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theme/themeOverride3.xml" ContentType="application/vnd.openxmlformats-officedocument.themeOverride+xml"/>
  <Override PartName="/xl/drawings/drawing2.xml" ContentType="application/vnd.openxmlformats-officedocument.drawing+xml"/>
  <Override PartName="/xl/charts/chart7.xml" ContentType="application/vnd.openxmlformats-officedocument.drawingml.chart+xml"/>
  <Override PartName="/xl/theme/themeOverride4.xml" ContentType="application/vnd.openxmlformats-officedocument.themeOverride+xml"/>
  <Override PartName="/xl/charts/chart8.xml" ContentType="application/vnd.openxmlformats-officedocument.drawingml.chart+xml"/>
  <Override PartName="/xl/theme/themeOverride5.xml" ContentType="application/vnd.openxmlformats-officedocument.themeOverride+xml"/>
  <Override PartName="/xl/charts/chart9.xml" ContentType="application/vnd.openxmlformats-officedocument.drawingml.chart+xml"/>
  <Override PartName="/xl/theme/themeOverride6.xml" ContentType="application/vnd.openxmlformats-officedocument.themeOverride+xml"/>
  <Override PartName="/xl/charts/chart10.xml" ContentType="application/vnd.openxmlformats-officedocument.drawingml.chart+xml"/>
  <Override PartName="/xl/theme/themeOverride7.xml" ContentType="application/vnd.openxmlformats-officedocument.themeOverride+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harts/chart11.xml" ContentType="application/vnd.openxmlformats-officedocument.drawingml.chart+xml"/>
  <Override PartName="/xl/theme/themeOverride8.xml" ContentType="application/vnd.openxmlformats-officedocument.themeOverride+xml"/>
  <Override PartName="/xl/charts/chart12.xml" ContentType="application/vnd.openxmlformats-officedocument.drawingml.chart+xml"/>
  <Override PartName="/xl/theme/themeOverride9.xml" ContentType="application/vnd.openxmlformats-officedocument.themeOverride+xml"/>
  <Override PartName="/xl/charts/chart13.xml" ContentType="application/vnd.openxmlformats-officedocument.drawingml.chart+xml"/>
  <Override PartName="/xl/charts/style4.xml" ContentType="application/vnd.ms-office.chartstyle+xml"/>
  <Override PartName="/xl/charts/colors4.xml" ContentType="application/vnd.ms-office.chartcolorstyle+xml"/>
  <Override PartName="/xl/charts/chart14.xml" ContentType="application/vnd.openxmlformats-officedocument.drawingml.chart+xml"/>
  <Override PartName="/xl/charts/style5.xml" ContentType="application/vnd.ms-office.chartstyle+xml"/>
  <Override PartName="/xl/charts/colors5.xml" ContentType="application/vnd.ms-office.chartcolorstyle+xml"/>
  <Override PartName="/xl/charts/chart15.xml" ContentType="application/vnd.openxmlformats-officedocument.drawingml.chart+xml"/>
  <Override PartName="/xl/theme/themeOverride10.xml" ContentType="application/vnd.openxmlformats-officedocument.themeOverrid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4a47f0c1f3f8b00b/Desktop/John Innes/Futureproof/Technical/Pavel Modelling/"/>
    </mc:Choice>
  </mc:AlternateContent>
  <xr:revisionPtr revIDLastSave="178103" documentId="8_{D8E059BD-93A1-4413-BA66-A483B10C6F8B}" xr6:coauthVersionLast="47" xr6:coauthVersionMax="47" xr10:uidLastSave="{ADBBCF44-2D60-4F9B-9543-0151D9D73996}"/>
  <bookViews>
    <workbookView xWindow="735" yWindow="735" windowWidth="18225" windowHeight="11385" xr2:uid="{2B6F7F2B-56FC-4109-A92C-79CA0C68544A}"/>
  </bookViews>
  <sheets>
    <sheet name="MainSingleEPM" sheetId="1" r:id="rId1"/>
    <sheet name="SingleEPM_OtherAccounts" sheetId="3" r:id="rId2"/>
    <sheet name="Portfolio" sheetId="2" r:id="rId3"/>
  </sheets>
  <functionGroups builtInGroupCount="19"/>
  <definedNames>
    <definedName name="AnnuityMaturity">MainSingleEPM!$B$14</definedName>
    <definedName name="AnnuityPayment">MainSingleEPM!$B$12</definedName>
    <definedName name="Brownian_expectedreturn">MainSingleEPM!$E$33</definedName>
    <definedName name="Brownian_meanrevspeed">MainSingleEPM!$E$34</definedName>
    <definedName name="Brownian_vol">MainSingleEPM!$E$35</definedName>
    <definedName name="calctime">MainSingleEPM!$I$3</definedName>
    <definedName name="CashRateCorr">MainSingleEPM!$E$23</definedName>
    <definedName name="CashRateMeanRevLevel">MainSingleEPM!$E$20</definedName>
    <definedName name="CashRateMeanRevSpeed">MainSingleEPM!$E$21</definedName>
    <definedName name="CashRateType">MainSingleEPM!$E$15</definedName>
    <definedName name="CashRateVol">MainSingleEPM!$E$22</definedName>
    <definedName name="CDF_output">MainSingleEPM!$Y$40</definedName>
    <definedName name="EPMmaturity">MainSingleEPM!$B$11</definedName>
    <definedName name="FixedCashRate">MainSingleEPM!$E$17</definedName>
    <definedName name="FixedInvestmentReturn">MainSingleEPM!$E$28</definedName>
    <definedName name="FPmargin">MainSingleEPM!$E$7</definedName>
    <definedName name="HedgeCap">MainSingleEPM!$B$26</definedName>
    <definedName name="HedgeFloor">MainSingleEPM!$B$27</definedName>
    <definedName name="HedgingCosts">MainSingleEPM!$B$30</definedName>
    <definedName name="HedgingFee">MainSingleEPM!$E$6</definedName>
    <definedName name="HistogramOutput">MainSingleEPM!$V$40</definedName>
    <definedName name="HolidayEntryLevel">MainSingleEPM!$B$18</definedName>
    <definedName name="HolidayExitLevel">MainSingleEPM!$B$19</definedName>
    <definedName name="HolidayRepaymentLevel">MainSingleEPM!$B$20</definedName>
    <definedName name="HomeValue">MainSingleEPM!$B$4</definedName>
    <definedName name="InitialLoan">MainSingleEPM!$B$9</definedName>
    <definedName name="insurance">MainSingleEPM!$L$3</definedName>
    <definedName name="InvestmentReturnHardcode">MainSingleEPM!$A$63</definedName>
    <definedName name="InvestmentReturnType">MainSingleEPM!$E$26</definedName>
    <definedName name="LMItopCoverLimitPct">MainSingleEPM!$U$3</definedName>
    <definedName name="LMItopcoverQuantileLevel">MainSingleEPM!$E$10</definedName>
    <definedName name="LMIupfrontInsurance">MainSingleEPM!$E$9</definedName>
    <definedName name="LoanType">MainSingleEPM!$B$10</definedName>
    <definedName name="LVR">MainSingleEPM!$B$5</definedName>
    <definedName name="MaxLoan">MainSingleEPM!$B$6</definedName>
    <definedName name="MCoutput">MainSingleEPM!$A$66</definedName>
    <definedName name="MCoutput_FPmargin">SingleEPM_OtherAccounts!$A$282</definedName>
    <definedName name="MCoutput_funderreceived">SingleEPM_OtherAccounts!$A$76</definedName>
    <definedName name="MCoutput_holidays">MainSingleEPM!$A$275</definedName>
    <definedName name="MCoutput_investmentaccount">MainSingleEPM!$A$378</definedName>
    <definedName name="MCoutput_lenderreceived">SingleEPM_OtherAccounts!$A$179</definedName>
    <definedName name="MCoutput_surplusdeficit">MainSingleEPM!$A$171</definedName>
    <definedName name="nEPMannual">Portfolio!$D$5</definedName>
    <definedName name="Nsim">MainSingleEPM!$B$23</definedName>
    <definedName name="output">MainSingleEPM!$H$5</definedName>
    <definedName name="output_expectedpath">MainSingleEPM!$H$24</definedName>
    <definedName name="output_FPmarginreceived">SingleEPM_OtherAccounts!$A$57</definedName>
    <definedName name="output_FPsurplusShareReceived">SingleEPM_OtherAccounts!$A$66</definedName>
    <definedName name="output_funderProfitreceived">SingleEPM_OtherAccounts!$A$39</definedName>
    <definedName name="output_funderreceived">SingleEPM_OtherAccounts!$A$30</definedName>
    <definedName name="output_holidayrepayment">MainSingleEPM!$H$19</definedName>
    <definedName name="output_holidays">MainSingleEPM!$H$14</definedName>
    <definedName name="output_investmentaccount">SingleEPM_OtherAccounts!$A$21</definedName>
    <definedName name="output_lenderreceived">SingleEPM_OtherAccounts!$A$48</definedName>
    <definedName name="portfolio_calctime">Portfolio!$I$2</definedName>
    <definedName name="portfolio_investmentaccount_output">Portfolio!$H$17</definedName>
    <definedName name="Portfolio_InvestmentReturnHardcode">Portfolio!$F$74</definedName>
    <definedName name="portfolio_output">Portfolio!$H$4</definedName>
    <definedName name="Portfolio_sim_balance">Portfolio!$F$184</definedName>
    <definedName name="Portfolio_sim_investmentaccount">Portfolio!$F$288</definedName>
    <definedName name="Portfolio_SP500_MCoutput">Portfolio!$F$77</definedName>
    <definedName name="PortfolioInput">Portfolio!$A$6</definedName>
    <definedName name="PortfolioProgressPct">Portfolio!$F$10</definedName>
    <definedName name="profitshareYears">MainSingleEPM!$B$34</definedName>
    <definedName name="profittakenPct">MainSingleEPM!$B$35</definedName>
    <definedName name="progressPct">MainSingleEPM!$I$1</definedName>
    <definedName name="RetailMargin">MainSingleEPM!$E$5</definedName>
    <definedName name="StochCashRate_initial">MainSingleEPM!$E$19</definedName>
    <definedName name="StochReturnMean">MainSingleEPM!$E$30</definedName>
    <definedName name="StochReturnVol">MainSingleEPM!$E$31</definedName>
    <definedName name="UpfrontReInsurance">MainSingleEPM!$E$11</definedName>
    <definedName name="WholesaleMargin">MainSingleEPM!$E$4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 l="1"/>
  <c r="P3" i="1"/>
  <c r="B6" i="1" l="1"/>
  <c r="U3" i="1" l="1"/>
  <c r="X3" i="1"/>
  <c r="O3" i="1"/>
  <c r="Q3" i="1"/>
  <c r="B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tc={300030E2-BF98-4F7B-BEEB-DEF0A3ECBB9C}</author>
    <author>tc={B5E6BEE1-2066-463A-9615-A8C72FD2A75F}</author>
    <author>tc={0B9B5481-663D-4A35-A47F-A6130AFAB7D5}</author>
    <author>tc={65E97BE3-5343-4DC9-90D5-1ED8128E2F6A}</author>
    <author>tc={8B049E61-2073-49EA-927F-B9E14B521786}</author>
    <author>tc={D460B9E4-6172-4482-B16E-00AD49CEA439}</author>
    <author>tc={88B5D41D-7412-4D72-9775-8EE5CF15EF17}</author>
    <author>tc={B9C2283F-EC6E-465E-B9BC-7746D6B3754C}</author>
    <author>tc={448C3ED3-822D-41C1-9BBE-16EC4BB1EA08}</author>
    <author>tc={E40DC040-2C50-4BF3-B5B4-BBDBE6EB0FF9}</author>
    <author>tc={A9DC341D-F999-4C0D-B37B-906D7D009968}</author>
    <author>tc={39CCD902-93F4-47E6-ACFA-ECCDD56982DE}</author>
    <author>tc={B8997F0D-4BE9-4CCC-90A2-73BF27E2AA2D}</author>
    <author>tc={B3FF317A-A695-415C-B882-2BA20649F737}</author>
    <author>tc={8E1B70FC-159F-4FC7-81B7-378125B5DB2F}</author>
    <author>tc={0E5CAA58-769F-4A95-90A4-697C5F00343B}</author>
    <author>tc={E1D8FF2F-7FBC-43F3-B230-8742483FC12D}</author>
    <author>tc={A77E0491-A263-4FCA-9751-EA33C48EEC1C}</author>
    <author>tc={0F5DDEA4-CD85-4971-B107-A9FC9534E656}</author>
    <author>tc={D8748E0B-0B15-4E57-BF5F-0F4FDCE264F3}</author>
    <author>tc={AA51D8E7-1CDD-4753-BBC6-78EF29F151AD}</author>
    <author>tc={7A6B530C-7713-4B1D-AB26-176E833F7826}</author>
    <author>tc={E0412AA9-37FB-4483-B39F-7FA2D6406476}</author>
    <author>tc={D834B1DB-9490-4709-8237-32868CD5076D}</author>
    <author>tc={BFD4563A-87B1-4F6D-8ACC-B262B4E9E133}</author>
    <author>tc={FE298655-8FAA-4D8B-9B3C-BA5B2F8D71C1}</author>
    <author>tc={448BCCA8-92AB-43CB-BE4B-659FE2AFD86A}</author>
    <author>tc={EAE0D0E4-1D9F-4ED7-8E55-EF47543D69CA}</author>
  </authors>
  <commentList>
    <comment ref="Y1" authorId="0" shapeId="0" xr:uid="{300030E2-BF98-4F7B-BEEB-DEF0A3ECBB9C}">
      <text>
        <t>[Threaded comment]
Your version of Excel allows you to read this threaded comment; however, any edits to it will get removed if the file is opened in a newer version of Excel. Learn more: https://go.microsoft.com/fwlink/?linkid=870924
Comment:
    It is not used in portfolio calculations. It is returned here just for information what it could be if we apply reinsurance at single product level</t>
      </text>
    </comment>
    <comment ref="M2" authorId="1" shapeId="0" xr:uid="{B5E6BEE1-2066-463A-9615-A8C72FD2A75F}">
      <text>
        <t>[Threaded comment]
Your version of Excel allows you to read this threaded comment; however, any edits to it will get removed if the file is opened in a newer version of Excel. Learn more: https://go.microsoft.com/fwlink/?linkid=870924
Comment:
    Discounted from expiry to today.
Returned as positive value.
This is assuming reinsurance pays for large losses</t>
      </text>
    </comment>
    <comment ref="N2" authorId="2" shapeId="0" xr:uid="{0B9B5481-663D-4A35-A47F-A6130AFAB7D5}">
      <text>
        <t>[Threaded comment]
Your version of Excel allows you to read this threaded comment; however, any edits to it will get removed if the file is opened in a newer version of Excel. Learn more: https://go.microsoft.com/fwlink/?linkid=870924
Comment:
    Monte Carlo numerical standard error due to finite number of trajectories. It will reduce as number of trajectories increases</t>
      </text>
    </comment>
    <comment ref="R2" authorId="3" shapeId="0" xr:uid="{65E97BE3-5343-4DC9-90D5-1ED8128E2F6A}">
      <text>
        <t>[Threaded comment]
Your version of Excel allows you to read this threaded comment; however, any edits to it will get removed if the file is opened in a newer version of Excel. Learn more: https://go.microsoft.com/fwlink/?linkid=870924
Comment:
    at expiry</t>
      </text>
    </comment>
    <comment ref="S2" authorId="4" shapeId="0" xr:uid="{8B049E61-2073-49EA-927F-B9E14B521786}">
      <text>
        <t>[Threaded comment]
Your version of Excel allows you to read this threaded comment; however, any edits to it will get removed if the file is opened in a newer version of Excel. Learn more: https://go.microsoft.com/fwlink/?linkid=870924
Comment:
    Discounted expected deficit if deficit occurred, i.e. conditional on deficit occured</t>
      </text>
    </comment>
    <comment ref="T2" authorId="5" shapeId="0" xr:uid="{D460B9E4-6172-4482-B16E-00AD49CEA439}">
      <text>
        <t>[Threaded comment]
Your version of Excel allows you to read this threaded comment; however, any edits to it will get removed if the file is opened in a newer version of Excel. Learn more: https://go.microsoft.com/fwlink/?linkid=870924
Comment:
    Calculated as the worst deficit (10% quanitle) if deficit occurred (i.e. It is conditional on deficit occured). Also, it is a discounted amount</t>
      </text>
    </comment>
    <comment ref="U2" authorId="6" shapeId="0" xr:uid="{88B5D41D-7412-4D72-9775-8EE5CF15EF17}">
      <text>
        <t>[Threaded comment]
Your version of Excel allows you to read this threaded comment; however, any edits to it will get removed if the file is opened in a newer version of Excel. Learn more: https://go.microsoft.com/fwlink/?linkid=870924
Comment:
    It is used as input for portfolio reinsurance calculations</t>
      </text>
    </comment>
    <comment ref="V2" authorId="7" shapeId="0" xr:uid="{B9C2283F-EC6E-465E-B9BC-7746D6B3754C}">
      <text>
        <t>[Threaded comment]
Your version of Excel allows you to read this threaded comment; however, any edits to it will get removed if the file is opened in a newer version of Excel. Learn more: https://go.microsoft.com/fwlink/?linkid=870924
Comment:
    discounted</t>
      </text>
    </comment>
    <comment ref="D10" authorId="8" shapeId="0" xr:uid="{448C3ED3-822D-41C1-9BBE-16EC4BB1EA08}">
      <text>
        <t>[Threaded comment]
Your version of Excel allows you to read this threaded comment; however, any edits to it will get removed if the file is opened in a newer version of Excel. Learn more: https://go.microsoft.com/fwlink/?linkid=870924
Comment:
    Quantile level of losses (given that claim occured) at expiry used as top cover limit
Reply:
    This parameter is converted to a % of max.loan for underwriting purposes</t>
      </text>
    </comment>
    <comment ref="A18" authorId="9" shapeId="0" xr:uid="{E40DC040-2C50-4BF3-B5B4-BBDBE6EB0FF9}">
      <text>
        <t>[Threaded comment]
Your version of Excel allows you to read this threaded comment; however, any edits to it will get removed if the file is opened in a newer version of Excel. Learn more: https://go.microsoft.com/fwlink/?linkid=870924
Comment:
    Threshold of initial investment account 
Reply:
    Claud AI (Explore Mode) optimises entry threshold at 75%.</t>
      </text>
    </comment>
    <comment ref="A19" authorId="10" shapeId="0" xr:uid="{A9DC341D-F999-4C0D-B37B-906D7D009968}">
      <text>
        <t xml:space="preserve">[Threaded comment]
Your version of Excel allows you to read this threaded comment; however, any edits to it will get removed if the file is opened in a newer version of Excel. Learn more: https://go.microsoft.com/fwlink/?linkid=870924
Comment:
    Threshold of initial investment account 
Reply:
    Claude AI (Explorer Mode) sys lowering entry leavel has little effect and and can actually incease PoD  becuas once out of holiday previously deffered interest is also repaid.  It’s a revolving door effect.  This is solved by adopting python model approach that uses an addtionl Threshold For Repayment
</t>
      </text>
    </comment>
    <comment ref="B20" authorId="11" shapeId="0" xr:uid="{39CCD902-93F4-47E6-ACFA-ECCDD56982DE}">
      <text>
        <t>[Threaded comment]
Your version of Excel allows you to read this threaded comment; however, any edits to it will get removed if the file is opened in a newer version of Excel. Learn more: https://go.microsoft.com/fwlink/?linkid=870924
Comment:
    Not used at the moment</t>
      </text>
    </comment>
    <comment ref="D20" authorId="12" shapeId="0" xr:uid="{B8997F0D-4BE9-4CCC-90A2-73BF27E2AA2D}">
      <text>
        <t>[Threaded comment]
Your version of Excel allows you to read this threaded comment; however, any edits to it will get removed if the file is opened in a newer version of Excel. Learn more: https://go.microsoft.com/fwlink/?linkid=870924
Comment:
    Also used for discounting calculations from maturity till today for insurance premiums</t>
      </text>
    </comment>
    <comment ref="E21" authorId="13" shapeId="0" xr:uid="{B3FF317A-A695-415C-B882-2BA20649F737}">
      <text>
        <t>[Threaded comment]
Your version of Excel allows you to read this threaded comment; however, any edits to it will get removed if the file is opened in a newer version of Excel. Learn more: https://go.microsoft.com/fwlink/?linkid=870924
Comment:
    Use 0.25 to GBM Stochastic model OR 0.3 for mean reverting Brownian stochastic model (as per Pavel)</t>
      </text>
    </comment>
    <comment ref="D23" authorId="14" shapeId="0" xr:uid="{8E1B70FC-159F-4FC7-81B7-378125B5DB2F}">
      <text>
        <t>[Threaded comment]
Your version of Excel allows you to read this threaded comment; however, any edits to it will get removed if the file is opened in a newer version of Excel. Learn more: https://go.microsoft.com/fwlink/?linkid=870924
Comment:
    Correlation between cash rate and S&amp;P500 stochastic movements
Reply:
    This positive correlation is by reference to long time horizons (the last 30 years) using quarterly S&amp;P return data and 3-month T-bills as a proxy for the cash rate,</t>
      </text>
    </comment>
    <comment ref="I23" authorId="15" shapeId="0" xr:uid="{0E5CAA58-769F-4A95-90A4-697C5F00343B}">
      <text>
        <t>[Threaded comment]
Your version of Excel allows you to read this threaded comment; however, any edits to it will get removed if the file is opened in a newer version of Excel. Learn more: https://go.microsoft.com/fwlink/?linkid=870924
Comment:
    It is a trajectory of accounts when underlying stochastic factors (cash rate and S&amp;P500) move according to their time evolution stochastic equations with zero mean random disturbances set to zero.</t>
      </text>
    </comment>
    <comment ref="B26" authorId="16" shapeId="0" xr:uid="{E1D8FF2F-7FBC-43F3-B230-8742483FC12D}">
      <text>
        <t>[Threaded comment]
Your version of Excel allows you to read this threaded comment; however, any edits to it will get removed if the file is opened in a newer version of Excel. Learn more: https://go.microsoft.com/fwlink/?linkid=870924
Comment:
    Claud AI (Explorer Mode) optimises the cap at 140% because the higher the setting the lower the PoD and insurance premium overall.  But this may be constrained by SpiderRock hedging program settings/costs which currently uses a Index Collar Overlay Strategy. The cap could be increased to 140% cap (subject to SPiderRock program costs/limits) OR if the hedging program strategy is changed to an Index Protective Put Overlay Strategy that leaves EPM to enjoy all upside but only limits the downside.  Futureproof’s view is that the latter is too costly resulting in disproportionate reduction in portfolio returns.</t>
      </text>
    </comment>
    <comment ref="E28" authorId="17" shapeId="0" xr:uid="{A77E0491-A263-4FCA-9751-EA33C48EEC1C}">
      <text>
        <t>[Threaded comment]
Your version of Excel allows you to read this threaded comment; however, any edits to it will get removed if the file is opened in a newer version of Excel. Learn more: https://go.microsoft.com/fwlink/?linkid=870924
Comment:
    Index total return over most recent 30 years (no hedging)</t>
      </text>
    </comment>
    <comment ref="A29" authorId="18" shapeId="0" xr:uid="{0F5DDEA4-CD85-4971-B107-A9FC9534E656}">
      <text>
        <t>[Threaded comment]
Your version of Excel allows you to read this threaded comment; however, any edits to it will get removed if the file is opened in a newer version of Excel. Learn more: https://go.microsoft.com/fwlink/?linkid=870924
Comment:
    “Calculated” means it is calculated along simulated trajectory for each year. “Given” means the cost entered on input is used for each year along simulated trajectory</t>
      </text>
    </comment>
    <comment ref="E29" authorId="19" shapeId="0" xr:uid="{D8748E0B-0B15-4E57-BF5F-0F4FDCE264F3}">
      <text>
        <t>[Threaded comment]
Your version of Excel allows you to read this threaded comment; however, any edits to it will get removed if the file is opened in a newer version of Excel. Learn more: https://go.microsoft.com/fwlink/?linkid=870924
Comment:
    Geometric Brownian motion as used in Black-Scholes model</t>
      </text>
    </comment>
    <comment ref="A30" authorId="20" shapeId="0" xr:uid="{AA51D8E7-1CDD-4753-BBC6-78EF29F151AD}">
      <text>
        <t xml:space="preserve">[Threaded comment]
Your version of Excel allows you to read this threaded comment; however, any edits to it will get removed if the file is opened in a newer version of Excel. Learn more: https://go.microsoft.com/fwlink/?linkid=870924
Comment:
    Collar option (long in put and shot in call)
Reply:
    The average, expected cost of hedging the risk (i,e. the fair cost)
Reply:
    A -ve is a payment received by Investment Account.  A +ve is an amount paid from the investment account.
</t>
      </text>
    </comment>
    <comment ref="A31" authorId="21" shapeId="0" xr:uid="{7A6B530C-7713-4B1D-AB26-176E833F7826}">
      <text>
        <t>[Threaded comment]
Your version of Excel allows you to read this threaded comment; however, any edits to it will get removed if the file is opened in a newer version of Excel. Learn more: https://go.microsoft.com/fwlink/?linkid=870924
Comment:
    Collar option (long in put and shot in call), price for today</t>
      </text>
    </comment>
    <comment ref="B31" authorId="22" shapeId="0" xr:uid="{E0412AA9-37FB-4483-B39F-7FA2D6406476}">
      <text>
        <t>[Threaded comment]
Your version of Excel allows you to read this threaded comment; however, any edits to it will get removed if the file is opened in a newer version of Excel. Learn more: https://go.microsoft.com/fwlink/?linkid=870924
Comment:
    This is calculated using Black-Scholes formula</t>
      </text>
    </comment>
    <comment ref="E31" authorId="23" shapeId="0" xr:uid="{D834B1DB-9490-4709-8237-32868CD5076D}">
      <text>
        <t>[Threaded comment]
Your version of Excel allows you to read this threaded comment; however, any edits to it will get removed if the file is opened in a newer version of Excel. Learn more: https://go.microsoft.com/fwlink/?linkid=870924
Comment:
    BlackRock forward looking index
volatility after vol control(index diversification), but before hedging, is 12%
Reply:
    Pavel’s parameter (based on historical S&amp;P Index data) for vol is 17.5% for GBM model and 16.6% for mean reverting Brownian model</t>
      </text>
    </comment>
    <comment ref="E32" authorId="24" shapeId="0" xr:uid="{BFD4563A-87B1-4F6D-8ACC-B262B4E9E133}">
      <text>
        <t>[Threaded comment]
Your version of Excel allows you to read this threaded comment; however, any edits to it will get removed if the file is opened in a newer version of Excel. Learn more: https://go.microsoft.com/fwlink/?linkid=870924
Comment:
    This is a mean reverting process for S&amp;P500 at t+1 between expected S&amp;P500 and S&amp;P500 at time t
Reply:
    This is the Model used by Macquarie Capital Model</t>
      </text>
    </comment>
    <comment ref="E33" authorId="25" shapeId="0" xr:uid="{FE298655-8FAA-4D8B-9B3C-BA5B2F8D71C1}">
      <text>
        <t xml:space="preserve">[Threaded comment]
Your version of Excel allows you to read this threaded comment; however, any edits to it will get removed if the file is opened in a newer version of Excel. Learn more: https://go.microsoft.com/fwlink/?linkid=870924
Comment:
    Portfolio return after hedging
</t>
      </text>
    </comment>
    <comment ref="A35" authorId="26" shapeId="0" xr:uid="{448BCCA8-92AB-43CB-BE4B-659FE2AFD86A}">
      <text>
        <t>[Threaded comment]
Your version of Excel allows you to read this threaded comment; however, any edits to it will get removed if the file is opened in a newer version of Excel. Learn more: https://go.microsoft.com/fwlink/?linkid=870924
Comment:
    % of surplus taken from investment account</t>
      </text>
    </comment>
    <comment ref="E35" authorId="27" shapeId="0" xr:uid="{EAE0D0E4-1D9F-4ED7-8E55-EF47543D69CA}">
      <text>
        <t>[Threaded comment]
Your version of Excel allows you to read this threaded comment; however, any edits to it will get removed if the file is opened in a newer version of Excel. Learn more: https://go.microsoft.com/fwlink/?linkid=870924
Comment:
    BlackRock forward looking index volatility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tc={5E994F0A-EC6C-4E04-8EA8-C8187282538C}</author>
    <author>tc={8438A6EC-4747-45AD-8440-E72060F57EE3}</author>
    <author>tc={DD7FC62C-2C46-414D-A635-9D6DFECC8804}</author>
    <author>tc={D317ACBC-B06F-4436-9F70-838445E484B4}</author>
  </authors>
  <commentList>
    <comment ref="H5" authorId="0" shapeId="0" xr:uid="{5E994F0A-EC6C-4E04-8EA8-C8187282538C}">
      <text>
        <t>[Threaded comment]
Your version of Excel allows you to read this threaded comment; however, any edits to it will get removed if the file is opened in a newer version of Excel. Learn more: https://go.microsoft.com/fwlink/?linkid=870924
Comment:
    Discounted expected loss if claim occurred</t>
      </text>
    </comment>
    <comment ref="H6" authorId="1" shapeId="0" xr:uid="{8438A6EC-4747-45AD-8440-E72060F57EE3}">
      <text>
        <t>[Threaded comment]
Your version of Excel allows you to read this threaded comment; however, any edits to it will get removed if the file is opened in a newer version of Excel. Learn more: https://go.microsoft.com/fwlink/?linkid=870924
Comment:
    10% quantile of loss if claim occurred</t>
      </text>
    </comment>
    <comment ref="H7" authorId="2" shapeId="0" xr:uid="{DD7FC62C-2C46-414D-A635-9D6DFECC8804}">
      <text>
        <t>[Threaded comment]
Your version of Excel allows you to read this threaded comment; however, any edits to it will get removed if the file is opened in a newer version of Excel. Learn more: https://go.microsoft.com/fwlink/?linkid=870924
Comment:
    Probability of portfolio deficit accounting for LMI payment. Related to expiring contracts only</t>
      </text>
    </comment>
    <comment ref="H8" authorId="3" shapeId="0" xr:uid="{D317ACBC-B06F-4436-9F70-838445E484B4}">
      <text>
        <t>[Threaded comment]
Your version of Excel allows you to read this threaded comment; however, any edits to it will get removed if the file is opened in a newer version of Excel. Learn more: https://go.microsoft.com/fwlink/?linkid=870924
Comment:
    Reinsurance premium as percent of max loan per contract</t>
      </text>
    </comment>
  </commentList>
</comments>
</file>

<file path=xl/sharedStrings.xml><?xml version="1.0" encoding="utf-8"?>
<sst xmlns="http://schemas.openxmlformats.org/spreadsheetml/2006/main" count="3315" uniqueCount="155">
  <si>
    <t>Home Value</t>
  </si>
  <si>
    <t>LVR</t>
  </si>
  <si>
    <t>Max Loan</t>
  </si>
  <si>
    <t>Initial Loan</t>
  </si>
  <si>
    <t>Tenure of EPM (years)</t>
  </si>
  <si>
    <t>Annuity term (years)</t>
  </si>
  <si>
    <t>Annuity vs home value</t>
  </si>
  <si>
    <t>HOMEOWNER VARIABLES</t>
  </si>
  <si>
    <t>Wholesale Margin</t>
  </si>
  <si>
    <t>Retail Margin</t>
  </si>
  <si>
    <t>FP Margin</t>
  </si>
  <si>
    <t>Variable costs</t>
  </si>
  <si>
    <t>LMI Upfront Insurance</t>
  </si>
  <si>
    <t>value</t>
  </si>
  <si>
    <t>OUTPUT</t>
  </si>
  <si>
    <t xml:space="preserve">Hedge </t>
  </si>
  <si>
    <t>Cap</t>
  </si>
  <si>
    <t>Floor</t>
  </si>
  <si>
    <t>Annuity payment pa</t>
  </si>
  <si>
    <t>mean</t>
  </si>
  <si>
    <t>10% quantile</t>
  </si>
  <si>
    <t>90% quantile</t>
  </si>
  <si>
    <t>Nsim</t>
  </si>
  <si>
    <t>ncounts</t>
  </si>
  <si>
    <t>INPUT</t>
  </si>
  <si>
    <t>median</t>
  </si>
  <si>
    <t>prob of deficit</t>
  </si>
  <si>
    <t>fixed cash rate value</t>
  </si>
  <si>
    <t>stoch rate mean rev speed</t>
  </si>
  <si>
    <t>stoch rate mean rev level</t>
  </si>
  <si>
    <t>stoch rate vol</t>
  </si>
  <si>
    <t>fixed investment return</t>
  </si>
  <si>
    <t>stoch return mean</t>
  </si>
  <si>
    <t>stoch return vol</t>
  </si>
  <si>
    <t>stochastic return model (GBM)</t>
  </si>
  <si>
    <t>expected return</t>
  </si>
  <si>
    <t>mean rev speed</t>
  </si>
  <si>
    <t>volatility</t>
  </si>
  <si>
    <t>deterministic model</t>
  </si>
  <si>
    <t>calc time(sec)</t>
  </si>
  <si>
    <t>ETF investment return type</t>
  </si>
  <si>
    <t>Investment return model</t>
  </si>
  <si>
    <t>Cash Rate type</t>
  </si>
  <si>
    <t>Cash rate model</t>
  </si>
  <si>
    <t>determinsitic model</t>
  </si>
  <si>
    <t>stochastic model</t>
  </si>
  <si>
    <t>Costs</t>
  </si>
  <si>
    <t>isim\nt</t>
  </si>
  <si>
    <t>Initerest Holiday parameters</t>
  </si>
  <si>
    <t>threshold for entry</t>
  </si>
  <si>
    <t>threshold for exit</t>
  </si>
  <si>
    <t>threshold for repayment</t>
  </si>
  <si>
    <t>nt</t>
  </si>
  <si>
    <t>Hardcoded stoch return</t>
  </si>
  <si>
    <t>Loan type</t>
  </si>
  <si>
    <t>Input</t>
  </si>
  <si>
    <t>Stochastic</t>
  </si>
  <si>
    <t>1% quantile</t>
  </si>
  <si>
    <t>99% quantile</t>
  </si>
  <si>
    <t>cdf</t>
  </si>
  <si>
    <t>quantile</t>
  </si>
  <si>
    <t>stoch rate initial value</t>
  </si>
  <si>
    <t>index</t>
  </si>
  <si>
    <t>Principal+Interest</t>
  </si>
  <si>
    <t>Output for first 100 trajectories of S&amp;P500 starting from $100</t>
  </si>
  <si>
    <t>year</t>
  </si>
  <si>
    <t>contract maturity years</t>
  </si>
  <si>
    <t>% of contracts</t>
  </si>
  <si>
    <t>contract Start Date</t>
  </si>
  <si>
    <t>no. EPM products started annually</t>
  </si>
  <si>
    <t>tot no.contracts</t>
  </si>
  <si>
    <t>fair+loading</t>
  </si>
  <si>
    <t>expected trajectory</t>
  </si>
  <si>
    <t>balance</t>
  </si>
  <si>
    <t>SP500</t>
  </si>
  <si>
    <t>holiday count</t>
  </si>
  <si>
    <t>Input for Portfolio of EPM products started over time</t>
  </si>
  <si>
    <t>90% quantle</t>
  </si>
  <si>
    <t>insurance (present value)</t>
  </si>
  <si>
    <t>% of max loan</t>
  </si>
  <si>
    <t>fair premium</t>
  </si>
  <si>
    <t>Output for first 100 trajectories of surplus/deficit</t>
  </si>
  <si>
    <t>Investment account</t>
  </si>
  <si>
    <t>correl with S&amp;P500 return</t>
  </si>
  <si>
    <t>Output for first 100 trajectories of investment account</t>
  </si>
  <si>
    <t>balance CDF at maturity</t>
  </si>
  <si>
    <t>Histogram of balance at maturity</t>
  </si>
  <si>
    <t>portfolio investment account</t>
  </si>
  <si>
    <t>stderr</t>
  </si>
  <si>
    <t xml:space="preserve">Output for first 100 trajectories of funder account </t>
  </si>
  <si>
    <t>Holiday Repayment step</t>
  </si>
  <si>
    <t>Holiday Count</t>
  </si>
  <si>
    <t xml:space="preserve"> 0\ 0</t>
  </si>
  <si>
    <t xml:space="preserve"> 1\ 0</t>
  </si>
  <si>
    <t xml:space="preserve"> 2\ 0</t>
  </si>
  <si>
    <t xml:space="preserve"> 3\ 0</t>
  </si>
  <si>
    <t xml:space="preserve"> 4\ 0</t>
  </si>
  <si>
    <t xml:space="preserve"> 0\ 4</t>
  </si>
  <si>
    <t xml:space="preserve"> 0\ 3</t>
  </si>
  <si>
    <t xml:space="preserve"> 0\ 2</t>
  </si>
  <si>
    <t xml:space="preserve"> 0\ 1</t>
  </si>
  <si>
    <t xml:space="preserve"> 5\ 0</t>
  </si>
  <si>
    <t xml:space="preserve"> 6\ 0</t>
  </si>
  <si>
    <t xml:space="preserve"> 7\ 0</t>
  </si>
  <si>
    <t xml:space="preserve"> 0\ 7</t>
  </si>
  <si>
    <t xml:space="preserve"> 0\ 6</t>
  </si>
  <si>
    <t xml:space="preserve"> 0\ 5</t>
  </si>
  <si>
    <t>Output for first 100 trajectories of Holiday Count\Repayment Step</t>
  </si>
  <si>
    <t xml:space="preserve">Output for first 100 trajectories of Lender received (retailer NIM payment) </t>
  </si>
  <si>
    <t>Output for first 100 trajectories of FP maring received</t>
  </si>
  <si>
    <t>Funder profit share received</t>
  </si>
  <si>
    <t>FP margin received to be returned a spositive</t>
  </si>
  <si>
    <t>% of surplus taken</t>
  </si>
  <si>
    <t>profit share every K years (FP and Funder)</t>
  </si>
  <si>
    <t>not available</t>
  </si>
  <si>
    <t>K in years</t>
  </si>
  <si>
    <t>Funder received</t>
  </si>
  <si>
    <t>FP surplus share received</t>
  </si>
  <si>
    <t>Lender received (retailer NIM payment)</t>
  </si>
  <si>
    <t>Balance Surplus/Deficit</t>
  </si>
  <si>
    <t>portfolio balance sheet Surplus/Deficit</t>
  </si>
  <si>
    <t>expected loss</t>
  </si>
  <si>
    <t xml:space="preserve">worst case loss </t>
  </si>
  <si>
    <t>prob of claim</t>
  </si>
  <si>
    <t>Hedging program fee</t>
  </si>
  <si>
    <t>top cover limit</t>
  </si>
  <si>
    <t>LMI insurance</t>
  </si>
  <si>
    <t>top cover limit (quantile level)</t>
  </si>
  <si>
    <t>put-call  hedging cost (input)</t>
  </si>
  <si>
    <t>put-call  hedging cost (output)</t>
  </si>
  <si>
    <t>hedging cost calc type</t>
  </si>
  <si>
    <t>number of simulated paths</t>
  </si>
  <si>
    <t>prob of portfolio deficit</t>
  </si>
  <si>
    <t>portfolio reinsurance fair premium</t>
  </si>
  <si>
    <t>% max loan maturing contracts</t>
  </si>
  <si>
    <t>tail risk insurance (single product)</t>
  </si>
  <si>
    <t>progress %</t>
  </si>
  <si>
    <t>cond. expected deficit</t>
  </si>
  <si>
    <t xml:space="preserve"> 8\ 0</t>
  </si>
  <si>
    <t xml:space="preserve"> 9\ 0</t>
  </si>
  <si>
    <t xml:space="preserve"> 0\ 9</t>
  </si>
  <si>
    <t xml:space="preserve"> 0\ 8</t>
  </si>
  <si>
    <t xml:space="preserve"> 10\ 0</t>
  </si>
  <si>
    <t xml:space="preserve"> 11\ 0</t>
  </si>
  <si>
    <t xml:space="preserve"> 0\ 11</t>
  </si>
  <si>
    <t xml:space="preserve"> 0\ 10</t>
  </si>
  <si>
    <t xml:space="preserve"> 12\ 0</t>
  </si>
  <si>
    <t xml:space="preserve"> 0\ 12</t>
  </si>
  <si>
    <t>Calculated</t>
  </si>
  <si>
    <t xml:space="preserve"> 13\ 0</t>
  </si>
  <si>
    <t xml:space="preserve"> 0\ 13</t>
  </si>
  <si>
    <t>GBM+MeanRev</t>
  </si>
  <si>
    <t>Expected trajectory</t>
  </si>
  <si>
    <t>reinsurance tail risk premium</t>
  </si>
  <si>
    <t>stochastic return model (GBM with stochastic drift + Mean Reverting)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</si>
</sst>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
    <numFmt numFmtId="165" formatCode="&quot;$&quot;#,##0.00"/>
    <numFmt numFmtId="166" formatCode="0.0E+00"/>
    <numFmt numFmtId="167" formatCode="0.0"/>
    <numFmt numFmtId="168" formatCode="0.0%"/>
    <numFmt numFmtId="169" formatCode="&quot;$&quot;#,##0.0"/>
  </numFmts>
  <fonts count="24" x14ac:knownFonts="1">
    <font>
      <sz val="11"/>
      <color theme="1"/>
      <name val="Aptos Narrow"/>
      <family val="2"/>
      <scheme val="minor"/>
    </font>
    <font>
      <b/>
      <sz val="11"/>
      <color theme="1"/>
      <name val="Aptos Narrow"/>
      <family val="2"/>
      <scheme val="minor"/>
    </font>
    <font>
      <sz val="10"/>
      <color theme="1"/>
      <name val="Calibri"/>
      <family val="2"/>
    </font>
    <font>
      <b/>
      <sz val="10"/>
      <color theme="1"/>
      <name val="Calibri"/>
      <family val="2"/>
    </font>
    <font>
      <sz val="10"/>
      <color theme="1"/>
      <name val="Calibri"/>
      <family val="2"/>
      <charset val="204"/>
    </font>
    <font>
      <b/>
      <sz val="10"/>
      <color theme="1"/>
      <name val="Calibri"/>
      <family val="2"/>
      <charset val="204"/>
    </font>
    <font>
      <b/>
      <sz val="11"/>
      <color rgb="FFFF0000"/>
      <name val="Aptos Narrow"/>
      <family val="2"/>
      <scheme val="minor"/>
    </font>
    <font>
      <b/>
      <sz val="10"/>
      <color rgb="FFFF0000"/>
      <name val="Calibri"/>
      <family val="2"/>
      <charset val="204"/>
    </font>
    <font>
      <b/>
      <sz val="10"/>
      <color rgb="FFFF0000"/>
      <name val="Calibri"/>
      <family val="2"/>
    </font>
    <font>
      <b/>
      <sz val="10"/>
      <color theme="1"/>
      <name val="Aptos Narrow"/>
      <family val="2"/>
      <scheme val="minor"/>
    </font>
    <font>
      <b/>
      <sz val="9"/>
      <color theme="1"/>
      <name val="Aptos Narrow"/>
      <family val="2"/>
      <scheme val="minor"/>
    </font>
    <font>
      <sz val="10"/>
      <color theme="1"/>
      <name val="Aptos Narrow"/>
      <family val="2"/>
      <scheme val="minor"/>
    </font>
    <font>
      <sz val="9"/>
      <color theme="1"/>
      <name val="Aptos Narrow"/>
      <family val="2"/>
      <scheme val="minor"/>
    </font>
    <font>
      <b/>
      <sz val="10"/>
      <name val="Calibri"/>
      <family val="2"/>
    </font>
    <font>
      <sz val="10"/>
      <name val="Calibri"/>
      <family val="2"/>
    </font>
    <font>
      <sz val="11"/>
      <name val="Aptos Narrow"/>
      <family val="2"/>
      <scheme val="minor"/>
    </font>
    <font>
      <b/>
      <sz val="10"/>
      <name val="Aptos Narrow"/>
      <family val="2"/>
      <scheme val="minor"/>
    </font>
    <font>
      <sz val="11"/>
      <color rgb="FFFF0000"/>
      <name val="Aptos Narrow"/>
      <family val="2"/>
      <scheme val="minor"/>
    </font>
    <font>
      <b/>
      <sz val="14"/>
      <color rgb="FFFF0000"/>
      <name val="Aptos Narrow"/>
      <family val="2"/>
      <scheme val="minor"/>
    </font>
    <font>
      <b/>
      <sz val="13"/>
      <color rgb="FFFF0000"/>
      <name val="Aptos Narrow"/>
      <family val="2"/>
      <scheme val="minor"/>
    </font>
    <font>
      <b/>
      <sz val="12"/>
      <color rgb="FF000000"/>
      <name val="Aptos Narrow"/>
      <family val="2"/>
    </font>
    <font>
      <b/>
      <sz val="10"/>
      <color rgb="FFFF0000"/>
      <name val="Aptos Narrow"/>
      <family val="2"/>
      <scheme val="minor"/>
    </font>
    <font>
      <sz val="10"/>
      <name val="Aptos Narrow"/>
      <family val="2"/>
      <scheme val="minor"/>
    </font>
    <font>
      <b/>
      <sz val="11"/>
      <color theme="1"/>
      <name val="Calibri"/>
      <family val="2"/>
    </font>
  </fonts>
  <fills count="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2"/>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5"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136">
    <xf numFmtId="0" fontId="0" fillId="0" borderId="0" xfId="0"/>
    <xf numFmtId="0" fontId="2" fillId="0" borderId="1" xfId="0" applyFont="1" applyBorder="1"/>
    <xf numFmtId="10" fontId="2" fillId="0" borderId="1" xfId="0" applyNumberFormat="1" applyFont="1" applyBorder="1"/>
    <xf numFmtId="0" fontId="0" fillId="0" borderId="1" xfId="0" applyBorder="1"/>
    <xf numFmtId="0" fontId="1" fillId="0" borderId="1" xfId="0" applyFont="1" applyBorder="1"/>
    <xf numFmtId="164" fontId="2" fillId="0" borderId="1" xfId="0" applyNumberFormat="1" applyFont="1" applyBorder="1"/>
    <xf numFmtId="164" fontId="0" fillId="0" borderId="1" xfId="0" applyNumberFormat="1" applyBorder="1"/>
    <xf numFmtId="10" fontId="0" fillId="0" borderId="1" xfId="0" applyNumberFormat="1" applyBorder="1"/>
    <xf numFmtId="164" fontId="2" fillId="2" borderId="1" xfId="0" applyNumberFormat="1" applyFont="1" applyFill="1" applyBorder="1"/>
    <xf numFmtId="0" fontId="1" fillId="0" borderId="0" xfId="0" applyFont="1"/>
    <xf numFmtId="0" fontId="3" fillId="0" borderId="0" xfId="0" applyFont="1"/>
    <xf numFmtId="10" fontId="4" fillId="0" borderId="1" xfId="0" applyNumberFormat="1" applyFont="1" applyBorder="1"/>
    <xf numFmtId="10" fontId="4" fillId="3" borderId="0" xfId="0" applyNumberFormat="1" applyFont="1" applyFill="1"/>
    <xf numFmtId="9" fontId="2" fillId="0" borderId="1" xfId="0" applyNumberFormat="1" applyFont="1" applyBorder="1"/>
    <xf numFmtId="166" fontId="0" fillId="0" borderId="1" xfId="0" applyNumberFormat="1" applyBorder="1"/>
    <xf numFmtId="167" fontId="0" fillId="0" borderId="1" xfId="0" applyNumberFormat="1" applyBorder="1"/>
    <xf numFmtId="0" fontId="7" fillId="0" borderId="2" xfId="0" applyFont="1" applyBorder="1"/>
    <xf numFmtId="0" fontId="6" fillId="0" borderId="2" xfId="0" applyFont="1" applyBorder="1"/>
    <xf numFmtId="0" fontId="8" fillId="0" borderId="2" xfId="0" applyFont="1" applyBorder="1"/>
    <xf numFmtId="0" fontId="3" fillId="4" borderId="0" xfId="0" applyFont="1" applyFill="1"/>
    <xf numFmtId="0" fontId="1" fillId="4" borderId="0" xfId="0" applyFont="1" applyFill="1"/>
    <xf numFmtId="0" fontId="1" fillId="5" borderId="1" xfId="0" applyFont="1" applyFill="1" applyBorder="1"/>
    <xf numFmtId="0" fontId="0" fillId="5" borderId="1" xfId="0" applyFill="1" applyBorder="1"/>
    <xf numFmtId="0" fontId="6" fillId="0" borderId="1" xfId="0" applyFont="1" applyBorder="1"/>
    <xf numFmtId="0" fontId="6" fillId="0" borderId="0" xfId="0" applyFont="1"/>
    <xf numFmtId="10" fontId="0" fillId="0" borderId="0" xfId="0" applyNumberFormat="1"/>
    <xf numFmtId="0" fontId="0" fillId="5" borderId="4" xfId="0" applyFill="1" applyBorder="1"/>
    <xf numFmtId="168" fontId="4" fillId="0" borderId="1" xfId="0" applyNumberFormat="1" applyFont="1" applyBorder="1"/>
    <xf numFmtId="0" fontId="1" fillId="6" borderId="1" xfId="0" applyFont="1" applyFill="1" applyBorder="1"/>
    <xf numFmtId="0" fontId="0" fillId="6" borderId="0" xfId="0" applyFill="1"/>
    <xf numFmtId="0" fontId="1" fillId="6" borderId="0" xfId="0" applyFont="1" applyFill="1"/>
    <xf numFmtId="0" fontId="3" fillId="7" borderId="1" xfId="0" applyFont="1" applyFill="1" applyBorder="1"/>
    <xf numFmtId="0" fontId="1" fillId="7" borderId="1" xfId="0" applyFont="1" applyFill="1" applyBorder="1"/>
    <xf numFmtId="0" fontId="0" fillId="4" borderId="0" xfId="0" applyFill="1"/>
    <xf numFmtId="0" fontId="5" fillId="7" borderId="1" xfId="0" applyFont="1" applyFill="1" applyBorder="1"/>
    <xf numFmtId="0" fontId="1" fillId="8" borderId="1" xfId="0" applyFont="1" applyFill="1" applyBorder="1"/>
    <xf numFmtId="15" fontId="0" fillId="0" borderId="0" xfId="0" applyNumberFormat="1"/>
    <xf numFmtId="0" fontId="9" fillId="6" borderId="1" xfId="0" applyFont="1" applyFill="1" applyBorder="1"/>
    <xf numFmtId="169" fontId="0" fillId="0" borderId="0" xfId="0" applyNumberFormat="1"/>
    <xf numFmtId="0" fontId="1" fillId="8" borderId="5" xfId="0" applyFont="1" applyFill="1" applyBorder="1"/>
    <xf numFmtId="0" fontId="3" fillId="2" borderId="1" xfId="0" applyFont="1" applyFill="1" applyBorder="1"/>
    <xf numFmtId="168" fontId="4" fillId="2" borderId="1" xfId="0" applyNumberFormat="1" applyFont="1" applyFill="1" applyBorder="1"/>
    <xf numFmtId="0" fontId="0" fillId="0" borderId="7" xfId="0" applyBorder="1"/>
    <xf numFmtId="15" fontId="0" fillId="0" borderId="8" xfId="0" applyNumberFormat="1" applyBorder="1"/>
    <xf numFmtId="0" fontId="0" fillId="0" borderId="8" xfId="0" applyBorder="1"/>
    <xf numFmtId="0" fontId="0" fillId="0" borderId="2" xfId="0" applyBorder="1"/>
    <xf numFmtId="0" fontId="0" fillId="0" borderId="10" xfId="0" applyBorder="1"/>
    <xf numFmtId="15" fontId="0" fillId="0" borderId="11" xfId="0" applyNumberFormat="1" applyBorder="1"/>
    <xf numFmtId="0" fontId="0" fillId="0" borderId="11" xfId="0" applyBorder="1"/>
    <xf numFmtId="0" fontId="10" fillId="5" borderId="1" xfId="0" applyFont="1" applyFill="1" applyBorder="1"/>
    <xf numFmtId="0" fontId="6" fillId="0" borderId="13" xfId="0" applyFont="1" applyBorder="1"/>
    <xf numFmtId="0" fontId="0" fillId="0" borderId="14" xfId="0" applyBorder="1"/>
    <xf numFmtId="0" fontId="0" fillId="0" borderId="4" xfId="0" applyBorder="1"/>
    <xf numFmtId="0" fontId="6" fillId="7" borderId="1" xfId="0" applyFont="1" applyFill="1" applyBorder="1"/>
    <xf numFmtId="0" fontId="6" fillId="7" borderId="0" xfId="0" applyFont="1" applyFill="1"/>
    <xf numFmtId="0" fontId="0" fillId="7" borderId="1" xfId="0" applyFill="1" applyBorder="1"/>
    <xf numFmtId="3" fontId="0" fillId="0" borderId="0" xfId="0" applyNumberFormat="1"/>
    <xf numFmtId="3" fontId="0" fillId="0" borderId="1" xfId="0" applyNumberFormat="1" applyBorder="1"/>
    <xf numFmtId="0" fontId="1" fillId="8" borderId="6" xfId="0" applyFont="1" applyFill="1" applyBorder="1"/>
    <xf numFmtId="0" fontId="9" fillId="8" borderId="1" xfId="0" applyFont="1" applyFill="1" applyBorder="1"/>
    <xf numFmtId="0" fontId="1" fillId="8" borderId="15" xfId="0" applyFont="1" applyFill="1" applyBorder="1"/>
    <xf numFmtId="0" fontId="1" fillId="8" borderId="1" xfId="0" applyFont="1" applyFill="1" applyBorder="1" applyAlignment="1">
      <alignment horizontal="left"/>
    </xf>
    <xf numFmtId="0" fontId="1" fillId="4" borderId="13" xfId="0" applyFont="1" applyFill="1" applyBorder="1"/>
    <xf numFmtId="0" fontId="0" fillId="4" borderId="4" xfId="0" applyFill="1" applyBorder="1"/>
    <xf numFmtId="0" fontId="1" fillId="4" borderId="1" xfId="0" applyFont="1" applyFill="1" applyBorder="1"/>
    <xf numFmtId="2" fontId="9" fillId="0" borderId="5" xfId="0" applyNumberFormat="1" applyFont="1" applyBorder="1"/>
    <xf numFmtId="2" fontId="9" fillId="0" borderId="1" xfId="0" applyNumberFormat="1" applyFont="1" applyBorder="1"/>
    <xf numFmtId="164" fontId="11" fillId="0" borderId="1" xfId="0" applyNumberFormat="1" applyFont="1" applyBorder="1"/>
    <xf numFmtId="0" fontId="11" fillId="0" borderId="1" xfId="0" applyFont="1" applyBorder="1"/>
    <xf numFmtId="0" fontId="1" fillId="4" borderId="7" xfId="0" applyFont="1" applyFill="1" applyBorder="1"/>
    <xf numFmtId="0" fontId="0" fillId="4" borderId="9" xfId="0" applyFill="1" applyBorder="1"/>
    <xf numFmtId="0" fontId="11" fillId="5" borderId="1" xfId="0" applyFont="1" applyFill="1" applyBorder="1"/>
    <xf numFmtId="164" fontId="12" fillId="0" borderId="0" xfId="0" applyNumberFormat="1" applyFont="1"/>
    <xf numFmtId="164" fontId="12" fillId="0" borderId="1" xfId="0" applyNumberFormat="1" applyFont="1" applyBorder="1"/>
    <xf numFmtId="165" fontId="12" fillId="0" borderId="0" xfId="0" applyNumberFormat="1" applyFont="1"/>
    <xf numFmtId="0" fontId="12" fillId="5" borderId="4" xfId="0" applyFont="1" applyFill="1" applyBorder="1"/>
    <xf numFmtId="0" fontId="12" fillId="5" borderId="1" xfId="0" applyFont="1" applyFill="1" applyBorder="1"/>
    <xf numFmtId="0" fontId="10" fillId="0" borderId="0" xfId="0" applyFont="1"/>
    <xf numFmtId="0" fontId="12" fillId="0" borderId="1" xfId="0" applyFont="1" applyBorder="1"/>
    <xf numFmtId="2" fontId="10" fillId="0" borderId="1" xfId="0" applyNumberFormat="1" applyFont="1" applyBorder="1"/>
    <xf numFmtId="2" fontId="10" fillId="0" borderId="5" xfId="0" applyNumberFormat="1" applyFont="1" applyBorder="1"/>
    <xf numFmtId="164" fontId="12" fillId="0" borderId="6" xfId="0" applyNumberFormat="1" applyFont="1" applyBorder="1"/>
    <xf numFmtId="0" fontId="1" fillId="8" borderId="0" xfId="0" applyFont="1" applyFill="1"/>
    <xf numFmtId="0" fontId="1" fillId="8" borderId="13" xfId="0" applyFont="1" applyFill="1" applyBorder="1"/>
    <xf numFmtId="2" fontId="1" fillId="4" borderId="14" xfId="0" applyNumberFormat="1" applyFont="1" applyFill="1" applyBorder="1"/>
    <xf numFmtId="2" fontId="1" fillId="0" borderId="14" xfId="0" applyNumberFormat="1" applyFont="1" applyBorder="1"/>
    <xf numFmtId="0" fontId="12" fillId="4" borderId="1" xfId="0" applyFont="1" applyFill="1" applyBorder="1"/>
    <xf numFmtId="0" fontId="12" fillId="0" borderId="0" xfId="0" applyFont="1"/>
    <xf numFmtId="10" fontId="12" fillId="0" borderId="0" xfId="0" applyNumberFormat="1" applyFont="1"/>
    <xf numFmtId="0" fontId="12" fillId="0" borderId="8" xfId="0" applyFont="1" applyBorder="1"/>
    <xf numFmtId="0" fontId="12" fillId="0" borderId="9" xfId="0" applyFont="1" applyBorder="1"/>
    <xf numFmtId="0" fontId="12" fillId="0" borderId="10" xfId="0" applyFont="1" applyBorder="1"/>
    <xf numFmtId="0" fontId="12" fillId="0" borderId="11" xfId="0" applyFont="1" applyBorder="1"/>
    <xf numFmtId="10" fontId="12" fillId="0" borderId="11" xfId="0" applyNumberFormat="1" applyFont="1" applyBorder="1"/>
    <xf numFmtId="0" fontId="9" fillId="6" borderId="5" xfId="0" applyFont="1" applyFill="1" applyBorder="1"/>
    <xf numFmtId="0" fontId="9" fillId="6" borderId="15" xfId="0" applyFont="1" applyFill="1" applyBorder="1"/>
    <xf numFmtId="0" fontId="13" fillId="7" borderId="1" xfId="0" applyFont="1" applyFill="1" applyBorder="1"/>
    <xf numFmtId="10" fontId="14" fillId="0" borderId="1" xfId="0" applyNumberFormat="1" applyFont="1" applyBorder="1"/>
    <xf numFmtId="0" fontId="1" fillId="8" borderId="14" xfId="0" applyFont="1" applyFill="1" applyBorder="1"/>
    <xf numFmtId="0" fontId="0" fillId="8" borderId="13" xfId="0" applyFill="1" applyBorder="1"/>
    <xf numFmtId="0" fontId="0" fillId="8" borderId="14" xfId="0" applyFill="1" applyBorder="1"/>
    <xf numFmtId="0" fontId="0" fillId="8" borderId="4" xfId="0" applyFill="1" applyBorder="1"/>
    <xf numFmtId="9" fontId="4" fillId="0" borderId="1" xfId="0" applyNumberFormat="1" applyFont="1" applyBorder="1"/>
    <xf numFmtId="0" fontId="16" fillId="2" borderId="1" xfId="0" applyFont="1" applyFill="1" applyBorder="1"/>
    <xf numFmtId="168" fontId="15" fillId="2" borderId="1" xfId="0" applyNumberFormat="1" applyFont="1" applyFill="1" applyBorder="1"/>
    <xf numFmtId="10" fontId="10" fillId="0" borderId="5" xfId="0" applyNumberFormat="1" applyFont="1" applyBorder="1"/>
    <xf numFmtId="10" fontId="10" fillId="0" borderId="1" xfId="0" applyNumberFormat="1" applyFont="1" applyBorder="1"/>
    <xf numFmtId="10" fontId="12" fillId="0" borderId="1" xfId="0" applyNumberFormat="1" applyFont="1" applyBorder="1"/>
    <xf numFmtId="0" fontId="1" fillId="7" borderId="13" xfId="0" applyFont="1" applyFill="1" applyBorder="1"/>
    <xf numFmtId="0" fontId="1" fillId="7" borderId="14" xfId="0" applyFont="1" applyFill="1" applyBorder="1"/>
    <xf numFmtId="0" fontId="0" fillId="7" borderId="4" xfId="0" applyFill="1" applyBorder="1"/>
    <xf numFmtId="0" fontId="9" fillId="7" borderId="1" xfId="0" applyFont="1" applyFill="1" applyBorder="1"/>
    <xf numFmtId="164" fontId="0" fillId="7" borderId="1" xfId="0" applyNumberFormat="1" applyFill="1" applyBorder="1"/>
    <xf numFmtId="10" fontId="0" fillId="7" borderId="1" xfId="0" applyNumberFormat="1" applyFill="1" applyBorder="1"/>
    <xf numFmtId="168" fontId="18" fillId="7" borderId="1" xfId="0" applyNumberFormat="1" applyFont="1" applyFill="1" applyBorder="1" applyAlignment="1">
      <alignment horizontal="center"/>
    </xf>
    <xf numFmtId="0" fontId="19" fillId="7" borderId="1" xfId="0" applyFont="1" applyFill="1" applyBorder="1"/>
    <xf numFmtId="0" fontId="17" fillId="0" borderId="0" xfId="0" applyFont="1"/>
    <xf numFmtId="168" fontId="6" fillId="7" borderId="1" xfId="0" applyNumberFormat="1" applyFont="1" applyFill="1" applyBorder="1" applyAlignment="1">
      <alignment horizontal="center"/>
    </xf>
    <xf numFmtId="0" fontId="10" fillId="8" borderId="1" xfId="0" applyFont="1" applyFill="1" applyBorder="1"/>
    <xf numFmtId="168" fontId="0" fillId="0" borderId="3" xfId="0" applyNumberFormat="1" applyBorder="1"/>
    <xf numFmtId="168" fontId="0" fillId="0" borderId="12" xfId="0" applyNumberFormat="1" applyBorder="1"/>
    <xf numFmtId="0" fontId="9" fillId="0" borderId="1" xfId="0" applyFont="1" applyBorder="1"/>
    <xf numFmtId="0" fontId="21" fillId="0" borderId="2" xfId="0" applyFont="1" applyBorder="1"/>
    <xf numFmtId="0" fontId="11" fillId="0" borderId="0" xfId="0" applyFont="1"/>
    <xf numFmtId="0" fontId="9" fillId="0" borderId="0" xfId="0" applyFont="1"/>
    <xf numFmtId="0" fontId="11" fillId="0" borderId="1" xfId="0" applyFont="1" applyBorder="1" applyAlignment="1">
      <alignment horizontal="center"/>
    </xf>
    <xf numFmtId="0" fontId="11" fillId="0" borderId="3" xfId="0" applyFont="1" applyBorder="1"/>
    <xf numFmtId="10" fontId="11" fillId="0" borderId="1" xfId="0" applyNumberFormat="1" applyFont="1" applyBorder="1"/>
    <xf numFmtId="2" fontId="11" fillId="0" borderId="1" xfId="0" applyNumberFormat="1" applyFont="1" applyBorder="1"/>
    <xf numFmtId="0" fontId="9" fillId="4" borderId="0" xfId="0" applyFont="1" applyFill="1"/>
    <xf numFmtId="168" fontId="11" fillId="0" borderId="1" xfId="0" applyNumberFormat="1" applyFont="1" applyBorder="1"/>
    <xf numFmtId="164" fontId="11" fillId="2" borderId="1" xfId="0" applyNumberFormat="1" applyFont="1" applyFill="1" applyBorder="1"/>
    <xf numFmtId="0" fontId="11" fillId="4" borderId="0" xfId="0" applyFont="1" applyFill="1"/>
    <xf numFmtId="3" fontId="11" fillId="0" borderId="1" xfId="0" applyNumberFormat="1" applyFont="1" applyBorder="1"/>
    <xf numFmtId="10" fontId="22" fillId="0" borderId="1" xfId="0" applyNumberFormat="1" applyFont="1" applyBorder="1"/>
    <xf numFmtId="0" fontId="23" fillId="4"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1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5.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r>
              <a:rPr lang="en-AU" sz="1000" b="1">
                <a:solidFill>
                  <a:sysClr val="windowText" lastClr="000000"/>
                </a:solidFill>
              </a:rPr>
              <a:t>histogram</a:t>
            </a:r>
            <a:r>
              <a:rPr lang="en-AU" sz="1000" b="1" baseline="0">
                <a:solidFill>
                  <a:sysClr val="windowText" lastClr="000000"/>
                </a:solidFill>
              </a:rPr>
              <a:t> for surplus/deficit at maturity</a:t>
            </a:r>
            <a:endParaRPr lang="en-AU" sz="1000" b="1">
              <a:solidFill>
                <a:sysClr val="windowText" lastClr="000000"/>
              </a:solidFill>
            </a:endParaRPr>
          </a:p>
        </c:rich>
      </c:tx>
      <c:overlay val="0"/>
      <c:spPr>
        <a:noFill/>
        <a:ln>
          <a:noFill/>
        </a:ln>
        <a:effectLst/>
      </c:spPr>
      <c:txPr>
        <a:bodyPr rot="0" spcFirstLastPara="1" vertOverflow="ellipsis" vert="horz" wrap="square" anchor="ctr" anchorCtr="1"/>
        <a:lstStyle/>
        <a:p>
          <a:pPr>
            <a:defRPr sz="1000" b="1" i="0" u="none" strike="noStrike" kern="1200" spc="0" baseline="0">
              <a:solidFill>
                <a:sysClr val="windowText" lastClr="000000"/>
              </a:solidFill>
              <a:latin typeface="+mn-lt"/>
              <a:ea typeface="+mn-ea"/>
              <a:cs typeface="+mn-cs"/>
            </a:defRPr>
          </a:pPr>
          <a:endParaRPr lang="en-AU"/>
        </a:p>
      </c:txPr>
    </c:title>
    <c:autoTitleDeleted val="0"/>
    <c:plotArea>
      <c:layout/>
      <c:barChart>
        <c:barDir val="col"/>
        <c:grouping val="clustered"/>
        <c:varyColors val="0"/>
        <c:ser>
          <c:idx val="0"/>
          <c:order val="0"/>
          <c:spPr>
            <a:solidFill>
              <a:schemeClr val="accent1"/>
            </a:solidFill>
            <a:ln w="25400">
              <a:noFill/>
            </a:ln>
            <a:effectLst/>
          </c:spPr>
          <c:invertIfNegative val="0"/>
          <c:cat>
            <c:numRef>
              <c:f>MainSingleEPM!$V$41:$V$50</c:f>
              <c:numCache>
                <c:formatCode>"$"#,##0</c:formatCode>
                <c:ptCount val="10"/>
                <c:pt idx="0">
                  <c:v>-501109.24840579153</c:v>
                </c:pt>
                <c:pt idx="1">
                  <c:v>436240.42116415169</c:v>
                </c:pt>
                <c:pt idx="2">
                  <c:v>1373590.0907340948</c:v>
                </c:pt>
                <c:pt idx="3">
                  <c:v>2310939.7603040379</c:v>
                </c:pt>
                <c:pt idx="4">
                  <c:v>3248289.4298739815</c:v>
                </c:pt>
                <c:pt idx="5">
                  <c:v>4185639.0994439246</c:v>
                </c:pt>
                <c:pt idx="6">
                  <c:v>5122988.7690138677</c:v>
                </c:pt>
                <c:pt idx="7">
                  <c:v>6060338.4385838108</c:v>
                </c:pt>
                <c:pt idx="8">
                  <c:v>6997688.1081537539</c:v>
                </c:pt>
                <c:pt idx="9">
                  <c:v>7935037.777723697</c:v>
                </c:pt>
              </c:numCache>
            </c:numRef>
          </c:cat>
          <c:val>
            <c:numRef>
              <c:f>MainSingleEPM!$W$41:$W$50</c:f>
              <c:numCache>
                <c:formatCode>General</c:formatCode>
                <c:ptCount val="10"/>
                <c:pt idx="0">
                  <c:v>39</c:v>
                </c:pt>
                <c:pt idx="1">
                  <c:v>246</c:v>
                </c:pt>
                <c:pt idx="2">
                  <c:v>366</c:v>
                </c:pt>
                <c:pt idx="3">
                  <c:v>203</c:v>
                </c:pt>
                <c:pt idx="4">
                  <c:v>85</c:v>
                </c:pt>
                <c:pt idx="5">
                  <c:v>37</c:v>
                </c:pt>
                <c:pt idx="6">
                  <c:v>16</c:v>
                </c:pt>
                <c:pt idx="7">
                  <c:v>4</c:v>
                </c:pt>
                <c:pt idx="8">
                  <c:v>1</c:v>
                </c:pt>
                <c:pt idx="9">
                  <c:v>3</c:v>
                </c:pt>
              </c:numCache>
            </c:numRef>
          </c:val>
          <c:extLst>
            <c:ext xmlns:c16="http://schemas.microsoft.com/office/drawing/2014/chart" uri="{C3380CC4-5D6E-409C-BE32-E72D297353CC}">
              <c16:uniqueId val="{00000000-00A8-4346-A0FB-B006BEFEBB50}"/>
            </c:ext>
          </c:extLst>
        </c:ser>
        <c:dLbls>
          <c:showLegendKey val="0"/>
          <c:showVal val="0"/>
          <c:showCatName val="0"/>
          <c:showSerName val="0"/>
          <c:showPercent val="0"/>
          <c:showBubbleSize val="0"/>
        </c:dLbls>
        <c:gapWidth val="150"/>
        <c:axId val="1985843311"/>
        <c:axId val="1985844271"/>
      </c:barChart>
      <c:catAx>
        <c:axId val="1985843311"/>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844271"/>
        <c:crosses val="autoZero"/>
        <c:auto val="1"/>
        <c:lblAlgn val="ctr"/>
        <c:lblOffset val="100"/>
        <c:noMultiLvlLbl val="0"/>
      </c:catAx>
      <c:valAx>
        <c:axId val="1985844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8433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a:t>S&amp;P500</a:t>
            </a:r>
            <a:r>
              <a:rPr lang="en-AU" b="1" baseline="0"/>
              <a:t> trajectories</a:t>
            </a:r>
            <a:endParaRPr lang="en-AU" b="1"/>
          </a:p>
        </c:rich>
      </c:tx>
      <c:overlay val="0"/>
    </c:title>
    <c:autoTitleDeleted val="0"/>
    <c:plotArea>
      <c:layout/>
      <c:lineChart>
        <c:grouping val="standard"/>
        <c:varyColors val="0"/>
        <c:ser>
          <c:idx val="0"/>
          <c:order val="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MainSingleEPM!$B$67:$AF$67</c:f>
              <c:numCache>
                <c:formatCode>"$"#,##0.00</c:formatCode>
                <c:ptCount val="31"/>
                <c:pt idx="0">
                  <c:v>100</c:v>
                </c:pt>
                <c:pt idx="1">
                  <c:v>65.92268902617316</c:v>
                </c:pt>
                <c:pt idx="2">
                  <c:v>83.35156117196253</c:v>
                </c:pt>
                <c:pt idx="3">
                  <c:v>103.22682339806791</c:v>
                </c:pt>
                <c:pt idx="4">
                  <c:v>148.16893106422427</c:v>
                </c:pt>
                <c:pt idx="5">
                  <c:v>200.49642658853801</c:v>
                </c:pt>
                <c:pt idx="6">
                  <c:v>197.75305362480421</c:v>
                </c:pt>
                <c:pt idx="7">
                  <c:v>271.51964978006652</c:v>
                </c:pt>
                <c:pt idx="8">
                  <c:v>320.99337434516252</c:v>
                </c:pt>
                <c:pt idx="9">
                  <c:v>225.56961360951919</c:v>
                </c:pt>
                <c:pt idx="10">
                  <c:v>211.87091338935704</c:v>
                </c:pt>
                <c:pt idx="11">
                  <c:v>253.06114151850264</c:v>
                </c:pt>
                <c:pt idx="12">
                  <c:v>371.81172885486342</c:v>
                </c:pt>
                <c:pt idx="13">
                  <c:v>405.23644915217159</c:v>
                </c:pt>
                <c:pt idx="14">
                  <c:v>521.52603307694983</c:v>
                </c:pt>
                <c:pt idx="15">
                  <c:v>561.29229724876996</c:v>
                </c:pt>
                <c:pt idx="16">
                  <c:v>690.8794650864578</c:v>
                </c:pt>
                <c:pt idx="17">
                  <c:v>693.45723986268399</c:v>
                </c:pt>
                <c:pt idx="18">
                  <c:v>653.05499259687247</c:v>
                </c:pt>
                <c:pt idx="19">
                  <c:v>561.22626930493152</c:v>
                </c:pt>
                <c:pt idx="20">
                  <c:v>706.86098089705445</c:v>
                </c:pt>
                <c:pt idx="21">
                  <c:v>816.45013854746253</c:v>
                </c:pt>
                <c:pt idx="22">
                  <c:v>863.6575518153445</c:v>
                </c:pt>
                <c:pt idx="23">
                  <c:v>1120.3622796200309</c:v>
                </c:pt>
                <c:pt idx="24">
                  <c:v>944.59747172227503</c:v>
                </c:pt>
                <c:pt idx="25">
                  <c:v>1158.489304005624</c:v>
                </c:pt>
                <c:pt idx="26">
                  <c:v>1310.0244512189045</c:v>
                </c:pt>
                <c:pt idx="27">
                  <c:v>1007.815403128486</c:v>
                </c:pt>
                <c:pt idx="28">
                  <c:v>1073.9429747135903</c:v>
                </c:pt>
                <c:pt idx="29">
                  <c:v>879.13562294280018</c:v>
                </c:pt>
                <c:pt idx="30">
                  <c:v>899.68244715080073</c:v>
                </c:pt>
              </c:numCache>
            </c:numRef>
          </c:val>
          <c:smooth val="0"/>
          <c:extLst>
            <c:ext xmlns:c16="http://schemas.microsoft.com/office/drawing/2014/chart" uri="{C3380CC4-5D6E-409C-BE32-E72D297353CC}">
              <c16:uniqueId val="{00000000-3404-4809-B8ED-FE0684151830}"/>
            </c:ext>
          </c:extLst>
        </c:ser>
        <c:ser>
          <c:idx val="1"/>
          <c:order val="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MainSingleEPM!$B$68:$AF$68</c:f>
              <c:numCache>
                <c:formatCode>"$"#,##0.00</c:formatCode>
                <c:ptCount val="31"/>
                <c:pt idx="0">
                  <c:v>100</c:v>
                </c:pt>
                <c:pt idx="1">
                  <c:v>124.28275838687023</c:v>
                </c:pt>
                <c:pt idx="2">
                  <c:v>134.48512416784854</c:v>
                </c:pt>
                <c:pt idx="3">
                  <c:v>140.9280962741241</c:v>
                </c:pt>
                <c:pt idx="4">
                  <c:v>159.34551353331008</c:v>
                </c:pt>
                <c:pt idx="5">
                  <c:v>164.6505015426869</c:v>
                </c:pt>
                <c:pt idx="6">
                  <c:v>200.98535174896443</c:v>
                </c:pt>
                <c:pt idx="7">
                  <c:v>244.30659413121435</c:v>
                </c:pt>
                <c:pt idx="8">
                  <c:v>278.40464129515368</c:v>
                </c:pt>
                <c:pt idx="9">
                  <c:v>310.94902350611522</c:v>
                </c:pt>
                <c:pt idx="10">
                  <c:v>336.9212527537685</c:v>
                </c:pt>
                <c:pt idx="11">
                  <c:v>354.09906138333105</c:v>
                </c:pt>
                <c:pt idx="12">
                  <c:v>407.48028810656126</c:v>
                </c:pt>
                <c:pt idx="13">
                  <c:v>518.38264482621435</c:v>
                </c:pt>
                <c:pt idx="14">
                  <c:v>387.16451268140884</c:v>
                </c:pt>
                <c:pt idx="15">
                  <c:v>326.3496584952058</c:v>
                </c:pt>
                <c:pt idx="16">
                  <c:v>389.57495073817057</c:v>
                </c:pt>
                <c:pt idx="17">
                  <c:v>403.66580886881479</c:v>
                </c:pt>
                <c:pt idx="18">
                  <c:v>468.17041694472812</c:v>
                </c:pt>
                <c:pt idx="19">
                  <c:v>519.63848180512821</c:v>
                </c:pt>
                <c:pt idx="20">
                  <c:v>702.8845366640877</c:v>
                </c:pt>
                <c:pt idx="21">
                  <c:v>788.07730112695731</c:v>
                </c:pt>
                <c:pt idx="22">
                  <c:v>810.98331755173558</c:v>
                </c:pt>
                <c:pt idx="23">
                  <c:v>765.86380632621274</c:v>
                </c:pt>
                <c:pt idx="24">
                  <c:v>825.74899053311037</c:v>
                </c:pt>
                <c:pt idx="25">
                  <c:v>1132.2616256422666</c:v>
                </c:pt>
                <c:pt idx="26">
                  <c:v>1073.2885872382299</c:v>
                </c:pt>
                <c:pt idx="27">
                  <c:v>1172.3965871114676</c:v>
                </c:pt>
                <c:pt idx="28">
                  <c:v>1383.0324478852153</c:v>
                </c:pt>
                <c:pt idx="29">
                  <c:v>1164.5354584183976</c:v>
                </c:pt>
                <c:pt idx="30">
                  <c:v>1236.9363141582428</c:v>
                </c:pt>
              </c:numCache>
            </c:numRef>
          </c:val>
          <c:smooth val="0"/>
          <c:extLst>
            <c:ext xmlns:c16="http://schemas.microsoft.com/office/drawing/2014/chart" uri="{C3380CC4-5D6E-409C-BE32-E72D297353CC}">
              <c16:uniqueId val="{00000001-3404-4809-B8ED-FE0684151830}"/>
            </c:ext>
          </c:extLst>
        </c:ser>
        <c:ser>
          <c:idx val="2"/>
          <c:order val="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MainSingleEPM!$B$69:$AF$69</c:f>
              <c:numCache>
                <c:formatCode>"$"#,##0.00</c:formatCode>
                <c:ptCount val="31"/>
                <c:pt idx="0">
                  <c:v>100</c:v>
                </c:pt>
                <c:pt idx="1">
                  <c:v>107.42055190439693</c:v>
                </c:pt>
                <c:pt idx="2">
                  <c:v>128.50906464282221</c:v>
                </c:pt>
                <c:pt idx="3">
                  <c:v>126.67634647412353</c:v>
                </c:pt>
                <c:pt idx="4">
                  <c:v>126.92270083140308</c:v>
                </c:pt>
                <c:pt idx="5">
                  <c:v>158.39750241710462</c:v>
                </c:pt>
                <c:pt idx="6">
                  <c:v>180.61568804082401</c:v>
                </c:pt>
                <c:pt idx="7">
                  <c:v>208.16339478694906</c:v>
                </c:pt>
                <c:pt idx="8">
                  <c:v>252.06656152137595</c:v>
                </c:pt>
                <c:pt idx="9">
                  <c:v>211.0737465803916</c:v>
                </c:pt>
                <c:pt idx="10">
                  <c:v>175.75297758635665</c:v>
                </c:pt>
                <c:pt idx="11">
                  <c:v>130.85925419918544</c:v>
                </c:pt>
                <c:pt idx="12">
                  <c:v>144.97959930937964</c:v>
                </c:pt>
                <c:pt idx="13">
                  <c:v>206.49117456481537</c:v>
                </c:pt>
                <c:pt idx="14">
                  <c:v>252.63826126521275</c:v>
                </c:pt>
                <c:pt idx="15">
                  <c:v>293.74253284794736</c:v>
                </c:pt>
                <c:pt idx="16">
                  <c:v>333.02679051506584</c:v>
                </c:pt>
                <c:pt idx="17">
                  <c:v>350.97091769407638</c:v>
                </c:pt>
                <c:pt idx="18">
                  <c:v>247.55199162043877</c:v>
                </c:pt>
                <c:pt idx="19">
                  <c:v>289.99571023772882</c:v>
                </c:pt>
                <c:pt idx="20">
                  <c:v>353.57546749097747</c:v>
                </c:pt>
                <c:pt idx="21">
                  <c:v>316.16971393543508</c:v>
                </c:pt>
                <c:pt idx="22">
                  <c:v>399.8830116525553</c:v>
                </c:pt>
                <c:pt idx="23">
                  <c:v>511.85111631594526</c:v>
                </c:pt>
                <c:pt idx="24">
                  <c:v>650.03044347205014</c:v>
                </c:pt>
                <c:pt idx="25">
                  <c:v>731.53893650422708</c:v>
                </c:pt>
                <c:pt idx="26">
                  <c:v>1007.2770807881934</c:v>
                </c:pt>
                <c:pt idx="27">
                  <c:v>1139.3847589294191</c:v>
                </c:pt>
                <c:pt idx="28">
                  <c:v>916.12634076841289</c:v>
                </c:pt>
                <c:pt idx="29">
                  <c:v>1191.5122193518873</c:v>
                </c:pt>
                <c:pt idx="30">
                  <c:v>1474.8144562390034</c:v>
                </c:pt>
              </c:numCache>
            </c:numRef>
          </c:val>
          <c:smooth val="0"/>
          <c:extLst>
            <c:ext xmlns:c16="http://schemas.microsoft.com/office/drawing/2014/chart" uri="{C3380CC4-5D6E-409C-BE32-E72D297353CC}">
              <c16:uniqueId val="{00000002-3404-4809-B8ED-FE0684151830}"/>
            </c:ext>
          </c:extLst>
        </c:ser>
        <c:ser>
          <c:idx val="3"/>
          <c:order val="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MainSingleEPM!$B$70:$AF$70</c:f>
              <c:numCache>
                <c:formatCode>"$"#,##0.00</c:formatCode>
                <c:ptCount val="31"/>
                <c:pt idx="0">
                  <c:v>100</c:v>
                </c:pt>
                <c:pt idx="1">
                  <c:v>128.36516284125554</c:v>
                </c:pt>
                <c:pt idx="2">
                  <c:v>174.47887448327205</c:v>
                </c:pt>
                <c:pt idx="3">
                  <c:v>170.83079206808299</c:v>
                </c:pt>
                <c:pt idx="4">
                  <c:v>202.01644797311931</c:v>
                </c:pt>
                <c:pt idx="5">
                  <c:v>277.24237951610701</c:v>
                </c:pt>
                <c:pt idx="6">
                  <c:v>321.1935161137813</c:v>
                </c:pt>
                <c:pt idx="7">
                  <c:v>308.75700735589788</c:v>
                </c:pt>
                <c:pt idx="8">
                  <c:v>370.05072474471172</c:v>
                </c:pt>
                <c:pt idx="9">
                  <c:v>279.7290501671917</c:v>
                </c:pt>
                <c:pt idx="10">
                  <c:v>206.58769737526569</c:v>
                </c:pt>
                <c:pt idx="11">
                  <c:v>206.35343050733258</c:v>
                </c:pt>
                <c:pt idx="12">
                  <c:v>214.60368965865962</c:v>
                </c:pt>
                <c:pt idx="13">
                  <c:v>243.95946032742148</c:v>
                </c:pt>
                <c:pt idx="14">
                  <c:v>223.11935162833294</c:v>
                </c:pt>
                <c:pt idx="15">
                  <c:v>283.08530465631605</c:v>
                </c:pt>
                <c:pt idx="16">
                  <c:v>403.45144867711394</c:v>
                </c:pt>
                <c:pt idx="17">
                  <c:v>477.0377705705003</c:v>
                </c:pt>
                <c:pt idx="18">
                  <c:v>451.19132631699154</c:v>
                </c:pt>
                <c:pt idx="19">
                  <c:v>562.0824400749085</c:v>
                </c:pt>
                <c:pt idx="20">
                  <c:v>642.48166081548322</c:v>
                </c:pt>
                <c:pt idx="21">
                  <c:v>683.53218888222591</c:v>
                </c:pt>
                <c:pt idx="22">
                  <c:v>712.33601339002132</c:v>
                </c:pt>
                <c:pt idx="23">
                  <c:v>768.55236600130343</c:v>
                </c:pt>
                <c:pt idx="24">
                  <c:v>1100.3549792063902</c:v>
                </c:pt>
                <c:pt idx="25">
                  <c:v>1008.3396939111585</c:v>
                </c:pt>
                <c:pt idx="26">
                  <c:v>1078.4948197365688</c:v>
                </c:pt>
                <c:pt idx="27">
                  <c:v>1103.5300601832714</c:v>
                </c:pt>
                <c:pt idx="28">
                  <c:v>1187.7528564548566</c:v>
                </c:pt>
                <c:pt idx="29">
                  <c:v>1310.8580286647925</c:v>
                </c:pt>
                <c:pt idx="30">
                  <c:v>1512.5951874387088</c:v>
                </c:pt>
              </c:numCache>
            </c:numRef>
          </c:val>
          <c:smooth val="0"/>
          <c:extLst>
            <c:ext xmlns:c16="http://schemas.microsoft.com/office/drawing/2014/chart" uri="{C3380CC4-5D6E-409C-BE32-E72D297353CC}">
              <c16:uniqueId val="{00000003-3404-4809-B8ED-FE0684151830}"/>
            </c:ext>
          </c:extLst>
        </c:ser>
        <c:ser>
          <c:idx val="4"/>
          <c:order val="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MainSingleEPM!$B$71:$AF$71</c:f>
              <c:numCache>
                <c:formatCode>"$"#,##0.00</c:formatCode>
                <c:ptCount val="31"/>
                <c:pt idx="0">
                  <c:v>100</c:v>
                </c:pt>
                <c:pt idx="1">
                  <c:v>120.70205199372734</c:v>
                </c:pt>
                <c:pt idx="2">
                  <c:v>123.45525507354665</c:v>
                </c:pt>
                <c:pt idx="3">
                  <c:v>142.02103041728424</c:v>
                </c:pt>
                <c:pt idx="4">
                  <c:v>148.43253190124383</c:v>
                </c:pt>
                <c:pt idx="5">
                  <c:v>169.55947416973981</c:v>
                </c:pt>
                <c:pt idx="6">
                  <c:v>182.38799808221995</c:v>
                </c:pt>
                <c:pt idx="7">
                  <c:v>228.50390746792309</c:v>
                </c:pt>
                <c:pt idx="8">
                  <c:v>258.7756157039924</c:v>
                </c:pt>
                <c:pt idx="9">
                  <c:v>262.10118218720311</c:v>
                </c:pt>
                <c:pt idx="10">
                  <c:v>225.7465995327982</c:v>
                </c:pt>
                <c:pt idx="11">
                  <c:v>243.52679037657268</c:v>
                </c:pt>
                <c:pt idx="12">
                  <c:v>298.03696307645646</c:v>
                </c:pt>
                <c:pt idx="13">
                  <c:v>256.49347787182717</c:v>
                </c:pt>
                <c:pt idx="14">
                  <c:v>306.02121076347123</c:v>
                </c:pt>
                <c:pt idx="15">
                  <c:v>427.20984820070396</c:v>
                </c:pt>
                <c:pt idx="16">
                  <c:v>406.70705387373255</c:v>
                </c:pt>
                <c:pt idx="17">
                  <c:v>375.92876106861581</c:v>
                </c:pt>
                <c:pt idx="18">
                  <c:v>477.6307692342665</c:v>
                </c:pt>
                <c:pt idx="19">
                  <c:v>392.36315742891816</c:v>
                </c:pt>
                <c:pt idx="20">
                  <c:v>403.47676422574182</c:v>
                </c:pt>
                <c:pt idx="21">
                  <c:v>451.94832084308626</c:v>
                </c:pt>
                <c:pt idx="22">
                  <c:v>588.90157352746792</c:v>
                </c:pt>
                <c:pt idx="23">
                  <c:v>738.49800428391575</c:v>
                </c:pt>
                <c:pt idx="24">
                  <c:v>881.15572349195861</c:v>
                </c:pt>
                <c:pt idx="25">
                  <c:v>680.89698249946412</c:v>
                </c:pt>
                <c:pt idx="26">
                  <c:v>608.55971373499608</c:v>
                </c:pt>
                <c:pt idx="27">
                  <c:v>826.69954744170059</c:v>
                </c:pt>
                <c:pt idx="28">
                  <c:v>807.24035349986468</c:v>
                </c:pt>
                <c:pt idx="29">
                  <c:v>1005.9097949344575</c:v>
                </c:pt>
                <c:pt idx="30">
                  <c:v>1116.2955460859123</c:v>
                </c:pt>
              </c:numCache>
            </c:numRef>
          </c:val>
          <c:smooth val="0"/>
          <c:extLst>
            <c:ext xmlns:c16="http://schemas.microsoft.com/office/drawing/2014/chart" uri="{C3380CC4-5D6E-409C-BE32-E72D297353CC}">
              <c16:uniqueId val="{00000004-3404-4809-B8ED-FE0684151830}"/>
            </c:ext>
          </c:extLst>
        </c:ser>
        <c:ser>
          <c:idx val="5"/>
          <c:order val="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MainSingleEPM!$B$72:$AF$72</c:f>
              <c:numCache>
                <c:formatCode>"$"#,##0.00</c:formatCode>
                <c:ptCount val="31"/>
                <c:pt idx="0">
                  <c:v>100</c:v>
                </c:pt>
                <c:pt idx="1">
                  <c:v>144.92106799972382</c:v>
                </c:pt>
                <c:pt idx="2">
                  <c:v>154.6125188690348</c:v>
                </c:pt>
                <c:pt idx="3">
                  <c:v>161.98763686930764</c:v>
                </c:pt>
                <c:pt idx="4">
                  <c:v>162.07989379407675</c:v>
                </c:pt>
                <c:pt idx="5">
                  <c:v>210.81604950961616</c:v>
                </c:pt>
                <c:pt idx="6">
                  <c:v>221.72733591507696</c:v>
                </c:pt>
                <c:pt idx="7">
                  <c:v>187.80917720249877</c:v>
                </c:pt>
                <c:pt idx="8">
                  <c:v>208.73185106010195</c:v>
                </c:pt>
                <c:pt idx="9">
                  <c:v>196.06805994787825</c:v>
                </c:pt>
                <c:pt idx="10">
                  <c:v>198.21072820033532</c:v>
                </c:pt>
                <c:pt idx="11">
                  <c:v>271.18482641221431</c:v>
                </c:pt>
                <c:pt idx="12">
                  <c:v>214.20615846784534</c:v>
                </c:pt>
                <c:pt idx="13">
                  <c:v>305.71944513092393</c:v>
                </c:pt>
                <c:pt idx="14">
                  <c:v>278.04834030818154</c:v>
                </c:pt>
                <c:pt idx="15">
                  <c:v>280.62971152532947</c:v>
                </c:pt>
                <c:pt idx="16">
                  <c:v>354.42891027935531</c:v>
                </c:pt>
                <c:pt idx="17">
                  <c:v>311.60725907204892</c:v>
                </c:pt>
                <c:pt idx="18">
                  <c:v>335.68721622546184</c:v>
                </c:pt>
                <c:pt idx="19">
                  <c:v>440.95904634433595</c:v>
                </c:pt>
                <c:pt idx="20">
                  <c:v>520.54270936063529</c:v>
                </c:pt>
                <c:pt idx="21">
                  <c:v>547.95695213370891</c:v>
                </c:pt>
                <c:pt idx="22">
                  <c:v>648.75326409880734</c:v>
                </c:pt>
                <c:pt idx="23">
                  <c:v>772.11168886170128</c:v>
                </c:pt>
                <c:pt idx="24">
                  <c:v>1108.6566298043522</c:v>
                </c:pt>
                <c:pt idx="25">
                  <c:v>1631.0434783097639</c:v>
                </c:pt>
                <c:pt idx="26">
                  <c:v>1618.1239689709407</c:v>
                </c:pt>
                <c:pt idx="27">
                  <c:v>1638.5287752908225</c:v>
                </c:pt>
                <c:pt idx="28">
                  <c:v>1816.61239675346</c:v>
                </c:pt>
                <c:pt idx="29">
                  <c:v>1175.7851311395164</c:v>
                </c:pt>
                <c:pt idx="30">
                  <c:v>1531.4626517683016</c:v>
                </c:pt>
              </c:numCache>
            </c:numRef>
          </c:val>
          <c:smooth val="0"/>
          <c:extLst>
            <c:ext xmlns:c16="http://schemas.microsoft.com/office/drawing/2014/chart" uri="{C3380CC4-5D6E-409C-BE32-E72D297353CC}">
              <c16:uniqueId val="{00000005-3404-4809-B8ED-FE0684151830}"/>
            </c:ext>
          </c:extLst>
        </c:ser>
        <c:ser>
          <c:idx val="6"/>
          <c:order val="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MainSingleEPM!$B$73:$AF$73</c:f>
              <c:numCache>
                <c:formatCode>"$"#,##0.00</c:formatCode>
                <c:ptCount val="31"/>
                <c:pt idx="0">
                  <c:v>100</c:v>
                </c:pt>
                <c:pt idx="1">
                  <c:v>155.37155513400438</c:v>
                </c:pt>
                <c:pt idx="2">
                  <c:v>173.78292212220217</c:v>
                </c:pt>
                <c:pt idx="3">
                  <c:v>153.69603521194483</c:v>
                </c:pt>
                <c:pt idx="4">
                  <c:v>184.00660620465283</c:v>
                </c:pt>
                <c:pt idx="5">
                  <c:v>204.03442953412517</c:v>
                </c:pt>
                <c:pt idx="6">
                  <c:v>250.41984512371667</c:v>
                </c:pt>
                <c:pt idx="7">
                  <c:v>315.8130816574552</c:v>
                </c:pt>
                <c:pt idx="8">
                  <c:v>318.67214383373806</c:v>
                </c:pt>
                <c:pt idx="9">
                  <c:v>269.14890947541261</c:v>
                </c:pt>
                <c:pt idx="10">
                  <c:v>266.39948350056471</c:v>
                </c:pt>
                <c:pt idx="11">
                  <c:v>297.38331338973256</c:v>
                </c:pt>
                <c:pt idx="12">
                  <c:v>383.25172039178511</c:v>
                </c:pt>
                <c:pt idx="13">
                  <c:v>297.40141201661959</c:v>
                </c:pt>
                <c:pt idx="14">
                  <c:v>295.5111808156272</c:v>
                </c:pt>
                <c:pt idx="15">
                  <c:v>300.34205559841706</c:v>
                </c:pt>
                <c:pt idx="16">
                  <c:v>372.97843472291862</c:v>
                </c:pt>
                <c:pt idx="17">
                  <c:v>443.85676047501852</c:v>
                </c:pt>
                <c:pt idx="18">
                  <c:v>549.29757548889165</c:v>
                </c:pt>
                <c:pt idx="19">
                  <c:v>613.62467092357076</c:v>
                </c:pt>
                <c:pt idx="20">
                  <c:v>694.55657502862334</c:v>
                </c:pt>
                <c:pt idx="21">
                  <c:v>786.49667433829848</c:v>
                </c:pt>
                <c:pt idx="22">
                  <c:v>778.97005894443828</c:v>
                </c:pt>
                <c:pt idx="23">
                  <c:v>632.5269072433598</c:v>
                </c:pt>
                <c:pt idx="24">
                  <c:v>826.34303945614522</c:v>
                </c:pt>
                <c:pt idx="25">
                  <c:v>630.16002415926403</c:v>
                </c:pt>
                <c:pt idx="26">
                  <c:v>838.66911651605903</c:v>
                </c:pt>
                <c:pt idx="27">
                  <c:v>938.82183693280354</c:v>
                </c:pt>
                <c:pt idx="28">
                  <c:v>644.9411528873851</c:v>
                </c:pt>
                <c:pt idx="29">
                  <c:v>934.08631495706152</c:v>
                </c:pt>
                <c:pt idx="30">
                  <c:v>1068.6363263548628</c:v>
                </c:pt>
              </c:numCache>
            </c:numRef>
          </c:val>
          <c:smooth val="0"/>
          <c:extLst>
            <c:ext xmlns:c16="http://schemas.microsoft.com/office/drawing/2014/chart" uri="{C3380CC4-5D6E-409C-BE32-E72D297353CC}">
              <c16:uniqueId val="{00000006-3404-4809-B8ED-FE0684151830}"/>
            </c:ext>
          </c:extLst>
        </c:ser>
        <c:ser>
          <c:idx val="7"/>
          <c:order val="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MainSingleEPM!$B$74:$AF$74</c:f>
              <c:numCache>
                <c:formatCode>"$"#,##0.00</c:formatCode>
                <c:ptCount val="31"/>
                <c:pt idx="0">
                  <c:v>100</c:v>
                </c:pt>
                <c:pt idx="1">
                  <c:v>94.437139611353444</c:v>
                </c:pt>
                <c:pt idx="2">
                  <c:v>102.82921680999858</c:v>
                </c:pt>
                <c:pt idx="3">
                  <c:v>83.217131784628464</c:v>
                </c:pt>
                <c:pt idx="4">
                  <c:v>102.20724185946129</c:v>
                </c:pt>
                <c:pt idx="5">
                  <c:v>119.94174684805678</c:v>
                </c:pt>
                <c:pt idx="6">
                  <c:v>138.71142444673274</c:v>
                </c:pt>
                <c:pt idx="7">
                  <c:v>175.3560760161549</c:v>
                </c:pt>
                <c:pt idx="8">
                  <c:v>183.73720988793582</c:v>
                </c:pt>
                <c:pt idx="9">
                  <c:v>228.10549148600151</c:v>
                </c:pt>
                <c:pt idx="10">
                  <c:v>279.45630794139288</c:v>
                </c:pt>
                <c:pt idx="11">
                  <c:v>330.25166194478413</c:v>
                </c:pt>
                <c:pt idx="12">
                  <c:v>399.42231701101235</c:v>
                </c:pt>
                <c:pt idx="13">
                  <c:v>433.16404681723566</c:v>
                </c:pt>
                <c:pt idx="14">
                  <c:v>530.15279230481963</c:v>
                </c:pt>
                <c:pt idx="15">
                  <c:v>647.38472870516534</c:v>
                </c:pt>
                <c:pt idx="16">
                  <c:v>654.72825844173292</c:v>
                </c:pt>
                <c:pt idx="17">
                  <c:v>748.26028845399253</c:v>
                </c:pt>
                <c:pt idx="18">
                  <c:v>758.3825140112541</c:v>
                </c:pt>
                <c:pt idx="19">
                  <c:v>842.97982493866493</c:v>
                </c:pt>
                <c:pt idx="20">
                  <c:v>692.87925886985226</c:v>
                </c:pt>
                <c:pt idx="21">
                  <c:v>873.76976685242357</c:v>
                </c:pt>
                <c:pt idx="22">
                  <c:v>1131.8573977395574</c:v>
                </c:pt>
                <c:pt idx="23">
                  <c:v>919.1883636974793</c:v>
                </c:pt>
                <c:pt idx="24">
                  <c:v>1063.1142026609984</c:v>
                </c:pt>
                <c:pt idx="25">
                  <c:v>1052.8267771132182</c:v>
                </c:pt>
                <c:pt idx="26">
                  <c:v>1261.3013869854815</c:v>
                </c:pt>
                <c:pt idx="27">
                  <c:v>1043.6213087594967</c:v>
                </c:pt>
                <c:pt idx="28">
                  <c:v>1014.7216832114219</c:v>
                </c:pt>
                <c:pt idx="29">
                  <c:v>1055.4542767499552</c:v>
                </c:pt>
                <c:pt idx="30">
                  <c:v>1331.8665215334165</c:v>
                </c:pt>
              </c:numCache>
            </c:numRef>
          </c:val>
          <c:smooth val="0"/>
          <c:extLst>
            <c:ext xmlns:c16="http://schemas.microsoft.com/office/drawing/2014/chart" uri="{C3380CC4-5D6E-409C-BE32-E72D297353CC}">
              <c16:uniqueId val="{00000007-3404-4809-B8ED-FE0684151830}"/>
            </c:ext>
          </c:extLst>
        </c:ser>
        <c:ser>
          <c:idx val="8"/>
          <c:order val="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MainSingleEPM!$B$75:$AF$75</c:f>
              <c:numCache>
                <c:formatCode>"$"#,##0.00</c:formatCode>
                <c:ptCount val="31"/>
                <c:pt idx="0">
                  <c:v>100</c:v>
                </c:pt>
                <c:pt idx="1">
                  <c:v>115.96601234369994</c:v>
                </c:pt>
                <c:pt idx="2">
                  <c:v>118.37316408749885</c:v>
                </c:pt>
                <c:pt idx="3">
                  <c:v>160.02021580415729</c:v>
                </c:pt>
                <c:pt idx="4">
                  <c:v>131.17535024278786</c:v>
                </c:pt>
                <c:pt idx="5">
                  <c:v>140.81945691691885</c:v>
                </c:pt>
                <c:pt idx="6">
                  <c:v>177.82413742798207</c:v>
                </c:pt>
                <c:pt idx="7">
                  <c:v>190.65970297785364</c:v>
                </c:pt>
                <c:pt idx="8">
                  <c:v>185.42147885348894</c:v>
                </c:pt>
                <c:pt idx="9">
                  <c:v>247.48774657692604</c:v>
                </c:pt>
                <c:pt idx="10">
                  <c:v>290.92523628096063</c:v>
                </c:pt>
                <c:pt idx="11">
                  <c:v>355.13196909311432</c:v>
                </c:pt>
                <c:pt idx="12">
                  <c:v>346.66658133221659</c:v>
                </c:pt>
                <c:pt idx="13">
                  <c:v>302.04560584862571</c:v>
                </c:pt>
                <c:pt idx="14">
                  <c:v>327.86549148315538</c:v>
                </c:pt>
                <c:pt idx="15">
                  <c:v>395.72000378413708</c:v>
                </c:pt>
                <c:pt idx="16">
                  <c:v>364.01642446617348</c:v>
                </c:pt>
                <c:pt idx="17">
                  <c:v>345.93031326122338</c:v>
                </c:pt>
                <c:pt idx="18">
                  <c:v>477.84894059466478</c:v>
                </c:pt>
                <c:pt idx="19">
                  <c:v>488.28279765918148</c:v>
                </c:pt>
                <c:pt idx="20">
                  <c:v>560.94868384518884</c:v>
                </c:pt>
                <c:pt idx="21">
                  <c:v>582.1737077710136</c:v>
                </c:pt>
                <c:pt idx="22">
                  <c:v>634.74713794513309</c:v>
                </c:pt>
                <c:pt idx="23">
                  <c:v>835.98905012628245</c:v>
                </c:pt>
                <c:pt idx="24">
                  <c:v>1010.1481506298394</c:v>
                </c:pt>
                <c:pt idx="25">
                  <c:v>923.96513649710346</c:v>
                </c:pt>
                <c:pt idx="26">
                  <c:v>799.01498013018522</c:v>
                </c:pt>
                <c:pt idx="27">
                  <c:v>1079.1507933695925</c:v>
                </c:pt>
                <c:pt idx="28">
                  <c:v>997.0875524100195</c:v>
                </c:pt>
                <c:pt idx="29">
                  <c:v>1261.48161110818</c:v>
                </c:pt>
                <c:pt idx="30">
                  <c:v>1540.3559063773291</c:v>
                </c:pt>
              </c:numCache>
            </c:numRef>
          </c:val>
          <c:smooth val="0"/>
          <c:extLst>
            <c:ext xmlns:c16="http://schemas.microsoft.com/office/drawing/2014/chart" uri="{C3380CC4-5D6E-409C-BE32-E72D297353CC}">
              <c16:uniqueId val="{00000008-3404-4809-B8ED-FE0684151830}"/>
            </c:ext>
          </c:extLst>
        </c:ser>
        <c:ser>
          <c:idx val="9"/>
          <c:order val="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MainSingleEPM!$B$76:$AF$76</c:f>
              <c:numCache>
                <c:formatCode>"$"#,##0.00</c:formatCode>
                <c:ptCount val="31"/>
                <c:pt idx="0">
                  <c:v>100</c:v>
                </c:pt>
                <c:pt idx="1">
                  <c:v>123.50778055245189</c:v>
                </c:pt>
                <c:pt idx="2">
                  <c:v>128.05901845591615</c:v>
                </c:pt>
                <c:pt idx="3">
                  <c:v>116.48729047911229</c:v>
                </c:pt>
                <c:pt idx="4">
                  <c:v>124.27948253164708</c:v>
                </c:pt>
                <c:pt idx="5">
                  <c:v>155.64221749441197</c:v>
                </c:pt>
                <c:pt idx="6">
                  <c:v>175.79378294665366</c:v>
                </c:pt>
                <c:pt idx="7">
                  <c:v>206.35496513945765</c:v>
                </c:pt>
                <c:pt idx="8">
                  <c:v>279.61962291539317</c:v>
                </c:pt>
                <c:pt idx="9">
                  <c:v>324.26491303234519</c:v>
                </c:pt>
                <c:pt idx="10">
                  <c:v>313.2017970563798</c:v>
                </c:pt>
                <c:pt idx="11">
                  <c:v>245.56619429416676</c:v>
                </c:pt>
                <c:pt idx="12">
                  <c:v>267.64451341389105</c:v>
                </c:pt>
                <c:pt idx="13">
                  <c:v>206.61366003770982</c:v>
                </c:pt>
                <c:pt idx="14">
                  <c:v>233.91756095357414</c:v>
                </c:pt>
                <c:pt idx="15">
                  <c:v>237.06966160703973</c:v>
                </c:pt>
                <c:pt idx="16">
                  <c:v>235.78458046334632</c:v>
                </c:pt>
                <c:pt idx="17">
                  <c:v>271.06964075735937</c:v>
                </c:pt>
                <c:pt idx="18">
                  <c:v>257.24798389330891</c:v>
                </c:pt>
                <c:pt idx="19">
                  <c:v>355.96409306037577</c:v>
                </c:pt>
                <c:pt idx="20">
                  <c:v>391.62630474167588</c:v>
                </c:pt>
                <c:pt idx="21">
                  <c:v>450.10335022593722</c:v>
                </c:pt>
                <c:pt idx="22">
                  <c:v>574.18482109092042</c:v>
                </c:pt>
                <c:pt idx="23">
                  <c:v>601.27534484298837</c:v>
                </c:pt>
                <c:pt idx="24">
                  <c:v>624.15245771150114</c:v>
                </c:pt>
                <c:pt idx="25">
                  <c:v>811.98696610052957</c:v>
                </c:pt>
                <c:pt idx="26">
                  <c:v>999.68543916236843</c:v>
                </c:pt>
                <c:pt idx="27">
                  <c:v>997.57933948970754</c:v>
                </c:pt>
                <c:pt idx="28">
                  <c:v>1014.6473880144241</c:v>
                </c:pt>
                <c:pt idx="29">
                  <c:v>1322.0143468523067</c:v>
                </c:pt>
                <c:pt idx="30">
                  <c:v>1627.1341994827144</c:v>
                </c:pt>
              </c:numCache>
            </c:numRef>
          </c:val>
          <c:smooth val="0"/>
          <c:extLst>
            <c:ext xmlns:c16="http://schemas.microsoft.com/office/drawing/2014/chart" uri="{C3380CC4-5D6E-409C-BE32-E72D297353CC}">
              <c16:uniqueId val="{00000009-3404-4809-B8ED-FE0684151830}"/>
            </c:ext>
          </c:extLst>
        </c:ser>
        <c:ser>
          <c:idx val="10"/>
          <c:order val="1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MainSingleEPM!$B$77:$AF$77</c:f>
              <c:numCache>
                <c:formatCode>"$"#,##0.00</c:formatCode>
                <c:ptCount val="31"/>
                <c:pt idx="0">
                  <c:v>100</c:v>
                </c:pt>
                <c:pt idx="1">
                  <c:v>99.357228960043841</c:v>
                </c:pt>
                <c:pt idx="2">
                  <c:v>111.38965636011743</c:v>
                </c:pt>
                <c:pt idx="3">
                  <c:v>152.30523708148374</c:v>
                </c:pt>
                <c:pt idx="4">
                  <c:v>154.8226233989634</c:v>
                </c:pt>
                <c:pt idx="5">
                  <c:v>176.90959432034694</c:v>
                </c:pt>
                <c:pt idx="6">
                  <c:v>185.65004202730853</c:v>
                </c:pt>
                <c:pt idx="7">
                  <c:v>204.86461033760423</c:v>
                </c:pt>
                <c:pt idx="8">
                  <c:v>220.16908617239767</c:v>
                </c:pt>
                <c:pt idx="9">
                  <c:v>194.73349847328217</c:v>
                </c:pt>
                <c:pt idx="10">
                  <c:v>191.71912287032154</c:v>
                </c:pt>
                <c:pt idx="11">
                  <c:v>244.5042680093002</c:v>
                </c:pt>
                <c:pt idx="12">
                  <c:v>258.75714270316433</c:v>
                </c:pt>
                <c:pt idx="13">
                  <c:v>331.51270169390625</c:v>
                </c:pt>
                <c:pt idx="14">
                  <c:v>377.98992279933105</c:v>
                </c:pt>
                <c:pt idx="15">
                  <c:v>338.00632005337076</c:v>
                </c:pt>
                <c:pt idx="16">
                  <c:v>375.69823520722093</c:v>
                </c:pt>
                <c:pt idx="17">
                  <c:v>463.41531944039713</c:v>
                </c:pt>
                <c:pt idx="18">
                  <c:v>435.69767634937273</c:v>
                </c:pt>
                <c:pt idx="19">
                  <c:v>495.72444246792617</c:v>
                </c:pt>
                <c:pt idx="20">
                  <c:v>710.96239712039448</c:v>
                </c:pt>
                <c:pt idx="21">
                  <c:v>804.01480850587791</c:v>
                </c:pt>
                <c:pt idx="22">
                  <c:v>559.27389992401868</c:v>
                </c:pt>
                <c:pt idx="23">
                  <c:v>643.51235927757068</c:v>
                </c:pt>
                <c:pt idx="24">
                  <c:v>737.0406562970237</c:v>
                </c:pt>
                <c:pt idx="25">
                  <c:v>904.74374072325304</c:v>
                </c:pt>
                <c:pt idx="26">
                  <c:v>922.12935589927247</c:v>
                </c:pt>
                <c:pt idx="27">
                  <c:v>1146.1097220851861</c:v>
                </c:pt>
                <c:pt idx="28">
                  <c:v>1344.9125903537954</c:v>
                </c:pt>
                <c:pt idx="29">
                  <c:v>1546.0861480265537</c:v>
                </c:pt>
                <c:pt idx="30">
                  <c:v>1481.877431751959</c:v>
                </c:pt>
              </c:numCache>
            </c:numRef>
          </c:val>
          <c:smooth val="0"/>
          <c:extLst>
            <c:ext xmlns:c16="http://schemas.microsoft.com/office/drawing/2014/chart" uri="{C3380CC4-5D6E-409C-BE32-E72D297353CC}">
              <c16:uniqueId val="{0000000A-3404-4809-B8ED-FE0684151830}"/>
            </c:ext>
          </c:extLst>
        </c:ser>
        <c:ser>
          <c:idx val="11"/>
          <c:order val="1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MainSingleEPM!$B$78:$AF$78</c:f>
              <c:numCache>
                <c:formatCode>"$"#,##0.00</c:formatCode>
                <c:ptCount val="31"/>
                <c:pt idx="0">
                  <c:v>100</c:v>
                </c:pt>
                <c:pt idx="1">
                  <c:v>109.8225478554038</c:v>
                </c:pt>
                <c:pt idx="2">
                  <c:v>136.51715748974394</c:v>
                </c:pt>
                <c:pt idx="3">
                  <c:v>119.75579137757951</c:v>
                </c:pt>
                <c:pt idx="4">
                  <c:v>141.33680854199861</c:v>
                </c:pt>
                <c:pt idx="5">
                  <c:v>145.31027655991912</c:v>
                </c:pt>
                <c:pt idx="6">
                  <c:v>159.36738842072398</c:v>
                </c:pt>
                <c:pt idx="7">
                  <c:v>118.69065929630764</c:v>
                </c:pt>
                <c:pt idx="8">
                  <c:v>147.83117875586271</c:v>
                </c:pt>
                <c:pt idx="9">
                  <c:v>132.3199403963533</c:v>
                </c:pt>
                <c:pt idx="10">
                  <c:v>127.07845851263455</c:v>
                </c:pt>
                <c:pt idx="11">
                  <c:v>148.23101471931287</c:v>
                </c:pt>
                <c:pt idx="12">
                  <c:v>181.97475398581068</c:v>
                </c:pt>
                <c:pt idx="13">
                  <c:v>189.08233239346382</c:v>
                </c:pt>
                <c:pt idx="14">
                  <c:v>218.21820509219896</c:v>
                </c:pt>
                <c:pt idx="15">
                  <c:v>221.42550916299788</c:v>
                </c:pt>
                <c:pt idx="16">
                  <c:v>285.35408102036291</c:v>
                </c:pt>
                <c:pt idx="17">
                  <c:v>350.56920450700841</c:v>
                </c:pt>
                <c:pt idx="18">
                  <c:v>334.88575372435116</c:v>
                </c:pt>
                <c:pt idx="19">
                  <c:v>350.71822492142371</c:v>
                </c:pt>
                <c:pt idx="20">
                  <c:v>461.51904182660604</c:v>
                </c:pt>
                <c:pt idx="21">
                  <c:v>421.22093680789209</c:v>
                </c:pt>
                <c:pt idx="22">
                  <c:v>391.11205653803898</c:v>
                </c:pt>
                <c:pt idx="23">
                  <c:v>432.22793497679157</c:v>
                </c:pt>
                <c:pt idx="24">
                  <c:v>457.79026100748933</c:v>
                </c:pt>
                <c:pt idx="25">
                  <c:v>514.27842959890143</c:v>
                </c:pt>
                <c:pt idx="26">
                  <c:v>543.74956116820931</c:v>
                </c:pt>
                <c:pt idx="27">
                  <c:v>635.05774676173735</c:v>
                </c:pt>
                <c:pt idx="28">
                  <c:v>600.28253171751464</c:v>
                </c:pt>
                <c:pt idx="29">
                  <c:v>711.33591885673366</c:v>
                </c:pt>
                <c:pt idx="30">
                  <c:v>868.0066544480751</c:v>
                </c:pt>
              </c:numCache>
            </c:numRef>
          </c:val>
          <c:smooth val="0"/>
          <c:extLst>
            <c:ext xmlns:c16="http://schemas.microsoft.com/office/drawing/2014/chart" uri="{C3380CC4-5D6E-409C-BE32-E72D297353CC}">
              <c16:uniqueId val="{0000000B-3404-4809-B8ED-FE0684151830}"/>
            </c:ext>
          </c:extLst>
        </c:ser>
        <c:ser>
          <c:idx val="12"/>
          <c:order val="1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MainSingleEPM!$B$79:$AF$79</c:f>
              <c:numCache>
                <c:formatCode>"$"#,##0.00</c:formatCode>
                <c:ptCount val="31"/>
                <c:pt idx="0">
                  <c:v>100</c:v>
                </c:pt>
                <c:pt idx="1">
                  <c:v>105.55246823528688</c:v>
                </c:pt>
                <c:pt idx="2">
                  <c:v>122.04063098325757</c:v>
                </c:pt>
                <c:pt idx="3">
                  <c:v>116.18275679411069</c:v>
                </c:pt>
                <c:pt idx="4">
                  <c:v>166.11828025954833</c:v>
                </c:pt>
                <c:pt idx="5">
                  <c:v>241.49816639356968</c:v>
                </c:pt>
                <c:pt idx="6">
                  <c:v>235.05206737101918</c:v>
                </c:pt>
                <c:pt idx="7">
                  <c:v>243.80382189754593</c:v>
                </c:pt>
                <c:pt idx="8">
                  <c:v>218.09771248497131</c:v>
                </c:pt>
                <c:pt idx="9">
                  <c:v>247.31386017423151</c:v>
                </c:pt>
                <c:pt idx="10">
                  <c:v>210.55473379272462</c:v>
                </c:pt>
                <c:pt idx="11">
                  <c:v>231.84798447505054</c:v>
                </c:pt>
                <c:pt idx="12">
                  <c:v>217.98351287217696</c:v>
                </c:pt>
                <c:pt idx="13">
                  <c:v>268.85453964760291</c:v>
                </c:pt>
                <c:pt idx="14">
                  <c:v>246.806353033748</c:v>
                </c:pt>
                <c:pt idx="15">
                  <c:v>274.76091607411666</c:v>
                </c:pt>
                <c:pt idx="16">
                  <c:v>251.28502844231463</c:v>
                </c:pt>
                <c:pt idx="17">
                  <c:v>262.53357784926578</c:v>
                </c:pt>
                <c:pt idx="18">
                  <c:v>314.95132844911438</c:v>
                </c:pt>
                <c:pt idx="19">
                  <c:v>315.6853434421937</c:v>
                </c:pt>
                <c:pt idx="20">
                  <c:v>466.15460506557042</c:v>
                </c:pt>
                <c:pt idx="21">
                  <c:v>526.30292404834881</c:v>
                </c:pt>
                <c:pt idx="22">
                  <c:v>594.50709514760842</c:v>
                </c:pt>
                <c:pt idx="23">
                  <c:v>702.54766870091078</c:v>
                </c:pt>
                <c:pt idx="24">
                  <c:v>870.91697815212831</c:v>
                </c:pt>
                <c:pt idx="25">
                  <c:v>836.49258057199688</c:v>
                </c:pt>
                <c:pt idx="26">
                  <c:v>945.45763237236747</c:v>
                </c:pt>
                <c:pt idx="27">
                  <c:v>1197.8140152547542</c:v>
                </c:pt>
                <c:pt idx="28">
                  <c:v>1205.815299510017</c:v>
                </c:pt>
                <c:pt idx="29">
                  <c:v>1367.1873994764906</c:v>
                </c:pt>
                <c:pt idx="30">
                  <c:v>1053.2662784655404</c:v>
                </c:pt>
              </c:numCache>
            </c:numRef>
          </c:val>
          <c:smooth val="0"/>
          <c:extLst>
            <c:ext xmlns:c16="http://schemas.microsoft.com/office/drawing/2014/chart" uri="{C3380CC4-5D6E-409C-BE32-E72D297353CC}">
              <c16:uniqueId val="{0000000C-3404-4809-B8ED-FE0684151830}"/>
            </c:ext>
          </c:extLst>
        </c:ser>
        <c:ser>
          <c:idx val="13"/>
          <c:order val="1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MainSingleEPM!$B$80:$AF$80</c:f>
              <c:numCache>
                <c:formatCode>"$"#,##0.00</c:formatCode>
                <c:ptCount val="31"/>
                <c:pt idx="0">
                  <c:v>100</c:v>
                </c:pt>
                <c:pt idx="1">
                  <c:v>118.78776315149508</c:v>
                </c:pt>
                <c:pt idx="2">
                  <c:v>130.48650220125143</c:v>
                </c:pt>
                <c:pt idx="3">
                  <c:v>122.50427648143976</c:v>
                </c:pt>
                <c:pt idx="4">
                  <c:v>125.42137837291646</c:v>
                </c:pt>
                <c:pt idx="5">
                  <c:v>118.60685103085585</c:v>
                </c:pt>
                <c:pt idx="6">
                  <c:v>129.08948974863841</c:v>
                </c:pt>
                <c:pt idx="7">
                  <c:v>132.3266185322087</c:v>
                </c:pt>
                <c:pt idx="8">
                  <c:v>137.14893072025899</c:v>
                </c:pt>
                <c:pt idx="9">
                  <c:v>162.89692520684665</c:v>
                </c:pt>
                <c:pt idx="10">
                  <c:v>195.67625133201403</c:v>
                </c:pt>
                <c:pt idx="11">
                  <c:v>241.77542125493815</c:v>
                </c:pt>
                <c:pt idx="12">
                  <c:v>266.11364323890348</c:v>
                </c:pt>
                <c:pt idx="13">
                  <c:v>288.38038408517855</c:v>
                </c:pt>
                <c:pt idx="14">
                  <c:v>283.87011810076342</c:v>
                </c:pt>
                <c:pt idx="15">
                  <c:v>334.48264519397389</c:v>
                </c:pt>
                <c:pt idx="16">
                  <c:v>323.23310389922909</c:v>
                </c:pt>
                <c:pt idx="17">
                  <c:v>390.5155358187971</c:v>
                </c:pt>
                <c:pt idx="18">
                  <c:v>425.91412190574249</c:v>
                </c:pt>
                <c:pt idx="19">
                  <c:v>427.86319626155273</c:v>
                </c:pt>
                <c:pt idx="20">
                  <c:v>441.36862853637774</c:v>
                </c:pt>
                <c:pt idx="21">
                  <c:v>531.18302170844777</c:v>
                </c:pt>
                <c:pt idx="22">
                  <c:v>407.30137209689622</c:v>
                </c:pt>
                <c:pt idx="23">
                  <c:v>566.74173079441755</c:v>
                </c:pt>
                <c:pt idx="24">
                  <c:v>506.55782275716876</c:v>
                </c:pt>
                <c:pt idx="25">
                  <c:v>639.88781139619073</c:v>
                </c:pt>
                <c:pt idx="26">
                  <c:v>713.19578505347715</c:v>
                </c:pt>
                <c:pt idx="27">
                  <c:v>688.13904596321083</c:v>
                </c:pt>
                <c:pt idx="28">
                  <c:v>805.55842317258521</c:v>
                </c:pt>
                <c:pt idx="29">
                  <c:v>1073.0590001165658</c:v>
                </c:pt>
                <c:pt idx="30">
                  <c:v>1179.0582422330317</c:v>
                </c:pt>
              </c:numCache>
            </c:numRef>
          </c:val>
          <c:smooth val="0"/>
          <c:extLst>
            <c:ext xmlns:c16="http://schemas.microsoft.com/office/drawing/2014/chart" uri="{C3380CC4-5D6E-409C-BE32-E72D297353CC}">
              <c16:uniqueId val="{0000000D-3404-4809-B8ED-FE0684151830}"/>
            </c:ext>
          </c:extLst>
        </c:ser>
        <c:ser>
          <c:idx val="14"/>
          <c:order val="1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MainSingleEPM!$B$81:$AF$81</c:f>
              <c:numCache>
                <c:formatCode>"$"#,##0.00</c:formatCode>
                <c:ptCount val="31"/>
                <c:pt idx="0">
                  <c:v>100</c:v>
                </c:pt>
                <c:pt idx="1">
                  <c:v>92.628867703058006</c:v>
                </c:pt>
                <c:pt idx="2">
                  <c:v>91.024989023415188</c:v>
                </c:pt>
                <c:pt idx="3">
                  <c:v>114.25554280008296</c:v>
                </c:pt>
                <c:pt idx="4">
                  <c:v>104.78724934004374</c:v>
                </c:pt>
                <c:pt idx="5">
                  <c:v>106.3304004680937</c:v>
                </c:pt>
                <c:pt idx="6">
                  <c:v>122.0537586457088</c:v>
                </c:pt>
                <c:pt idx="7">
                  <c:v>119.22243882474193</c:v>
                </c:pt>
                <c:pt idx="8">
                  <c:v>144.54538196505081</c:v>
                </c:pt>
                <c:pt idx="9">
                  <c:v>173.50945590293051</c:v>
                </c:pt>
                <c:pt idx="10">
                  <c:v>171.51333703901108</c:v>
                </c:pt>
                <c:pt idx="11">
                  <c:v>190.88689886378017</c:v>
                </c:pt>
                <c:pt idx="12">
                  <c:v>198.72264801064287</c:v>
                </c:pt>
                <c:pt idx="13">
                  <c:v>189.37569811345713</c:v>
                </c:pt>
                <c:pt idx="14">
                  <c:v>198.590011990622</c:v>
                </c:pt>
                <c:pt idx="15">
                  <c:v>264.9222532488173</c:v>
                </c:pt>
                <c:pt idx="16">
                  <c:v>334.2542161665325</c:v>
                </c:pt>
                <c:pt idx="17">
                  <c:v>339.31805126798457</c:v>
                </c:pt>
                <c:pt idx="18">
                  <c:v>433.98599610075161</c:v>
                </c:pt>
                <c:pt idx="19">
                  <c:v>485.96332155115084</c:v>
                </c:pt>
                <c:pt idx="20">
                  <c:v>525.74674433905682</c:v>
                </c:pt>
                <c:pt idx="21">
                  <c:v>518.7649704531002</c:v>
                </c:pt>
                <c:pt idx="22">
                  <c:v>491.83000317615569</c:v>
                </c:pt>
                <c:pt idx="23">
                  <c:v>471.30654295295199</c:v>
                </c:pt>
                <c:pt idx="24">
                  <c:v>483.70088400324443</c:v>
                </c:pt>
                <c:pt idx="25">
                  <c:v>593.10902702651003</c:v>
                </c:pt>
                <c:pt idx="26">
                  <c:v>670.2328634184355</c:v>
                </c:pt>
                <c:pt idx="27">
                  <c:v>835.36589548498239</c:v>
                </c:pt>
                <c:pt idx="28">
                  <c:v>864.02895841083284</c:v>
                </c:pt>
                <c:pt idx="29">
                  <c:v>1030.0921462255899</c:v>
                </c:pt>
                <c:pt idx="30">
                  <c:v>1358.951817359449</c:v>
                </c:pt>
              </c:numCache>
            </c:numRef>
          </c:val>
          <c:smooth val="0"/>
          <c:extLst>
            <c:ext xmlns:c16="http://schemas.microsoft.com/office/drawing/2014/chart" uri="{C3380CC4-5D6E-409C-BE32-E72D297353CC}">
              <c16:uniqueId val="{0000000E-3404-4809-B8ED-FE0684151830}"/>
            </c:ext>
          </c:extLst>
        </c:ser>
        <c:ser>
          <c:idx val="15"/>
          <c:order val="1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MainSingleEPM!$B$82:$AF$82</c:f>
              <c:numCache>
                <c:formatCode>"$"#,##0.00</c:formatCode>
                <c:ptCount val="31"/>
                <c:pt idx="0">
                  <c:v>100</c:v>
                </c:pt>
                <c:pt idx="1">
                  <c:v>92.915940376103563</c:v>
                </c:pt>
                <c:pt idx="2">
                  <c:v>101.56044782290235</c:v>
                </c:pt>
                <c:pt idx="3">
                  <c:v>137.41945936287649</c:v>
                </c:pt>
                <c:pt idx="4">
                  <c:v>114.07723439302181</c:v>
                </c:pt>
                <c:pt idx="5">
                  <c:v>136.68105541952585</c:v>
                </c:pt>
                <c:pt idx="6">
                  <c:v>133.26967860027742</c:v>
                </c:pt>
                <c:pt idx="7">
                  <c:v>157.79171514832035</c:v>
                </c:pt>
                <c:pt idx="8">
                  <c:v>170.59264015281778</c:v>
                </c:pt>
                <c:pt idx="9">
                  <c:v>196.61359560092231</c:v>
                </c:pt>
                <c:pt idx="10">
                  <c:v>173.91844464619177</c:v>
                </c:pt>
                <c:pt idx="11">
                  <c:v>220.07771407134271</c:v>
                </c:pt>
                <c:pt idx="12">
                  <c:v>190.81380980932178</c:v>
                </c:pt>
                <c:pt idx="13">
                  <c:v>223.64073072431384</c:v>
                </c:pt>
                <c:pt idx="14">
                  <c:v>276.60796643857441</c:v>
                </c:pt>
                <c:pt idx="15">
                  <c:v>304.2203894018503</c:v>
                </c:pt>
                <c:pt idx="16">
                  <c:v>364.7908804195074</c:v>
                </c:pt>
                <c:pt idx="17">
                  <c:v>382.6973538816527</c:v>
                </c:pt>
                <c:pt idx="18">
                  <c:v>485.46269742490841</c:v>
                </c:pt>
                <c:pt idx="19">
                  <c:v>549.5514576193392</c:v>
                </c:pt>
                <c:pt idx="20">
                  <c:v>589.56131425822696</c:v>
                </c:pt>
                <c:pt idx="21">
                  <c:v>643.7663563633389</c:v>
                </c:pt>
                <c:pt idx="22">
                  <c:v>642.14012278605799</c:v>
                </c:pt>
                <c:pt idx="23">
                  <c:v>536.62900227955492</c:v>
                </c:pt>
                <c:pt idx="24">
                  <c:v>503.75832552850039</c:v>
                </c:pt>
                <c:pt idx="25">
                  <c:v>624.06658304091513</c:v>
                </c:pt>
                <c:pt idx="26">
                  <c:v>639.48193478131861</c:v>
                </c:pt>
                <c:pt idx="27">
                  <c:v>665.00778799235559</c:v>
                </c:pt>
                <c:pt idx="28">
                  <c:v>946.47378095501028</c:v>
                </c:pt>
                <c:pt idx="29">
                  <c:v>1388.6613417240205</c:v>
                </c:pt>
                <c:pt idx="30">
                  <c:v>1721.1681571795782</c:v>
                </c:pt>
              </c:numCache>
            </c:numRef>
          </c:val>
          <c:smooth val="0"/>
          <c:extLst>
            <c:ext xmlns:c16="http://schemas.microsoft.com/office/drawing/2014/chart" uri="{C3380CC4-5D6E-409C-BE32-E72D297353CC}">
              <c16:uniqueId val="{0000000F-3404-4809-B8ED-FE0684151830}"/>
            </c:ext>
          </c:extLst>
        </c:ser>
        <c:ser>
          <c:idx val="16"/>
          <c:order val="1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MainSingleEPM!$B$83:$AF$83</c:f>
              <c:numCache>
                <c:formatCode>"$"#,##0.00</c:formatCode>
                <c:ptCount val="31"/>
                <c:pt idx="0">
                  <c:v>100</c:v>
                </c:pt>
                <c:pt idx="1">
                  <c:v>105.64964821900368</c:v>
                </c:pt>
                <c:pt idx="2">
                  <c:v>79.994520524318801</c:v>
                </c:pt>
                <c:pt idx="3">
                  <c:v>89.546571956120403</c:v>
                </c:pt>
                <c:pt idx="4">
                  <c:v>65.050130670534614</c:v>
                </c:pt>
                <c:pt idx="5">
                  <c:v>80.027035682397951</c:v>
                </c:pt>
                <c:pt idx="6">
                  <c:v>100.79009992902215</c:v>
                </c:pt>
                <c:pt idx="7">
                  <c:v>128.22896636762457</c:v>
                </c:pt>
                <c:pt idx="8">
                  <c:v>158.48070957285816</c:v>
                </c:pt>
                <c:pt idx="9">
                  <c:v>171.25724859957134</c:v>
                </c:pt>
                <c:pt idx="10">
                  <c:v>145.1457640649856</c:v>
                </c:pt>
                <c:pt idx="11">
                  <c:v>180.89782462273752</c:v>
                </c:pt>
                <c:pt idx="12">
                  <c:v>223.87685105468705</c:v>
                </c:pt>
                <c:pt idx="13">
                  <c:v>184.68745606764608</c:v>
                </c:pt>
                <c:pt idx="14">
                  <c:v>221.99207866475786</c:v>
                </c:pt>
                <c:pt idx="15">
                  <c:v>253.18510894102576</c:v>
                </c:pt>
                <c:pt idx="16">
                  <c:v>240.29796252900249</c:v>
                </c:pt>
                <c:pt idx="17">
                  <c:v>302.65781254034192</c:v>
                </c:pt>
                <c:pt idx="18">
                  <c:v>302.49252920239024</c:v>
                </c:pt>
                <c:pt idx="19">
                  <c:v>308.36994074252527</c:v>
                </c:pt>
                <c:pt idx="20">
                  <c:v>480.38186880405237</c:v>
                </c:pt>
                <c:pt idx="21">
                  <c:v>489.53717326000128</c:v>
                </c:pt>
                <c:pt idx="22">
                  <c:v>460.76262437677889</c:v>
                </c:pt>
                <c:pt idx="23">
                  <c:v>560.75196230249185</c:v>
                </c:pt>
                <c:pt idx="24">
                  <c:v>682.72352154049508</c:v>
                </c:pt>
                <c:pt idx="25">
                  <c:v>731.78782585787599</c:v>
                </c:pt>
                <c:pt idx="26">
                  <c:v>1023.86227884972</c:v>
                </c:pt>
                <c:pt idx="27">
                  <c:v>1119.7524905489167</c:v>
                </c:pt>
                <c:pt idx="28">
                  <c:v>1275.1213924629421</c:v>
                </c:pt>
                <c:pt idx="29">
                  <c:v>1297.1083044870481</c:v>
                </c:pt>
                <c:pt idx="30">
                  <c:v>1125.6844939693347</c:v>
                </c:pt>
              </c:numCache>
            </c:numRef>
          </c:val>
          <c:smooth val="0"/>
          <c:extLst>
            <c:ext xmlns:c16="http://schemas.microsoft.com/office/drawing/2014/chart" uri="{C3380CC4-5D6E-409C-BE32-E72D297353CC}">
              <c16:uniqueId val="{00000010-3404-4809-B8ED-FE0684151830}"/>
            </c:ext>
          </c:extLst>
        </c:ser>
        <c:ser>
          <c:idx val="17"/>
          <c:order val="1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MainSingleEPM!$B$84:$AF$84</c:f>
              <c:numCache>
                <c:formatCode>"$"#,##0.00</c:formatCode>
                <c:ptCount val="31"/>
                <c:pt idx="0">
                  <c:v>100</c:v>
                </c:pt>
                <c:pt idx="1">
                  <c:v>124.50611077271022</c:v>
                </c:pt>
                <c:pt idx="2">
                  <c:v>113.57796980892304</c:v>
                </c:pt>
                <c:pt idx="3">
                  <c:v>75.603416151141758</c:v>
                </c:pt>
                <c:pt idx="4">
                  <c:v>94.724358920657878</c:v>
                </c:pt>
                <c:pt idx="5">
                  <c:v>124.13350042191884</c:v>
                </c:pt>
                <c:pt idx="6">
                  <c:v>143.86845556414295</c:v>
                </c:pt>
                <c:pt idx="7">
                  <c:v>172.24932556350961</c:v>
                </c:pt>
                <c:pt idx="8">
                  <c:v>140.17803838224114</c:v>
                </c:pt>
                <c:pt idx="9">
                  <c:v>154.34987257589091</c:v>
                </c:pt>
                <c:pt idx="10">
                  <c:v>145.98661912044159</c:v>
                </c:pt>
                <c:pt idx="11">
                  <c:v>210.70412159946295</c:v>
                </c:pt>
                <c:pt idx="12">
                  <c:v>184.13554318756789</c:v>
                </c:pt>
                <c:pt idx="13">
                  <c:v>206.66203007034682</c:v>
                </c:pt>
                <c:pt idx="14">
                  <c:v>235.50188113624827</c:v>
                </c:pt>
                <c:pt idx="15">
                  <c:v>219.84183296881366</c:v>
                </c:pt>
                <c:pt idx="16">
                  <c:v>329.89660245313644</c:v>
                </c:pt>
                <c:pt idx="17">
                  <c:v>451.55929185158118</c:v>
                </c:pt>
                <c:pt idx="18">
                  <c:v>372.43285706644167</c:v>
                </c:pt>
                <c:pt idx="19">
                  <c:v>437.88816056616616</c:v>
                </c:pt>
                <c:pt idx="20">
                  <c:v>500.5605193130084</c:v>
                </c:pt>
                <c:pt idx="21">
                  <c:v>722.23882085016896</c:v>
                </c:pt>
                <c:pt idx="22">
                  <c:v>818.76269769048179</c:v>
                </c:pt>
                <c:pt idx="23">
                  <c:v>931.08455921694122</c:v>
                </c:pt>
                <c:pt idx="24">
                  <c:v>910.54272816286561</c:v>
                </c:pt>
                <c:pt idx="25">
                  <c:v>1027.6280511472953</c:v>
                </c:pt>
                <c:pt idx="26">
                  <c:v>809.68026898084781</c:v>
                </c:pt>
                <c:pt idx="27">
                  <c:v>1153.3479259415226</c:v>
                </c:pt>
                <c:pt idx="28">
                  <c:v>1248.4830141160382</c:v>
                </c:pt>
                <c:pt idx="29">
                  <c:v>1541.142409384265</c:v>
                </c:pt>
                <c:pt idx="30">
                  <c:v>2335.2122668955922</c:v>
                </c:pt>
              </c:numCache>
            </c:numRef>
          </c:val>
          <c:smooth val="0"/>
          <c:extLst>
            <c:ext xmlns:c16="http://schemas.microsoft.com/office/drawing/2014/chart" uri="{C3380CC4-5D6E-409C-BE32-E72D297353CC}">
              <c16:uniqueId val="{00000011-3404-4809-B8ED-FE0684151830}"/>
            </c:ext>
          </c:extLst>
        </c:ser>
        <c:ser>
          <c:idx val="18"/>
          <c:order val="1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MainSingleEPM!$B$85:$AF$85</c:f>
              <c:numCache>
                <c:formatCode>"$"#,##0.00</c:formatCode>
                <c:ptCount val="31"/>
                <c:pt idx="0">
                  <c:v>100</c:v>
                </c:pt>
                <c:pt idx="1">
                  <c:v>116.6998694436997</c:v>
                </c:pt>
                <c:pt idx="2">
                  <c:v>134.16588305455372</c:v>
                </c:pt>
                <c:pt idx="3">
                  <c:v>154.86943656945425</c:v>
                </c:pt>
                <c:pt idx="4">
                  <c:v>177.63881404481199</c:v>
                </c:pt>
                <c:pt idx="5">
                  <c:v>183.16203671943003</c:v>
                </c:pt>
                <c:pt idx="6">
                  <c:v>176.22711780411339</c:v>
                </c:pt>
                <c:pt idx="7">
                  <c:v>200.0474978761514</c:v>
                </c:pt>
                <c:pt idx="8">
                  <c:v>193.96741855823225</c:v>
                </c:pt>
                <c:pt idx="9">
                  <c:v>217.68609175071592</c:v>
                </c:pt>
                <c:pt idx="10">
                  <c:v>263.0110382245569</c:v>
                </c:pt>
                <c:pt idx="11">
                  <c:v>267.36864039801179</c:v>
                </c:pt>
                <c:pt idx="12">
                  <c:v>257.94511935317576</c:v>
                </c:pt>
                <c:pt idx="13">
                  <c:v>299.07132911746476</c:v>
                </c:pt>
                <c:pt idx="14">
                  <c:v>356.36593958370548</c:v>
                </c:pt>
                <c:pt idx="15">
                  <c:v>414.48109446852254</c:v>
                </c:pt>
                <c:pt idx="16">
                  <c:v>509.45533729688549</c:v>
                </c:pt>
                <c:pt idx="17">
                  <c:v>531.30017122365018</c:v>
                </c:pt>
                <c:pt idx="18">
                  <c:v>561.53762063701129</c:v>
                </c:pt>
                <c:pt idx="19">
                  <c:v>735.43741675193826</c:v>
                </c:pt>
                <c:pt idx="20">
                  <c:v>712.34512985181959</c:v>
                </c:pt>
                <c:pt idx="21">
                  <c:v>846.49969278880735</c:v>
                </c:pt>
                <c:pt idx="22">
                  <c:v>872.96813273827308</c:v>
                </c:pt>
                <c:pt idx="23">
                  <c:v>671.30636262395319</c:v>
                </c:pt>
                <c:pt idx="24">
                  <c:v>661.26056638141847</c:v>
                </c:pt>
                <c:pt idx="25">
                  <c:v>820.69926329364125</c:v>
                </c:pt>
                <c:pt idx="26">
                  <c:v>941.15281344457276</c:v>
                </c:pt>
                <c:pt idx="27">
                  <c:v>868.51873525403971</c:v>
                </c:pt>
                <c:pt idx="28">
                  <c:v>819.64161022356791</c:v>
                </c:pt>
                <c:pt idx="29">
                  <c:v>896.96160618663941</c:v>
                </c:pt>
                <c:pt idx="30">
                  <c:v>734.11146608884928</c:v>
                </c:pt>
              </c:numCache>
            </c:numRef>
          </c:val>
          <c:smooth val="0"/>
          <c:extLst>
            <c:ext xmlns:c16="http://schemas.microsoft.com/office/drawing/2014/chart" uri="{C3380CC4-5D6E-409C-BE32-E72D297353CC}">
              <c16:uniqueId val="{00000012-3404-4809-B8ED-FE0684151830}"/>
            </c:ext>
          </c:extLst>
        </c:ser>
        <c:ser>
          <c:idx val="19"/>
          <c:order val="1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MainSingleEPM!$B$86:$AF$86</c:f>
              <c:numCache>
                <c:formatCode>"$"#,##0.00</c:formatCode>
                <c:ptCount val="31"/>
                <c:pt idx="0">
                  <c:v>100</c:v>
                </c:pt>
                <c:pt idx="1">
                  <c:v>121.58351776257878</c:v>
                </c:pt>
                <c:pt idx="2">
                  <c:v>127.41328536131518</c:v>
                </c:pt>
                <c:pt idx="3">
                  <c:v>120.59253368531006</c:v>
                </c:pt>
                <c:pt idx="4">
                  <c:v>160.51510413078245</c:v>
                </c:pt>
                <c:pt idx="5">
                  <c:v>182.96059347269897</c:v>
                </c:pt>
                <c:pt idx="6">
                  <c:v>139.03494003792363</c:v>
                </c:pt>
                <c:pt idx="7">
                  <c:v>143.8234212796732</c:v>
                </c:pt>
                <c:pt idx="8">
                  <c:v>159.85263538051572</c:v>
                </c:pt>
                <c:pt idx="9">
                  <c:v>220.41086683360194</c:v>
                </c:pt>
                <c:pt idx="10">
                  <c:v>212.63963897319391</c:v>
                </c:pt>
                <c:pt idx="11">
                  <c:v>264.43685563132323</c:v>
                </c:pt>
                <c:pt idx="12">
                  <c:v>321.48863925827254</c:v>
                </c:pt>
                <c:pt idx="13">
                  <c:v>331.08781718501797</c:v>
                </c:pt>
                <c:pt idx="14">
                  <c:v>377.70957727942852</c:v>
                </c:pt>
                <c:pt idx="15">
                  <c:v>398.99486373238204</c:v>
                </c:pt>
                <c:pt idx="16">
                  <c:v>294.98935024996041</c:v>
                </c:pt>
                <c:pt idx="17">
                  <c:v>369.67206579010991</c:v>
                </c:pt>
                <c:pt idx="18">
                  <c:v>388.06142150866401</c:v>
                </c:pt>
                <c:pt idx="19">
                  <c:v>431.18779847991937</c:v>
                </c:pt>
                <c:pt idx="20">
                  <c:v>476.36731804143716</c:v>
                </c:pt>
                <c:pt idx="21">
                  <c:v>514.41702783479025</c:v>
                </c:pt>
                <c:pt idx="22">
                  <c:v>616.38591013105258</c:v>
                </c:pt>
                <c:pt idx="23">
                  <c:v>582.80924330068353</c:v>
                </c:pt>
                <c:pt idx="24">
                  <c:v>638.65369625912933</c:v>
                </c:pt>
                <c:pt idx="25">
                  <c:v>660.46769811772219</c:v>
                </c:pt>
                <c:pt idx="26">
                  <c:v>858.63069623579077</c:v>
                </c:pt>
                <c:pt idx="27">
                  <c:v>1213.2363329976658</c:v>
                </c:pt>
                <c:pt idx="28">
                  <c:v>1409.3970226061738</c:v>
                </c:pt>
                <c:pt idx="29">
                  <c:v>1637.5100149661175</c:v>
                </c:pt>
                <c:pt idx="30">
                  <c:v>1341.7530681784397</c:v>
                </c:pt>
              </c:numCache>
            </c:numRef>
          </c:val>
          <c:smooth val="0"/>
          <c:extLst>
            <c:ext xmlns:c16="http://schemas.microsoft.com/office/drawing/2014/chart" uri="{C3380CC4-5D6E-409C-BE32-E72D297353CC}">
              <c16:uniqueId val="{00000013-3404-4809-B8ED-FE0684151830}"/>
            </c:ext>
          </c:extLst>
        </c:ser>
        <c:ser>
          <c:idx val="20"/>
          <c:order val="2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MainSingleEPM!$B$87:$AF$87</c:f>
              <c:numCache>
                <c:formatCode>"$"#,##0.00</c:formatCode>
                <c:ptCount val="31"/>
                <c:pt idx="0">
                  <c:v>100</c:v>
                </c:pt>
                <c:pt idx="1">
                  <c:v>73.770206099422708</c:v>
                </c:pt>
                <c:pt idx="2">
                  <c:v>76.925189348848193</c:v>
                </c:pt>
                <c:pt idx="3">
                  <c:v>85.004019738281968</c:v>
                </c:pt>
                <c:pt idx="4">
                  <c:v>128.70060731385308</c:v>
                </c:pt>
                <c:pt idx="5">
                  <c:v>157.02868711779868</c:v>
                </c:pt>
                <c:pt idx="6">
                  <c:v>190.42258398750539</c:v>
                </c:pt>
                <c:pt idx="7">
                  <c:v>186.51824740697288</c:v>
                </c:pt>
                <c:pt idx="8">
                  <c:v>264.64990912035421</c:v>
                </c:pt>
                <c:pt idx="9">
                  <c:v>257.65448365333486</c:v>
                </c:pt>
                <c:pt idx="10">
                  <c:v>298.03656498672848</c:v>
                </c:pt>
                <c:pt idx="11">
                  <c:v>321.34068721267107</c:v>
                </c:pt>
                <c:pt idx="12">
                  <c:v>315.84444589930484</c:v>
                </c:pt>
                <c:pt idx="13">
                  <c:v>405.92679274145735</c:v>
                </c:pt>
                <c:pt idx="14">
                  <c:v>482.99359487673814</c:v>
                </c:pt>
                <c:pt idx="15">
                  <c:v>389.86764785773227</c:v>
                </c:pt>
                <c:pt idx="16">
                  <c:v>448.10574676358078</c:v>
                </c:pt>
                <c:pt idx="17">
                  <c:v>479.23812256807628</c:v>
                </c:pt>
                <c:pt idx="18">
                  <c:v>324.11607716180765</c:v>
                </c:pt>
                <c:pt idx="19">
                  <c:v>267.14009533551888</c:v>
                </c:pt>
                <c:pt idx="20">
                  <c:v>409.91201264122924</c:v>
                </c:pt>
                <c:pt idx="21">
                  <c:v>476.43554055024254</c:v>
                </c:pt>
                <c:pt idx="22">
                  <c:v>463.29815558775482</c:v>
                </c:pt>
                <c:pt idx="23">
                  <c:v>600.07196812182247</c:v>
                </c:pt>
                <c:pt idx="24">
                  <c:v>676.0789042123987</c:v>
                </c:pt>
                <c:pt idx="25">
                  <c:v>648.46467137942409</c:v>
                </c:pt>
                <c:pt idx="26">
                  <c:v>748.95514075615517</c:v>
                </c:pt>
                <c:pt idx="27">
                  <c:v>771.10571068032834</c:v>
                </c:pt>
                <c:pt idx="28">
                  <c:v>723.23854184380934</c:v>
                </c:pt>
                <c:pt idx="29">
                  <c:v>667.49298449536229</c:v>
                </c:pt>
                <c:pt idx="30">
                  <c:v>879.24079415562869</c:v>
                </c:pt>
              </c:numCache>
            </c:numRef>
          </c:val>
          <c:smooth val="0"/>
          <c:extLst>
            <c:ext xmlns:c16="http://schemas.microsoft.com/office/drawing/2014/chart" uri="{C3380CC4-5D6E-409C-BE32-E72D297353CC}">
              <c16:uniqueId val="{00000014-3404-4809-B8ED-FE0684151830}"/>
            </c:ext>
          </c:extLst>
        </c:ser>
        <c:ser>
          <c:idx val="21"/>
          <c:order val="2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MainSingleEPM!$B$88:$AF$88</c:f>
              <c:numCache>
                <c:formatCode>"$"#,##0.00</c:formatCode>
                <c:ptCount val="31"/>
                <c:pt idx="0">
                  <c:v>100</c:v>
                </c:pt>
                <c:pt idx="1">
                  <c:v>101.78523184266194</c:v>
                </c:pt>
                <c:pt idx="2">
                  <c:v>112.8853056161775</c:v>
                </c:pt>
                <c:pt idx="3">
                  <c:v>106.08589079507915</c:v>
                </c:pt>
                <c:pt idx="4">
                  <c:v>135.52962562629929</c:v>
                </c:pt>
                <c:pt idx="5">
                  <c:v>134.50589505831206</c:v>
                </c:pt>
                <c:pt idx="6">
                  <c:v>127.66581946700221</c:v>
                </c:pt>
                <c:pt idx="7">
                  <c:v>134.68401271996891</c:v>
                </c:pt>
                <c:pt idx="8">
                  <c:v>143.60533355405482</c:v>
                </c:pt>
                <c:pt idx="9">
                  <c:v>159.43876468461659</c:v>
                </c:pt>
                <c:pt idx="10">
                  <c:v>226.47649292463001</c:v>
                </c:pt>
                <c:pt idx="11">
                  <c:v>273.16502936284422</c:v>
                </c:pt>
                <c:pt idx="12">
                  <c:v>253.05456585426199</c:v>
                </c:pt>
                <c:pt idx="13">
                  <c:v>352.90386732661682</c:v>
                </c:pt>
                <c:pt idx="14">
                  <c:v>462.77927956356308</c:v>
                </c:pt>
                <c:pt idx="15">
                  <c:v>468.36965020328239</c:v>
                </c:pt>
                <c:pt idx="16">
                  <c:v>404.56414279882114</c:v>
                </c:pt>
                <c:pt idx="17">
                  <c:v>453.86871342342636</c:v>
                </c:pt>
                <c:pt idx="18">
                  <c:v>637.20775142653179</c:v>
                </c:pt>
                <c:pt idx="19">
                  <c:v>608.58201037503386</c:v>
                </c:pt>
                <c:pt idx="20">
                  <c:v>723.53089307157245</c:v>
                </c:pt>
                <c:pt idx="21">
                  <c:v>804.65836633331071</c:v>
                </c:pt>
                <c:pt idx="22">
                  <c:v>773.29630166168704</c:v>
                </c:pt>
                <c:pt idx="23">
                  <c:v>883.66535644404462</c:v>
                </c:pt>
                <c:pt idx="24">
                  <c:v>1053.3042344912596</c:v>
                </c:pt>
                <c:pt idx="25">
                  <c:v>1119.230056675415</c:v>
                </c:pt>
                <c:pt idx="26">
                  <c:v>1381.0110623324993</c:v>
                </c:pt>
                <c:pt idx="27">
                  <c:v>1129.6632764400292</c:v>
                </c:pt>
                <c:pt idx="28">
                  <c:v>1452.5862790386686</c:v>
                </c:pt>
                <c:pt idx="29">
                  <c:v>1326.5042621672801</c:v>
                </c:pt>
                <c:pt idx="30">
                  <c:v>1473.3991700482482</c:v>
                </c:pt>
              </c:numCache>
            </c:numRef>
          </c:val>
          <c:smooth val="0"/>
          <c:extLst>
            <c:ext xmlns:c16="http://schemas.microsoft.com/office/drawing/2014/chart" uri="{C3380CC4-5D6E-409C-BE32-E72D297353CC}">
              <c16:uniqueId val="{00000015-3404-4809-B8ED-FE0684151830}"/>
            </c:ext>
          </c:extLst>
        </c:ser>
        <c:ser>
          <c:idx val="22"/>
          <c:order val="2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MainSingleEPM!$B$89:$AF$89</c:f>
              <c:numCache>
                <c:formatCode>"$"#,##0.00</c:formatCode>
                <c:ptCount val="31"/>
                <c:pt idx="0">
                  <c:v>100</c:v>
                </c:pt>
                <c:pt idx="1">
                  <c:v>92.11119715382776</c:v>
                </c:pt>
                <c:pt idx="2">
                  <c:v>83.665570162466253</c:v>
                </c:pt>
                <c:pt idx="3">
                  <c:v>95.501986408202413</c:v>
                </c:pt>
                <c:pt idx="4">
                  <c:v>125.28792252529102</c:v>
                </c:pt>
                <c:pt idx="5">
                  <c:v>126.22380380232279</c:v>
                </c:pt>
                <c:pt idx="6">
                  <c:v>114.0579654379824</c:v>
                </c:pt>
                <c:pt idx="7">
                  <c:v>140.53350474145364</c:v>
                </c:pt>
                <c:pt idx="8">
                  <c:v>160.40049466385238</c:v>
                </c:pt>
                <c:pt idx="9">
                  <c:v>153.02653154198308</c:v>
                </c:pt>
                <c:pt idx="10">
                  <c:v>121.61267065923373</c:v>
                </c:pt>
                <c:pt idx="11">
                  <c:v>150.16719344534235</c:v>
                </c:pt>
                <c:pt idx="12">
                  <c:v>170.64211268625621</c:v>
                </c:pt>
                <c:pt idx="13">
                  <c:v>222.77164627191857</c:v>
                </c:pt>
                <c:pt idx="14">
                  <c:v>239.84608864053988</c:v>
                </c:pt>
                <c:pt idx="15">
                  <c:v>307.24643331146598</c:v>
                </c:pt>
                <c:pt idx="16">
                  <c:v>375.04708933730439</c:v>
                </c:pt>
                <c:pt idx="17">
                  <c:v>508.34909771454983</c:v>
                </c:pt>
                <c:pt idx="18">
                  <c:v>469.92134880839717</c:v>
                </c:pt>
                <c:pt idx="19">
                  <c:v>646.07487767631949</c:v>
                </c:pt>
                <c:pt idx="20">
                  <c:v>412.24829932921523</c:v>
                </c:pt>
                <c:pt idx="21">
                  <c:v>494.84677663952016</c:v>
                </c:pt>
                <c:pt idx="22">
                  <c:v>616.25929352681737</c:v>
                </c:pt>
                <c:pt idx="23">
                  <c:v>869.85010932604837</c:v>
                </c:pt>
                <c:pt idx="24">
                  <c:v>873.34051114712474</c:v>
                </c:pt>
                <c:pt idx="25">
                  <c:v>1192.6817278366275</c:v>
                </c:pt>
                <c:pt idx="26">
                  <c:v>1338.7491855158312</c:v>
                </c:pt>
                <c:pt idx="27">
                  <c:v>1612.6234295563336</c:v>
                </c:pt>
                <c:pt idx="28">
                  <c:v>1642.4133042324368</c:v>
                </c:pt>
                <c:pt idx="29">
                  <c:v>1828.8553114312551</c:v>
                </c:pt>
                <c:pt idx="30">
                  <c:v>2336.5625359933206</c:v>
                </c:pt>
              </c:numCache>
            </c:numRef>
          </c:val>
          <c:smooth val="0"/>
          <c:extLst>
            <c:ext xmlns:c16="http://schemas.microsoft.com/office/drawing/2014/chart" uri="{C3380CC4-5D6E-409C-BE32-E72D297353CC}">
              <c16:uniqueId val="{00000016-3404-4809-B8ED-FE0684151830}"/>
            </c:ext>
          </c:extLst>
        </c:ser>
        <c:ser>
          <c:idx val="23"/>
          <c:order val="2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MainSingleEPM!$B$90:$AF$90</c:f>
              <c:numCache>
                <c:formatCode>"$"#,##0.00</c:formatCode>
                <c:ptCount val="31"/>
                <c:pt idx="0">
                  <c:v>100</c:v>
                </c:pt>
                <c:pt idx="1">
                  <c:v>102.97078041804933</c:v>
                </c:pt>
                <c:pt idx="2">
                  <c:v>93.943393624756538</c:v>
                </c:pt>
                <c:pt idx="3">
                  <c:v>114.6900562369182</c:v>
                </c:pt>
                <c:pt idx="4">
                  <c:v>110.15703576164992</c:v>
                </c:pt>
                <c:pt idx="5">
                  <c:v>140.23692555504962</c:v>
                </c:pt>
                <c:pt idx="6">
                  <c:v>176.76492745894996</c:v>
                </c:pt>
                <c:pt idx="7">
                  <c:v>216.48110988814918</c:v>
                </c:pt>
                <c:pt idx="8">
                  <c:v>206.95611332059619</c:v>
                </c:pt>
                <c:pt idx="9">
                  <c:v>207.71073985473339</c:v>
                </c:pt>
                <c:pt idx="10">
                  <c:v>259.43833676382081</c:v>
                </c:pt>
                <c:pt idx="11">
                  <c:v>268.45615472548337</c:v>
                </c:pt>
                <c:pt idx="12">
                  <c:v>325.49277620841184</c:v>
                </c:pt>
                <c:pt idx="13">
                  <c:v>393.87179789285187</c:v>
                </c:pt>
                <c:pt idx="14">
                  <c:v>484.54447586193584</c:v>
                </c:pt>
                <c:pt idx="15">
                  <c:v>388.27306094702692</c:v>
                </c:pt>
                <c:pt idx="16">
                  <c:v>426.97325995040097</c:v>
                </c:pt>
                <c:pt idx="17">
                  <c:v>591.56157618051157</c:v>
                </c:pt>
                <c:pt idx="18">
                  <c:v>689.32162803933124</c:v>
                </c:pt>
                <c:pt idx="19">
                  <c:v>697.13484089779342</c:v>
                </c:pt>
                <c:pt idx="20">
                  <c:v>775.19947474737069</c:v>
                </c:pt>
                <c:pt idx="21">
                  <c:v>784.38988375173744</c:v>
                </c:pt>
                <c:pt idx="22">
                  <c:v>687.89297415379031</c:v>
                </c:pt>
                <c:pt idx="23">
                  <c:v>1087.7272765204671</c:v>
                </c:pt>
                <c:pt idx="24">
                  <c:v>1146.4102955985038</c:v>
                </c:pt>
                <c:pt idx="25">
                  <c:v>960.01450704942476</c:v>
                </c:pt>
                <c:pt idx="26">
                  <c:v>1120.9018783834151</c:v>
                </c:pt>
                <c:pt idx="27">
                  <c:v>1214.4109613384376</c:v>
                </c:pt>
                <c:pt idx="28">
                  <c:v>1432.6839774293483</c:v>
                </c:pt>
                <c:pt idx="29">
                  <c:v>1639.8179750180732</c:v>
                </c:pt>
                <c:pt idx="30">
                  <c:v>1780.8305934812972</c:v>
                </c:pt>
              </c:numCache>
            </c:numRef>
          </c:val>
          <c:smooth val="0"/>
          <c:extLst>
            <c:ext xmlns:c16="http://schemas.microsoft.com/office/drawing/2014/chart" uri="{C3380CC4-5D6E-409C-BE32-E72D297353CC}">
              <c16:uniqueId val="{00000017-3404-4809-B8ED-FE0684151830}"/>
            </c:ext>
          </c:extLst>
        </c:ser>
        <c:ser>
          <c:idx val="24"/>
          <c:order val="2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MainSingleEPM!$B$91:$AF$91</c:f>
              <c:numCache>
                <c:formatCode>"$"#,##0.00</c:formatCode>
                <c:ptCount val="31"/>
                <c:pt idx="0">
                  <c:v>100</c:v>
                </c:pt>
                <c:pt idx="1">
                  <c:v>109.41407930367625</c:v>
                </c:pt>
                <c:pt idx="2">
                  <c:v>132.05615078217807</c:v>
                </c:pt>
                <c:pt idx="3">
                  <c:v>158.0145126630766</c:v>
                </c:pt>
                <c:pt idx="4">
                  <c:v>212.87747823376571</c:v>
                </c:pt>
                <c:pt idx="5">
                  <c:v>235.4088359499616</c:v>
                </c:pt>
                <c:pt idx="6">
                  <c:v>225.95574409705333</c:v>
                </c:pt>
                <c:pt idx="7">
                  <c:v>268.50235950368057</c:v>
                </c:pt>
                <c:pt idx="8">
                  <c:v>242.34501405777709</c:v>
                </c:pt>
                <c:pt idx="9">
                  <c:v>268.0711521773668</c:v>
                </c:pt>
                <c:pt idx="10">
                  <c:v>276.56865662065314</c:v>
                </c:pt>
                <c:pt idx="11">
                  <c:v>369.78722530591784</c:v>
                </c:pt>
                <c:pt idx="12">
                  <c:v>301.0730437694516</c:v>
                </c:pt>
                <c:pt idx="13">
                  <c:v>302.28624884181136</c:v>
                </c:pt>
                <c:pt idx="14">
                  <c:v>301.48276983762236</c:v>
                </c:pt>
                <c:pt idx="15">
                  <c:v>410.91202726866624</c:v>
                </c:pt>
                <c:pt idx="16">
                  <c:v>396.5177950551394</c:v>
                </c:pt>
                <c:pt idx="17">
                  <c:v>384.95597233417845</c:v>
                </c:pt>
                <c:pt idx="18">
                  <c:v>438.33535447427255</c:v>
                </c:pt>
                <c:pt idx="19">
                  <c:v>427.52381830219224</c:v>
                </c:pt>
                <c:pt idx="20">
                  <c:v>409.88689134914961</c:v>
                </c:pt>
                <c:pt idx="21">
                  <c:v>439.06431322658631</c:v>
                </c:pt>
                <c:pt idx="22">
                  <c:v>575.55989625277675</c:v>
                </c:pt>
                <c:pt idx="23">
                  <c:v>736.36102836248676</c:v>
                </c:pt>
                <c:pt idx="24">
                  <c:v>546.91439071767479</c:v>
                </c:pt>
                <c:pt idx="25">
                  <c:v>554.36298136982498</c:v>
                </c:pt>
                <c:pt idx="26">
                  <c:v>623.42432975231964</c:v>
                </c:pt>
                <c:pt idx="27">
                  <c:v>764.35205960977112</c:v>
                </c:pt>
                <c:pt idx="28">
                  <c:v>1106.072932319385</c:v>
                </c:pt>
                <c:pt idx="29">
                  <c:v>1469.6073617172869</c:v>
                </c:pt>
                <c:pt idx="30">
                  <c:v>1271.1949021651205</c:v>
                </c:pt>
              </c:numCache>
            </c:numRef>
          </c:val>
          <c:smooth val="0"/>
          <c:extLst>
            <c:ext xmlns:c16="http://schemas.microsoft.com/office/drawing/2014/chart" uri="{C3380CC4-5D6E-409C-BE32-E72D297353CC}">
              <c16:uniqueId val="{00000018-3404-4809-B8ED-FE0684151830}"/>
            </c:ext>
          </c:extLst>
        </c:ser>
        <c:ser>
          <c:idx val="25"/>
          <c:order val="2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MainSingleEPM!$B$92:$AF$92</c:f>
              <c:numCache>
                <c:formatCode>"$"#,##0.00</c:formatCode>
                <c:ptCount val="31"/>
                <c:pt idx="0">
                  <c:v>100</c:v>
                </c:pt>
                <c:pt idx="1">
                  <c:v>109.72782412514853</c:v>
                </c:pt>
                <c:pt idx="2">
                  <c:v>119.79132060535404</c:v>
                </c:pt>
                <c:pt idx="3">
                  <c:v>101.48011429439011</c:v>
                </c:pt>
                <c:pt idx="4">
                  <c:v>75.692038981818754</c:v>
                </c:pt>
                <c:pt idx="5">
                  <c:v>97.964301362349318</c:v>
                </c:pt>
                <c:pt idx="6">
                  <c:v>110.40015379250835</c:v>
                </c:pt>
                <c:pt idx="7">
                  <c:v>155.02875636717087</c:v>
                </c:pt>
                <c:pt idx="8">
                  <c:v>187.05527452196816</c:v>
                </c:pt>
                <c:pt idx="9">
                  <c:v>189.20850855557956</c:v>
                </c:pt>
                <c:pt idx="10">
                  <c:v>221.09384753734918</c:v>
                </c:pt>
                <c:pt idx="11">
                  <c:v>244.19250815280344</c:v>
                </c:pt>
                <c:pt idx="12">
                  <c:v>215.85975430344979</c:v>
                </c:pt>
                <c:pt idx="13">
                  <c:v>249.80990657205146</c:v>
                </c:pt>
                <c:pt idx="14">
                  <c:v>299.81828454558917</c:v>
                </c:pt>
                <c:pt idx="15">
                  <c:v>323.59133872786936</c:v>
                </c:pt>
                <c:pt idx="16">
                  <c:v>419.57858275384712</c:v>
                </c:pt>
                <c:pt idx="17">
                  <c:v>544.87049308347116</c:v>
                </c:pt>
                <c:pt idx="18">
                  <c:v>463.43021997802828</c:v>
                </c:pt>
                <c:pt idx="19">
                  <c:v>535.03982226211588</c:v>
                </c:pt>
                <c:pt idx="20">
                  <c:v>530.29515981399288</c:v>
                </c:pt>
                <c:pt idx="21">
                  <c:v>600.9690107539401</c:v>
                </c:pt>
                <c:pt idx="22">
                  <c:v>531.00812428839367</c:v>
                </c:pt>
                <c:pt idx="23">
                  <c:v>487.65966395959094</c:v>
                </c:pt>
                <c:pt idx="24">
                  <c:v>581.33655778363834</c:v>
                </c:pt>
                <c:pt idx="25">
                  <c:v>789.87660450716942</c:v>
                </c:pt>
                <c:pt idx="26">
                  <c:v>879.00274238315012</c:v>
                </c:pt>
                <c:pt idx="27">
                  <c:v>1147.4360408567072</c:v>
                </c:pt>
                <c:pt idx="28">
                  <c:v>1087.2688402068904</c:v>
                </c:pt>
                <c:pt idx="29">
                  <c:v>1140.3672955465127</c:v>
                </c:pt>
                <c:pt idx="30">
                  <c:v>1241.3701814630595</c:v>
                </c:pt>
              </c:numCache>
            </c:numRef>
          </c:val>
          <c:smooth val="0"/>
          <c:extLst>
            <c:ext xmlns:c16="http://schemas.microsoft.com/office/drawing/2014/chart" uri="{C3380CC4-5D6E-409C-BE32-E72D297353CC}">
              <c16:uniqueId val="{00000019-3404-4809-B8ED-FE0684151830}"/>
            </c:ext>
          </c:extLst>
        </c:ser>
        <c:ser>
          <c:idx val="26"/>
          <c:order val="2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MainSingleEPM!$B$93:$AF$93</c:f>
              <c:numCache>
                <c:formatCode>"$"#,##0.00</c:formatCode>
                <c:ptCount val="31"/>
                <c:pt idx="0">
                  <c:v>100</c:v>
                </c:pt>
                <c:pt idx="1">
                  <c:v>125.32075667601868</c:v>
                </c:pt>
                <c:pt idx="2">
                  <c:v>154.54289539010256</c:v>
                </c:pt>
                <c:pt idx="3">
                  <c:v>114.88708142841102</c:v>
                </c:pt>
                <c:pt idx="4">
                  <c:v>98.843131010416414</c:v>
                </c:pt>
                <c:pt idx="5">
                  <c:v>100.07846267572103</c:v>
                </c:pt>
                <c:pt idx="6">
                  <c:v>126.1198497830282</c:v>
                </c:pt>
                <c:pt idx="7">
                  <c:v>140.72720461839882</c:v>
                </c:pt>
                <c:pt idx="8">
                  <c:v>175.44019829560122</c:v>
                </c:pt>
                <c:pt idx="9">
                  <c:v>210.24285081645633</c:v>
                </c:pt>
                <c:pt idx="10">
                  <c:v>210.24064054184322</c:v>
                </c:pt>
                <c:pt idx="11">
                  <c:v>262.61143550379165</c:v>
                </c:pt>
                <c:pt idx="12">
                  <c:v>276.95128839787111</c:v>
                </c:pt>
                <c:pt idx="13">
                  <c:v>299.50009216263817</c:v>
                </c:pt>
                <c:pt idx="14">
                  <c:v>393.99324484826172</c:v>
                </c:pt>
                <c:pt idx="15">
                  <c:v>496.94411292566298</c:v>
                </c:pt>
                <c:pt idx="16">
                  <c:v>334.57928655580946</c:v>
                </c:pt>
                <c:pt idx="17">
                  <c:v>430.12665865121608</c:v>
                </c:pt>
                <c:pt idx="18">
                  <c:v>540.18858888858506</c:v>
                </c:pt>
                <c:pt idx="19">
                  <c:v>580.36265447904418</c:v>
                </c:pt>
                <c:pt idx="20">
                  <c:v>508.69927567740098</c:v>
                </c:pt>
                <c:pt idx="21">
                  <c:v>550.39226840399988</c:v>
                </c:pt>
                <c:pt idx="22">
                  <c:v>712.83194495077407</c:v>
                </c:pt>
                <c:pt idx="23">
                  <c:v>763.11244425569123</c:v>
                </c:pt>
                <c:pt idx="24">
                  <c:v>884.54294855020976</c:v>
                </c:pt>
                <c:pt idx="25">
                  <c:v>665.53097637314363</c:v>
                </c:pt>
                <c:pt idx="26">
                  <c:v>851.36072974781848</c:v>
                </c:pt>
                <c:pt idx="27">
                  <c:v>984.25227018804014</c:v>
                </c:pt>
                <c:pt idx="28">
                  <c:v>1289.3951034731726</c:v>
                </c:pt>
                <c:pt idx="29">
                  <c:v>1778.3143330075306</c:v>
                </c:pt>
                <c:pt idx="30">
                  <c:v>1673.7141826844418</c:v>
                </c:pt>
              </c:numCache>
            </c:numRef>
          </c:val>
          <c:smooth val="0"/>
          <c:extLst>
            <c:ext xmlns:c16="http://schemas.microsoft.com/office/drawing/2014/chart" uri="{C3380CC4-5D6E-409C-BE32-E72D297353CC}">
              <c16:uniqueId val="{0000001A-3404-4809-B8ED-FE0684151830}"/>
            </c:ext>
          </c:extLst>
        </c:ser>
        <c:ser>
          <c:idx val="27"/>
          <c:order val="2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MainSingleEPM!$B$94:$AF$94</c:f>
              <c:numCache>
                <c:formatCode>"$"#,##0.00</c:formatCode>
                <c:ptCount val="31"/>
                <c:pt idx="0">
                  <c:v>100</c:v>
                </c:pt>
                <c:pt idx="1">
                  <c:v>110.52992826749851</c:v>
                </c:pt>
                <c:pt idx="2">
                  <c:v>127.10621467452063</c:v>
                </c:pt>
                <c:pt idx="3">
                  <c:v>107.97340645625964</c:v>
                </c:pt>
                <c:pt idx="4">
                  <c:v>131.1126089926654</c:v>
                </c:pt>
                <c:pt idx="5">
                  <c:v>103.4491915423654</c:v>
                </c:pt>
                <c:pt idx="6">
                  <c:v>132.7705728097763</c:v>
                </c:pt>
                <c:pt idx="7">
                  <c:v>186.38614502024564</c:v>
                </c:pt>
                <c:pt idx="8">
                  <c:v>228.84714734522913</c:v>
                </c:pt>
                <c:pt idx="9">
                  <c:v>272.47405448134236</c:v>
                </c:pt>
                <c:pt idx="10">
                  <c:v>311.89351740010142</c:v>
                </c:pt>
                <c:pt idx="11">
                  <c:v>266.654741434833</c:v>
                </c:pt>
                <c:pt idx="12">
                  <c:v>275.19534537209705</c:v>
                </c:pt>
                <c:pt idx="13">
                  <c:v>256.11885940674779</c:v>
                </c:pt>
                <c:pt idx="14">
                  <c:v>230.50379464024488</c:v>
                </c:pt>
                <c:pt idx="15">
                  <c:v>241.57387205778201</c:v>
                </c:pt>
                <c:pt idx="16">
                  <c:v>300.59036626410835</c:v>
                </c:pt>
                <c:pt idx="17">
                  <c:v>396.47247264540744</c:v>
                </c:pt>
                <c:pt idx="18">
                  <c:v>382.91019278782176</c:v>
                </c:pt>
                <c:pt idx="19">
                  <c:v>400.9026428623049</c:v>
                </c:pt>
                <c:pt idx="20">
                  <c:v>517.36772677153215</c:v>
                </c:pt>
                <c:pt idx="21">
                  <c:v>509.46262620123622</c:v>
                </c:pt>
                <c:pt idx="22">
                  <c:v>619.16564221052829</c:v>
                </c:pt>
                <c:pt idx="23">
                  <c:v>607.5340374690694</c:v>
                </c:pt>
                <c:pt idx="24">
                  <c:v>626.47185562346192</c:v>
                </c:pt>
                <c:pt idx="25">
                  <c:v>758.14906346381144</c:v>
                </c:pt>
                <c:pt idx="26">
                  <c:v>786.14418284940461</c:v>
                </c:pt>
                <c:pt idx="27">
                  <c:v>815.18830627588738</c:v>
                </c:pt>
                <c:pt idx="28">
                  <c:v>933.84853802030557</c:v>
                </c:pt>
                <c:pt idx="29">
                  <c:v>1009.5192376645027</c:v>
                </c:pt>
                <c:pt idx="30">
                  <c:v>1382.7364163738432</c:v>
                </c:pt>
              </c:numCache>
            </c:numRef>
          </c:val>
          <c:smooth val="0"/>
          <c:extLst>
            <c:ext xmlns:c16="http://schemas.microsoft.com/office/drawing/2014/chart" uri="{C3380CC4-5D6E-409C-BE32-E72D297353CC}">
              <c16:uniqueId val="{0000001B-3404-4809-B8ED-FE0684151830}"/>
            </c:ext>
          </c:extLst>
        </c:ser>
        <c:ser>
          <c:idx val="28"/>
          <c:order val="2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MainSingleEPM!$B$95:$AF$95</c:f>
              <c:numCache>
                <c:formatCode>"$"#,##0.00</c:formatCode>
                <c:ptCount val="31"/>
                <c:pt idx="0">
                  <c:v>100</c:v>
                </c:pt>
                <c:pt idx="1">
                  <c:v>91.798392228078228</c:v>
                </c:pt>
                <c:pt idx="2">
                  <c:v>94.474568519985155</c:v>
                </c:pt>
                <c:pt idx="3">
                  <c:v>112.59671035344716</c:v>
                </c:pt>
                <c:pt idx="4">
                  <c:v>145.20221270583085</c:v>
                </c:pt>
                <c:pt idx="5">
                  <c:v>171.29855483937783</c:v>
                </c:pt>
                <c:pt idx="6">
                  <c:v>221.66223231918747</c:v>
                </c:pt>
                <c:pt idx="7">
                  <c:v>261.84680486804371</c:v>
                </c:pt>
                <c:pt idx="8">
                  <c:v>258.33993379148058</c:v>
                </c:pt>
                <c:pt idx="9">
                  <c:v>272.97429834571415</c:v>
                </c:pt>
                <c:pt idx="10">
                  <c:v>324.11533390930293</c:v>
                </c:pt>
                <c:pt idx="11">
                  <c:v>335.255410871903</c:v>
                </c:pt>
                <c:pt idx="12">
                  <c:v>363.48255004559797</c:v>
                </c:pt>
                <c:pt idx="13">
                  <c:v>514.57766059299013</c:v>
                </c:pt>
                <c:pt idx="14">
                  <c:v>558.40654588491452</c:v>
                </c:pt>
                <c:pt idx="15">
                  <c:v>638.41917661635216</c:v>
                </c:pt>
                <c:pt idx="16">
                  <c:v>670.78111931693331</c:v>
                </c:pt>
                <c:pt idx="17">
                  <c:v>576.57167513732963</c:v>
                </c:pt>
                <c:pt idx="18">
                  <c:v>709.92621345201508</c:v>
                </c:pt>
                <c:pt idx="19">
                  <c:v>807.0141032233031</c:v>
                </c:pt>
                <c:pt idx="20">
                  <c:v>775.09349572283566</c:v>
                </c:pt>
                <c:pt idx="21">
                  <c:v>751.68046928011609</c:v>
                </c:pt>
                <c:pt idx="22">
                  <c:v>728.24804590992619</c:v>
                </c:pt>
                <c:pt idx="23">
                  <c:v>880.558652001415</c:v>
                </c:pt>
                <c:pt idx="24">
                  <c:v>875.54501686733522</c:v>
                </c:pt>
                <c:pt idx="25">
                  <c:v>1183.8482513521985</c:v>
                </c:pt>
                <c:pt idx="26">
                  <c:v>1285.2213520650644</c:v>
                </c:pt>
                <c:pt idx="27">
                  <c:v>1287.8406251660203</c:v>
                </c:pt>
                <c:pt idx="28">
                  <c:v>1688.4278236945645</c:v>
                </c:pt>
                <c:pt idx="29">
                  <c:v>1291.8737656671185</c:v>
                </c:pt>
                <c:pt idx="30">
                  <c:v>1291.692108719745</c:v>
                </c:pt>
              </c:numCache>
            </c:numRef>
          </c:val>
          <c:smooth val="0"/>
          <c:extLst>
            <c:ext xmlns:c16="http://schemas.microsoft.com/office/drawing/2014/chart" uri="{C3380CC4-5D6E-409C-BE32-E72D297353CC}">
              <c16:uniqueId val="{0000001C-3404-4809-B8ED-FE0684151830}"/>
            </c:ext>
          </c:extLst>
        </c:ser>
        <c:ser>
          <c:idx val="29"/>
          <c:order val="2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MainSingleEPM!$B$96:$AF$96</c:f>
              <c:numCache>
                <c:formatCode>"$"#,##0.00</c:formatCode>
                <c:ptCount val="31"/>
                <c:pt idx="0">
                  <c:v>100</c:v>
                </c:pt>
                <c:pt idx="1">
                  <c:v>101.73270275116333</c:v>
                </c:pt>
                <c:pt idx="2">
                  <c:v>147.41409689696141</c:v>
                </c:pt>
                <c:pt idx="3">
                  <c:v>171.90017243978573</c:v>
                </c:pt>
                <c:pt idx="4">
                  <c:v>176.98209596425619</c:v>
                </c:pt>
                <c:pt idx="5">
                  <c:v>231.10665203720808</c:v>
                </c:pt>
                <c:pt idx="6">
                  <c:v>191.42452183579715</c:v>
                </c:pt>
                <c:pt idx="7">
                  <c:v>224.98042842543836</c:v>
                </c:pt>
                <c:pt idx="8">
                  <c:v>230.97880977536877</c:v>
                </c:pt>
                <c:pt idx="9">
                  <c:v>271.53639831131949</c:v>
                </c:pt>
                <c:pt idx="10">
                  <c:v>234.75337219641807</c:v>
                </c:pt>
                <c:pt idx="11">
                  <c:v>273.08217403326006</c:v>
                </c:pt>
                <c:pt idx="12">
                  <c:v>360.23045430331939</c:v>
                </c:pt>
                <c:pt idx="13">
                  <c:v>422.58434300625186</c:v>
                </c:pt>
                <c:pt idx="14">
                  <c:v>614.90356718756107</c:v>
                </c:pt>
                <c:pt idx="15">
                  <c:v>567.13291572087326</c:v>
                </c:pt>
                <c:pt idx="16">
                  <c:v>689.61374654255883</c:v>
                </c:pt>
                <c:pt idx="17">
                  <c:v>795.12631528268798</c:v>
                </c:pt>
                <c:pt idx="18">
                  <c:v>805.02558637593495</c:v>
                </c:pt>
                <c:pt idx="19">
                  <c:v>765.75599258962939</c:v>
                </c:pt>
                <c:pt idx="20">
                  <c:v>757.74065128233224</c:v>
                </c:pt>
                <c:pt idx="21">
                  <c:v>875.77194476910131</c:v>
                </c:pt>
                <c:pt idx="22">
                  <c:v>903.77080510376277</c:v>
                </c:pt>
                <c:pt idx="23">
                  <c:v>690.41291530106707</c:v>
                </c:pt>
                <c:pt idx="24">
                  <c:v>927.21964227879403</c:v>
                </c:pt>
                <c:pt idx="25">
                  <c:v>1009.0598941798055</c:v>
                </c:pt>
                <c:pt idx="26">
                  <c:v>1197.0532932487129</c:v>
                </c:pt>
                <c:pt idx="27">
                  <c:v>1599.8665944603631</c:v>
                </c:pt>
                <c:pt idx="28">
                  <c:v>1402.6848994084278</c:v>
                </c:pt>
                <c:pt idx="29">
                  <c:v>1579.2616487947382</c:v>
                </c:pt>
                <c:pt idx="30">
                  <c:v>1620.1935730091652</c:v>
                </c:pt>
              </c:numCache>
            </c:numRef>
          </c:val>
          <c:smooth val="0"/>
          <c:extLst>
            <c:ext xmlns:c16="http://schemas.microsoft.com/office/drawing/2014/chart" uri="{C3380CC4-5D6E-409C-BE32-E72D297353CC}">
              <c16:uniqueId val="{0000001D-3404-4809-B8ED-FE0684151830}"/>
            </c:ext>
          </c:extLst>
        </c:ser>
        <c:ser>
          <c:idx val="30"/>
          <c:order val="3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MainSingleEPM!$B$97:$AF$97</c:f>
              <c:numCache>
                <c:formatCode>"$"#,##0.00</c:formatCode>
                <c:ptCount val="31"/>
                <c:pt idx="0">
                  <c:v>100</c:v>
                </c:pt>
                <c:pt idx="1">
                  <c:v>106.90624892109702</c:v>
                </c:pt>
                <c:pt idx="2">
                  <c:v>134.30377901758658</c:v>
                </c:pt>
                <c:pt idx="3">
                  <c:v>156.14666774827975</c:v>
                </c:pt>
                <c:pt idx="4">
                  <c:v>120.50944648043161</c:v>
                </c:pt>
                <c:pt idx="5">
                  <c:v>117.42389790701867</c:v>
                </c:pt>
                <c:pt idx="6">
                  <c:v>116.34388385072802</c:v>
                </c:pt>
                <c:pt idx="7">
                  <c:v>88.003231571957485</c:v>
                </c:pt>
                <c:pt idx="8">
                  <c:v>100.44894694734731</c:v>
                </c:pt>
                <c:pt idx="9">
                  <c:v>144.799377466463</c:v>
                </c:pt>
                <c:pt idx="10">
                  <c:v>184.71899507748159</c:v>
                </c:pt>
                <c:pt idx="11">
                  <c:v>229.06198004389057</c:v>
                </c:pt>
                <c:pt idx="12">
                  <c:v>256.39301294046595</c:v>
                </c:pt>
                <c:pt idx="13">
                  <c:v>282.23992872733123</c:v>
                </c:pt>
                <c:pt idx="14">
                  <c:v>363.26789138951676</c:v>
                </c:pt>
                <c:pt idx="15">
                  <c:v>309.55496704921433</c:v>
                </c:pt>
                <c:pt idx="16">
                  <c:v>348.01949592056519</c:v>
                </c:pt>
                <c:pt idx="17">
                  <c:v>383.2639738792779</c:v>
                </c:pt>
                <c:pt idx="18">
                  <c:v>354.27257854001687</c:v>
                </c:pt>
                <c:pt idx="19">
                  <c:v>468.93855808055508</c:v>
                </c:pt>
                <c:pt idx="20">
                  <c:v>378.17899293162657</c:v>
                </c:pt>
                <c:pt idx="21">
                  <c:v>575.26192746586821</c:v>
                </c:pt>
                <c:pt idx="22">
                  <c:v>630.14422459950617</c:v>
                </c:pt>
                <c:pt idx="23">
                  <c:v>693.06029680954862</c:v>
                </c:pt>
                <c:pt idx="24">
                  <c:v>891.38050351448476</c:v>
                </c:pt>
                <c:pt idx="25">
                  <c:v>677.58605759227214</c:v>
                </c:pt>
                <c:pt idx="26">
                  <c:v>791.09777486335804</c:v>
                </c:pt>
                <c:pt idx="27">
                  <c:v>717.08639185118318</c:v>
                </c:pt>
                <c:pt idx="28">
                  <c:v>859.743369469615</c:v>
                </c:pt>
                <c:pt idx="29">
                  <c:v>1253.0807164222583</c:v>
                </c:pt>
                <c:pt idx="30">
                  <c:v>1166.2106639125843</c:v>
                </c:pt>
              </c:numCache>
            </c:numRef>
          </c:val>
          <c:smooth val="0"/>
          <c:extLst>
            <c:ext xmlns:c16="http://schemas.microsoft.com/office/drawing/2014/chart" uri="{C3380CC4-5D6E-409C-BE32-E72D297353CC}">
              <c16:uniqueId val="{0000001E-3404-4809-B8ED-FE0684151830}"/>
            </c:ext>
          </c:extLst>
        </c:ser>
        <c:ser>
          <c:idx val="31"/>
          <c:order val="3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MainSingleEPM!$B$98:$AF$98</c:f>
              <c:numCache>
                <c:formatCode>"$"#,##0.00</c:formatCode>
                <c:ptCount val="31"/>
                <c:pt idx="0">
                  <c:v>100</c:v>
                </c:pt>
                <c:pt idx="1">
                  <c:v>129.00055859916492</c:v>
                </c:pt>
                <c:pt idx="2">
                  <c:v>101.37927593225021</c:v>
                </c:pt>
                <c:pt idx="3">
                  <c:v>113.0615190389227</c:v>
                </c:pt>
                <c:pt idx="4">
                  <c:v>139.03444924076433</c:v>
                </c:pt>
                <c:pt idx="5">
                  <c:v>175.19432877447329</c:v>
                </c:pt>
                <c:pt idx="6">
                  <c:v>169.16465974760968</c:v>
                </c:pt>
                <c:pt idx="7">
                  <c:v>212.34643324081256</c:v>
                </c:pt>
                <c:pt idx="8">
                  <c:v>242.4878414217186</c:v>
                </c:pt>
                <c:pt idx="9">
                  <c:v>284.87151763123165</c:v>
                </c:pt>
                <c:pt idx="10">
                  <c:v>304.72764069558838</c:v>
                </c:pt>
                <c:pt idx="11">
                  <c:v>299.5093654097293</c:v>
                </c:pt>
                <c:pt idx="12">
                  <c:v>216.71036132065802</c:v>
                </c:pt>
                <c:pt idx="13">
                  <c:v>261.42928428569684</c:v>
                </c:pt>
                <c:pt idx="14">
                  <c:v>292.40884490344985</c:v>
                </c:pt>
                <c:pt idx="15">
                  <c:v>309.97036921405788</c:v>
                </c:pt>
                <c:pt idx="16">
                  <c:v>365.37434285658128</c:v>
                </c:pt>
                <c:pt idx="17">
                  <c:v>539.53300976227445</c:v>
                </c:pt>
                <c:pt idx="18">
                  <c:v>627.62563587681075</c:v>
                </c:pt>
                <c:pt idx="19">
                  <c:v>703.90257728196889</c:v>
                </c:pt>
                <c:pt idx="20">
                  <c:v>493.1788902202311</c:v>
                </c:pt>
                <c:pt idx="21">
                  <c:v>510.0080741156163</c:v>
                </c:pt>
                <c:pt idx="22">
                  <c:v>509.55778597621548</c:v>
                </c:pt>
                <c:pt idx="23">
                  <c:v>528.22854781237743</c:v>
                </c:pt>
                <c:pt idx="24">
                  <c:v>648.93171161250325</c:v>
                </c:pt>
                <c:pt idx="25">
                  <c:v>728.49294915885343</c:v>
                </c:pt>
                <c:pt idx="26">
                  <c:v>714.68798229000754</c:v>
                </c:pt>
                <c:pt idx="27">
                  <c:v>776.46841354040998</c:v>
                </c:pt>
                <c:pt idx="28">
                  <c:v>910.5790274562512</c:v>
                </c:pt>
                <c:pt idx="29">
                  <c:v>940.27119062165957</c:v>
                </c:pt>
                <c:pt idx="30">
                  <c:v>1067.5492714821257</c:v>
                </c:pt>
              </c:numCache>
            </c:numRef>
          </c:val>
          <c:smooth val="0"/>
          <c:extLst>
            <c:ext xmlns:c16="http://schemas.microsoft.com/office/drawing/2014/chart" uri="{C3380CC4-5D6E-409C-BE32-E72D297353CC}">
              <c16:uniqueId val="{0000001F-3404-4809-B8ED-FE0684151830}"/>
            </c:ext>
          </c:extLst>
        </c:ser>
        <c:ser>
          <c:idx val="32"/>
          <c:order val="3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MainSingleEPM!$B$99:$AF$99</c:f>
              <c:numCache>
                <c:formatCode>"$"#,##0.00</c:formatCode>
                <c:ptCount val="31"/>
                <c:pt idx="0">
                  <c:v>100</c:v>
                </c:pt>
                <c:pt idx="1">
                  <c:v>95.753878516450271</c:v>
                </c:pt>
                <c:pt idx="2">
                  <c:v>96.803809049413886</c:v>
                </c:pt>
                <c:pt idx="3">
                  <c:v>105.41281447226933</c:v>
                </c:pt>
                <c:pt idx="4">
                  <c:v>130.06169223353476</c:v>
                </c:pt>
                <c:pt idx="5">
                  <c:v>178.15990819064405</c:v>
                </c:pt>
                <c:pt idx="6">
                  <c:v>225.02715633306471</c:v>
                </c:pt>
                <c:pt idx="7">
                  <c:v>217.28898237968443</c:v>
                </c:pt>
                <c:pt idx="8">
                  <c:v>249.18407666763397</c:v>
                </c:pt>
                <c:pt idx="9">
                  <c:v>263.48845534797607</c:v>
                </c:pt>
                <c:pt idx="10">
                  <c:v>276.72152676317165</c:v>
                </c:pt>
                <c:pt idx="11">
                  <c:v>259.19571962112792</c:v>
                </c:pt>
                <c:pt idx="12">
                  <c:v>309.88347268436956</c:v>
                </c:pt>
                <c:pt idx="13">
                  <c:v>374.56340992814143</c:v>
                </c:pt>
                <c:pt idx="14">
                  <c:v>419.58003712802821</c:v>
                </c:pt>
                <c:pt idx="15">
                  <c:v>424.49459130402039</c:v>
                </c:pt>
                <c:pt idx="16">
                  <c:v>470.59951911061535</c:v>
                </c:pt>
                <c:pt idx="17">
                  <c:v>506.12540791522264</c:v>
                </c:pt>
                <c:pt idx="18">
                  <c:v>578.90101844579237</c:v>
                </c:pt>
                <c:pt idx="19">
                  <c:v>618.23720657479555</c:v>
                </c:pt>
                <c:pt idx="20">
                  <c:v>687.75921608373574</c:v>
                </c:pt>
                <c:pt idx="21">
                  <c:v>652.44944702761609</c:v>
                </c:pt>
                <c:pt idx="22">
                  <c:v>590.85159105250762</c:v>
                </c:pt>
                <c:pt idx="23">
                  <c:v>865.29921414816556</c:v>
                </c:pt>
                <c:pt idx="24">
                  <c:v>988.40095374779969</c:v>
                </c:pt>
                <c:pt idx="25">
                  <c:v>1031.0052211402503</c:v>
                </c:pt>
                <c:pt idx="26">
                  <c:v>1093.8022725148553</c:v>
                </c:pt>
                <c:pt idx="27">
                  <c:v>1203.3668569758261</c:v>
                </c:pt>
                <c:pt idx="28">
                  <c:v>1457.6126228514365</c:v>
                </c:pt>
                <c:pt idx="29">
                  <c:v>1413.3816871605966</c:v>
                </c:pt>
                <c:pt idx="30">
                  <c:v>1696.6501614577908</c:v>
                </c:pt>
              </c:numCache>
            </c:numRef>
          </c:val>
          <c:smooth val="0"/>
          <c:extLst>
            <c:ext xmlns:c16="http://schemas.microsoft.com/office/drawing/2014/chart" uri="{C3380CC4-5D6E-409C-BE32-E72D297353CC}">
              <c16:uniqueId val="{00000020-3404-4809-B8ED-FE0684151830}"/>
            </c:ext>
          </c:extLst>
        </c:ser>
        <c:ser>
          <c:idx val="33"/>
          <c:order val="3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MainSingleEPM!$B$100:$AF$100</c:f>
              <c:numCache>
                <c:formatCode>"$"#,##0.00</c:formatCode>
                <c:ptCount val="31"/>
                <c:pt idx="0">
                  <c:v>100</c:v>
                </c:pt>
                <c:pt idx="1">
                  <c:v>111.19795933595803</c:v>
                </c:pt>
                <c:pt idx="2">
                  <c:v>171.68378317053651</c:v>
                </c:pt>
                <c:pt idx="3">
                  <c:v>119.84890945335984</c:v>
                </c:pt>
                <c:pt idx="4">
                  <c:v>141.35968051125747</c:v>
                </c:pt>
                <c:pt idx="5">
                  <c:v>176.16195615068813</c:v>
                </c:pt>
                <c:pt idx="6">
                  <c:v>137.98807306473992</c:v>
                </c:pt>
                <c:pt idx="7">
                  <c:v>140.57690548986031</c:v>
                </c:pt>
                <c:pt idx="8">
                  <c:v>191.35500802983242</c:v>
                </c:pt>
                <c:pt idx="9">
                  <c:v>215.37981050090852</c:v>
                </c:pt>
                <c:pt idx="10">
                  <c:v>257.16180414924372</c:v>
                </c:pt>
                <c:pt idx="11">
                  <c:v>228.62962080877929</c:v>
                </c:pt>
                <c:pt idx="12">
                  <c:v>250.53988793610844</c:v>
                </c:pt>
                <c:pt idx="13">
                  <c:v>276.44924615005891</c:v>
                </c:pt>
                <c:pt idx="14">
                  <c:v>241.85587311528053</c:v>
                </c:pt>
                <c:pt idx="15">
                  <c:v>285.74907670879736</c:v>
                </c:pt>
                <c:pt idx="16">
                  <c:v>355.22320110450374</c:v>
                </c:pt>
                <c:pt idx="17">
                  <c:v>380.99020918678923</c:v>
                </c:pt>
                <c:pt idx="18">
                  <c:v>465.36209317575532</c:v>
                </c:pt>
                <c:pt idx="19">
                  <c:v>551.38168148509465</c:v>
                </c:pt>
                <c:pt idx="20">
                  <c:v>595.58238375057113</c:v>
                </c:pt>
                <c:pt idx="21">
                  <c:v>523.8373554964295</c:v>
                </c:pt>
                <c:pt idx="22">
                  <c:v>622.27209173374456</c:v>
                </c:pt>
                <c:pt idx="23">
                  <c:v>830.00739340156997</c:v>
                </c:pt>
                <c:pt idx="24">
                  <c:v>907.69262439771103</c:v>
                </c:pt>
                <c:pt idx="25">
                  <c:v>919.32192915055646</c:v>
                </c:pt>
                <c:pt idx="26">
                  <c:v>1200.1943711632232</c:v>
                </c:pt>
                <c:pt idx="27">
                  <c:v>1622.1778512941814</c:v>
                </c:pt>
                <c:pt idx="28">
                  <c:v>2173.4310933140191</c:v>
                </c:pt>
                <c:pt idx="29">
                  <c:v>1941.6985133010994</c:v>
                </c:pt>
                <c:pt idx="30">
                  <c:v>2071.2031116220701</c:v>
                </c:pt>
              </c:numCache>
            </c:numRef>
          </c:val>
          <c:smooth val="0"/>
          <c:extLst>
            <c:ext xmlns:c16="http://schemas.microsoft.com/office/drawing/2014/chart" uri="{C3380CC4-5D6E-409C-BE32-E72D297353CC}">
              <c16:uniqueId val="{00000021-3404-4809-B8ED-FE0684151830}"/>
            </c:ext>
          </c:extLst>
        </c:ser>
        <c:ser>
          <c:idx val="34"/>
          <c:order val="3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MainSingleEPM!$B$101:$AF$101</c:f>
              <c:numCache>
                <c:formatCode>"$"#,##0.00</c:formatCode>
                <c:ptCount val="31"/>
                <c:pt idx="0">
                  <c:v>100</c:v>
                </c:pt>
                <c:pt idx="1">
                  <c:v>142.67878956874426</c:v>
                </c:pt>
                <c:pt idx="2">
                  <c:v>186.24825127373148</c:v>
                </c:pt>
                <c:pt idx="3">
                  <c:v>200.69119951877579</c:v>
                </c:pt>
                <c:pt idx="4">
                  <c:v>168.88331742747474</c:v>
                </c:pt>
                <c:pt idx="5">
                  <c:v>188.32451197507163</c:v>
                </c:pt>
                <c:pt idx="6">
                  <c:v>201.57960395906798</c:v>
                </c:pt>
                <c:pt idx="7">
                  <c:v>298.84373845130557</c:v>
                </c:pt>
                <c:pt idx="8">
                  <c:v>309.41768880994215</c:v>
                </c:pt>
                <c:pt idx="9">
                  <c:v>316.78456837075117</c:v>
                </c:pt>
                <c:pt idx="10">
                  <c:v>223.45716435726717</c:v>
                </c:pt>
                <c:pt idx="11">
                  <c:v>188.21221675811003</c:v>
                </c:pt>
                <c:pt idx="12">
                  <c:v>236.77593789494168</c:v>
                </c:pt>
                <c:pt idx="13">
                  <c:v>286.967038296944</c:v>
                </c:pt>
                <c:pt idx="14">
                  <c:v>313.28501243588488</c:v>
                </c:pt>
                <c:pt idx="15">
                  <c:v>296.81331992159784</c:v>
                </c:pt>
                <c:pt idx="16">
                  <c:v>323.55763482222551</c:v>
                </c:pt>
                <c:pt idx="17">
                  <c:v>401.07279811395398</c:v>
                </c:pt>
                <c:pt idx="18">
                  <c:v>281.77544176062247</c:v>
                </c:pt>
                <c:pt idx="19">
                  <c:v>380.42958349455301</c:v>
                </c:pt>
                <c:pt idx="20">
                  <c:v>471.0681420628834</c:v>
                </c:pt>
                <c:pt idx="21">
                  <c:v>458.48136017009767</c:v>
                </c:pt>
                <c:pt idx="22">
                  <c:v>512.71235057593208</c:v>
                </c:pt>
                <c:pt idx="23">
                  <c:v>678.66732520203095</c:v>
                </c:pt>
                <c:pt idx="24">
                  <c:v>902.29741818413709</c:v>
                </c:pt>
                <c:pt idx="25">
                  <c:v>781.56818100755322</c:v>
                </c:pt>
                <c:pt idx="26">
                  <c:v>825.6147730945919</c:v>
                </c:pt>
                <c:pt idx="27">
                  <c:v>1081.7903792109312</c:v>
                </c:pt>
                <c:pt idx="28">
                  <c:v>1416.624288030936</c:v>
                </c:pt>
                <c:pt idx="29">
                  <c:v>1682.5015735808156</c:v>
                </c:pt>
                <c:pt idx="30">
                  <c:v>2428.1556882187301</c:v>
                </c:pt>
              </c:numCache>
            </c:numRef>
          </c:val>
          <c:smooth val="0"/>
          <c:extLst>
            <c:ext xmlns:c16="http://schemas.microsoft.com/office/drawing/2014/chart" uri="{C3380CC4-5D6E-409C-BE32-E72D297353CC}">
              <c16:uniqueId val="{00000022-3404-4809-B8ED-FE0684151830}"/>
            </c:ext>
          </c:extLst>
        </c:ser>
        <c:ser>
          <c:idx val="35"/>
          <c:order val="3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MainSingleEPM!$B$102:$AF$102</c:f>
              <c:numCache>
                <c:formatCode>"$"#,##0.00</c:formatCode>
                <c:ptCount val="31"/>
                <c:pt idx="0">
                  <c:v>100</c:v>
                </c:pt>
                <c:pt idx="1">
                  <c:v>100.39569796226621</c:v>
                </c:pt>
                <c:pt idx="2">
                  <c:v>129.69740282353553</c:v>
                </c:pt>
                <c:pt idx="3">
                  <c:v>162.96655620500931</c:v>
                </c:pt>
                <c:pt idx="4">
                  <c:v>146.61212573566533</c:v>
                </c:pt>
                <c:pt idx="5">
                  <c:v>163.90140511660684</c:v>
                </c:pt>
                <c:pt idx="6">
                  <c:v>147.13987460326072</c:v>
                </c:pt>
                <c:pt idx="7">
                  <c:v>152.57242317357523</c:v>
                </c:pt>
                <c:pt idx="8">
                  <c:v>153.38139402687878</c:v>
                </c:pt>
                <c:pt idx="9">
                  <c:v>201.96097871925807</c:v>
                </c:pt>
                <c:pt idx="10">
                  <c:v>204.96939984223141</c:v>
                </c:pt>
                <c:pt idx="11">
                  <c:v>261.42240165542353</c:v>
                </c:pt>
                <c:pt idx="12">
                  <c:v>223.29523391158719</c:v>
                </c:pt>
                <c:pt idx="13">
                  <c:v>220.03405041594394</c:v>
                </c:pt>
                <c:pt idx="14">
                  <c:v>250.87419646343315</c:v>
                </c:pt>
                <c:pt idx="15">
                  <c:v>239.86986662282933</c:v>
                </c:pt>
                <c:pt idx="16">
                  <c:v>290.66066008442112</c:v>
                </c:pt>
                <c:pt idx="17">
                  <c:v>403.54714628366287</c:v>
                </c:pt>
                <c:pt idx="18">
                  <c:v>435.59400800720869</c:v>
                </c:pt>
                <c:pt idx="19">
                  <c:v>516.82260910560433</c:v>
                </c:pt>
                <c:pt idx="20">
                  <c:v>591.26995643182534</c:v>
                </c:pt>
                <c:pt idx="21">
                  <c:v>577.84720044306948</c:v>
                </c:pt>
                <c:pt idx="22">
                  <c:v>560.25596943464257</c:v>
                </c:pt>
                <c:pt idx="23">
                  <c:v>709.18014532184907</c:v>
                </c:pt>
                <c:pt idx="24">
                  <c:v>557.8650085847753</c:v>
                </c:pt>
                <c:pt idx="25">
                  <c:v>496.02378120027322</c:v>
                </c:pt>
                <c:pt idx="26">
                  <c:v>469.87748871952328</c:v>
                </c:pt>
                <c:pt idx="27">
                  <c:v>743.81291612867983</c:v>
                </c:pt>
                <c:pt idx="28">
                  <c:v>812.10130674740606</c:v>
                </c:pt>
                <c:pt idx="29">
                  <c:v>849.36260575663687</c:v>
                </c:pt>
                <c:pt idx="30">
                  <c:v>1149.9994383011772</c:v>
                </c:pt>
              </c:numCache>
            </c:numRef>
          </c:val>
          <c:smooth val="0"/>
          <c:extLst>
            <c:ext xmlns:c16="http://schemas.microsoft.com/office/drawing/2014/chart" uri="{C3380CC4-5D6E-409C-BE32-E72D297353CC}">
              <c16:uniqueId val="{00000023-3404-4809-B8ED-FE0684151830}"/>
            </c:ext>
          </c:extLst>
        </c:ser>
        <c:ser>
          <c:idx val="36"/>
          <c:order val="3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MainSingleEPM!$B$103:$AF$103</c:f>
              <c:numCache>
                <c:formatCode>"$"#,##0.00</c:formatCode>
                <c:ptCount val="31"/>
                <c:pt idx="0">
                  <c:v>100</c:v>
                </c:pt>
                <c:pt idx="1">
                  <c:v>108.21965313521862</c:v>
                </c:pt>
                <c:pt idx="2">
                  <c:v>109.49393828748677</c:v>
                </c:pt>
                <c:pt idx="3">
                  <c:v>91.65326585630676</c:v>
                </c:pt>
                <c:pt idx="4">
                  <c:v>110.73844751839583</c:v>
                </c:pt>
                <c:pt idx="5">
                  <c:v>140.18769471953237</c:v>
                </c:pt>
                <c:pt idx="6">
                  <c:v>146.51253872066746</c:v>
                </c:pt>
                <c:pt idx="7">
                  <c:v>148.50538646226664</c:v>
                </c:pt>
                <c:pt idx="8">
                  <c:v>145.99351944970701</c:v>
                </c:pt>
                <c:pt idx="9">
                  <c:v>146.04816329680372</c:v>
                </c:pt>
                <c:pt idx="10">
                  <c:v>160.24810325532891</c:v>
                </c:pt>
                <c:pt idx="11">
                  <c:v>219.85212249775245</c:v>
                </c:pt>
                <c:pt idx="12">
                  <c:v>185.08980493210913</c:v>
                </c:pt>
                <c:pt idx="13">
                  <c:v>225.41118723479923</c:v>
                </c:pt>
                <c:pt idx="14">
                  <c:v>296.97508873259335</c:v>
                </c:pt>
                <c:pt idx="15">
                  <c:v>290.59895229460597</c:v>
                </c:pt>
                <c:pt idx="16">
                  <c:v>357.1652639924468</c:v>
                </c:pt>
                <c:pt idx="17">
                  <c:v>503.66438950126997</c:v>
                </c:pt>
                <c:pt idx="18">
                  <c:v>577.40654584867991</c:v>
                </c:pt>
                <c:pt idx="19">
                  <c:v>604.01644775144587</c:v>
                </c:pt>
                <c:pt idx="20">
                  <c:v>613.37457752078774</c:v>
                </c:pt>
                <c:pt idx="21">
                  <c:v>742.61994531215566</c:v>
                </c:pt>
                <c:pt idx="22">
                  <c:v>738.28900291448747</c:v>
                </c:pt>
                <c:pt idx="23">
                  <c:v>934.27078057521169</c:v>
                </c:pt>
                <c:pt idx="24">
                  <c:v>891.01012491240647</c:v>
                </c:pt>
                <c:pt idx="25">
                  <c:v>776.31773803814042</c:v>
                </c:pt>
                <c:pt idx="26">
                  <c:v>778.59651002936903</c:v>
                </c:pt>
                <c:pt idx="27">
                  <c:v>919.35920794964886</c:v>
                </c:pt>
                <c:pt idx="28">
                  <c:v>807.9808346686998</c:v>
                </c:pt>
                <c:pt idx="29">
                  <c:v>1019.3304707955559</c:v>
                </c:pt>
                <c:pt idx="30">
                  <c:v>1122.3031592473928</c:v>
                </c:pt>
              </c:numCache>
            </c:numRef>
          </c:val>
          <c:smooth val="0"/>
          <c:extLst>
            <c:ext xmlns:c16="http://schemas.microsoft.com/office/drawing/2014/chart" uri="{C3380CC4-5D6E-409C-BE32-E72D297353CC}">
              <c16:uniqueId val="{00000024-3404-4809-B8ED-FE0684151830}"/>
            </c:ext>
          </c:extLst>
        </c:ser>
        <c:ser>
          <c:idx val="37"/>
          <c:order val="3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MainSingleEPM!$B$104:$AF$104</c:f>
              <c:numCache>
                <c:formatCode>"$"#,##0.00</c:formatCode>
                <c:ptCount val="31"/>
                <c:pt idx="0">
                  <c:v>100</c:v>
                </c:pt>
                <c:pt idx="1">
                  <c:v>118.9475270469203</c:v>
                </c:pt>
                <c:pt idx="2">
                  <c:v>172.40146191942173</c:v>
                </c:pt>
                <c:pt idx="3">
                  <c:v>164.87399099029921</c:v>
                </c:pt>
                <c:pt idx="4">
                  <c:v>155.59822245870512</c:v>
                </c:pt>
                <c:pt idx="5">
                  <c:v>161.6647739672554</c:v>
                </c:pt>
                <c:pt idx="6">
                  <c:v>175.77598763257205</c:v>
                </c:pt>
                <c:pt idx="7">
                  <c:v>191.17071329631355</c:v>
                </c:pt>
                <c:pt idx="8">
                  <c:v>156.9408942138578</c:v>
                </c:pt>
                <c:pt idx="9">
                  <c:v>141.33694259523753</c:v>
                </c:pt>
                <c:pt idx="10">
                  <c:v>156.64321123427436</c:v>
                </c:pt>
                <c:pt idx="11">
                  <c:v>247.72413845837434</c:v>
                </c:pt>
                <c:pt idx="12">
                  <c:v>323.34720764245066</c:v>
                </c:pt>
                <c:pt idx="13">
                  <c:v>396.78207522966323</c:v>
                </c:pt>
                <c:pt idx="14">
                  <c:v>429.34175166778533</c:v>
                </c:pt>
                <c:pt idx="15">
                  <c:v>481.0442816172353</c:v>
                </c:pt>
                <c:pt idx="16">
                  <c:v>503.13251336592316</c:v>
                </c:pt>
                <c:pt idx="17">
                  <c:v>564.87074302247549</c:v>
                </c:pt>
                <c:pt idx="18">
                  <c:v>571.18751231535782</c:v>
                </c:pt>
                <c:pt idx="19">
                  <c:v>752.41453832351385</c:v>
                </c:pt>
                <c:pt idx="20">
                  <c:v>843.55596411121098</c:v>
                </c:pt>
                <c:pt idx="21">
                  <c:v>913.67463111573136</c:v>
                </c:pt>
                <c:pt idx="22">
                  <c:v>899.4429508215469</c:v>
                </c:pt>
                <c:pt idx="23">
                  <c:v>621.37421369911863</c:v>
                </c:pt>
                <c:pt idx="24">
                  <c:v>752.465782235407</c:v>
                </c:pt>
                <c:pt idx="25">
                  <c:v>618.74418119914935</c:v>
                </c:pt>
                <c:pt idx="26">
                  <c:v>579.54444454569511</c:v>
                </c:pt>
                <c:pt idx="27">
                  <c:v>734.70029001539501</c:v>
                </c:pt>
                <c:pt idx="28">
                  <c:v>911.28762644671281</c:v>
                </c:pt>
                <c:pt idx="29">
                  <c:v>1224.663596902979</c:v>
                </c:pt>
                <c:pt idx="30">
                  <c:v>1270.7900291962155</c:v>
                </c:pt>
              </c:numCache>
            </c:numRef>
          </c:val>
          <c:smooth val="0"/>
          <c:extLst>
            <c:ext xmlns:c16="http://schemas.microsoft.com/office/drawing/2014/chart" uri="{C3380CC4-5D6E-409C-BE32-E72D297353CC}">
              <c16:uniqueId val="{00000025-3404-4809-B8ED-FE0684151830}"/>
            </c:ext>
          </c:extLst>
        </c:ser>
        <c:ser>
          <c:idx val="38"/>
          <c:order val="3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MainSingleEPM!$B$105:$AF$105</c:f>
              <c:numCache>
                <c:formatCode>"$"#,##0.00</c:formatCode>
                <c:ptCount val="31"/>
                <c:pt idx="0">
                  <c:v>100</c:v>
                </c:pt>
                <c:pt idx="1">
                  <c:v>136.48548239478333</c:v>
                </c:pt>
                <c:pt idx="2">
                  <c:v>138.77197337599739</c:v>
                </c:pt>
                <c:pt idx="3">
                  <c:v>136.55676716927621</c:v>
                </c:pt>
                <c:pt idx="4">
                  <c:v>161.77446082060996</c:v>
                </c:pt>
                <c:pt idx="5">
                  <c:v>152.85449169775362</c:v>
                </c:pt>
                <c:pt idx="6">
                  <c:v>156.95015822051334</c:v>
                </c:pt>
                <c:pt idx="7">
                  <c:v>146.32960141353792</c:v>
                </c:pt>
                <c:pt idx="8">
                  <c:v>164.12264435352793</c:v>
                </c:pt>
                <c:pt idx="9">
                  <c:v>218.77922654903443</c:v>
                </c:pt>
                <c:pt idx="10">
                  <c:v>272.9548537419019</c:v>
                </c:pt>
                <c:pt idx="11">
                  <c:v>277.44011810311747</c:v>
                </c:pt>
                <c:pt idx="12">
                  <c:v>297.55309017840989</c:v>
                </c:pt>
                <c:pt idx="13">
                  <c:v>317.79220421896127</c:v>
                </c:pt>
                <c:pt idx="14">
                  <c:v>353.87879204598539</c:v>
                </c:pt>
                <c:pt idx="15">
                  <c:v>419.90331539760149</c:v>
                </c:pt>
                <c:pt idx="16">
                  <c:v>356.77236645241959</c:v>
                </c:pt>
                <c:pt idx="17">
                  <c:v>418.334023467132</c:v>
                </c:pt>
                <c:pt idx="18">
                  <c:v>516.12388247506885</c:v>
                </c:pt>
                <c:pt idx="19">
                  <c:v>453.15485862111001</c:v>
                </c:pt>
                <c:pt idx="20">
                  <c:v>459.1535834849671</c:v>
                </c:pt>
                <c:pt idx="21">
                  <c:v>550.47597352902142</c:v>
                </c:pt>
                <c:pt idx="22">
                  <c:v>552.02246229121283</c:v>
                </c:pt>
                <c:pt idx="23">
                  <c:v>704.59593653511251</c:v>
                </c:pt>
                <c:pt idx="24">
                  <c:v>808.60762060771845</c:v>
                </c:pt>
                <c:pt idx="25">
                  <c:v>510.90509682584201</c:v>
                </c:pt>
                <c:pt idx="26">
                  <c:v>666.93060582665942</c:v>
                </c:pt>
                <c:pt idx="27">
                  <c:v>813.96505243101171</c:v>
                </c:pt>
                <c:pt idx="28">
                  <c:v>951.57616097096366</c:v>
                </c:pt>
                <c:pt idx="29">
                  <c:v>1149.4484745511527</c:v>
                </c:pt>
                <c:pt idx="30">
                  <c:v>1415.6914090854145</c:v>
                </c:pt>
              </c:numCache>
            </c:numRef>
          </c:val>
          <c:smooth val="0"/>
          <c:extLst>
            <c:ext xmlns:c16="http://schemas.microsoft.com/office/drawing/2014/chart" uri="{C3380CC4-5D6E-409C-BE32-E72D297353CC}">
              <c16:uniqueId val="{00000026-3404-4809-B8ED-FE0684151830}"/>
            </c:ext>
          </c:extLst>
        </c:ser>
        <c:ser>
          <c:idx val="39"/>
          <c:order val="3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MainSingleEPM!$B$106:$AF$106</c:f>
              <c:numCache>
                <c:formatCode>"$"#,##0.00</c:formatCode>
                <c:ptCount val="31"/>
                <c:pt idx="0">
                  <c:v>100</c:v>
                </c:pt>
                <c:pt idx="1">
                  <c:v>109.35887641613238</c:v>
                </c:pt>
                <c:pt idx="2">
                  <c:v>119.8231051236001</c:v>
                </c:pt>
                <c:pt idx="3">
                  <c:v>133.26895761534104</c:v>
                </c:pt>
                <c:pt idx="4">
                  <c:v>168.88651343418994</c:v>
                </c:pt>
                <c:pt idx="5">
                  <c:v>135.00361900380304</c:v>
                </c:pt>
                <c:pt idx="6">
                  <c:v>177.82374875554925</c:v>
                </c:pt>
                <c:pt idx="7">
                  <c:v>165.00952649267546</c:v>
                </c:pt>
                <c:pt idx="8">
                  <c:v>151.0988008583216</c:v>
                </c:pt>
                <c:pt idx="9">
                  <c:v>202.22636312616623</c:v>
                </c:pt>
                <c:pt idx="10">
                  <c:v>227.65581313137594</c:v>
                </c:pt>
                <c:pt idx="11">
                  <c:v>305.91941701803546</c:v>
                </c:pt>
                <c:pt idx="12">
                  <c:v>379.17814388710099</c:v>
                </c:pt>
                <c:pt idx="13">
                  <c:v>296.30452306500933</c:v>
                </c:pt>
                <c:pt idx="14">
                  <c:v>401.6184777424449</c:v>
                </c:pt>
                <c:pt idx="15">
                  <c:v>515.72304803447105</c:v>
                </c:pt>
                <c:pt idx="16">
                  <c:v>490.7133882366382</c:v>
                </c:pt>
                <c:pt idx="17">
                  <c:v>544.49921288046698</c:v>
                </c:pt>
                <c:pt idx="18">
                  <c:v>582.76684202473064</c:v>
                </c:pt>
                <c:pt idx="19">
                  <c:v>592.48736915159725</c:v>
                </c:pt>
                <c:pt idx="20">
                  <c:v>591.0176741223662</c:v>
                </c:pt>
                <c:pt idx="21">
                  <c:v>623.78821772385345</c:v>
                </c:pt>
                <c:pt idx="22">
                  <c:v>752.12281135319142</c:v>
                </c:pt>
                <c:pt idx="23">
                  <c:v>882.51029207502563</c:v>
                </c:pt>
                <c:pt idx="24">
                  <c:v>995.99820421803599</c:v>
                </c:pt>
                <c:pt idx="25">
                  <c:v>1217.4222718031951</c:v>
                </c:pt>
                <c:pt idx="26">
                  <c:v>1042.2274369655386</c:v>
                </c:pt>
                <c:pt idx="27">
                  <c:v>1214.6165872218908</c:v>
                </c:pt>
                <c:pt idx="28">
                  <c:v>1529.6309964512675</c:v>
                </c:pt>
                <c:pt idx="29">
                  <c:v>1935.7263010063111</c:v>
                </c:pt>
                <c:pt idx="30">
                  <c:v>2056.1281099768712</c:v>
                </c:pt>
              </c:numCache>
            </c:numRef>
          </c:val>
          <c:smooth val="0"/>
          <c:extLst>
            <c:ext xmlns:c16="http://schemas.microsoft.com/office/drawing/2014/chart" uri="{C3380CC4-5D6E-409C-BE32-E72D297353CC}">
              <c16:uniqueId val="{00000027-3404-4809-B8ED-FE0684151830}"/>
            </c:ext>
          </c:extLst>
        </c:ser>
        <c:ser>
          <c:idx val="40"/>
          <c:order val="4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MainSingleEPM!$B$107:$AF$107</c:f>
              <c:numCache>
                <c:formatCode>"$"#,##0.00</c:formatCode>
                <c:ptCount val="31"/>
                <c:pt idx="0">
                  <c:v>100</c:v>
                </c:pt>
                <c:pt idx="1">
                  <c:v>94.519288867920281</c:v>
                </c:pt>
                <c:pt idx="2">
                  <c:v>94.241443829869979</c:v>
                </c:pt>
                <c:pt idx="3">
                  <c:v>110.7176666309372</c:v>
                </c:pt>
                <c:pt idx="4">
                  <c:v>144.52529724450758</c:v>
                </c:pt>
                <c:pt idx="5">
                  <c:v>128.71349554209067</c:v>
                </c:pt>
                <c:pt idx="6">
                  <c:v>168.9696879407154</c:v>
                </c:pt>
                <c:pt idx="7">
                  <c:v>201.99018294164745</c:v>
                </c:pt>
                <c:pt idx="8">
                  <c:v>235.73909891203581</c:v>
                </c:pt>
                <c:pt idx="9">
                  <c:v>267.09849750465679</c:v>
                </c:pt>
                <c:pt idx="10">
                  <c:v>220.29326954137161</c:v>
                </c:pt>
                <c:pt idx="11">
                  <c:v>277.56247667755986</c:v>
                </c:pt>
                <c:pt idx="12">
                  <c:v>299.48200662004098</c:v>
                </c:pt>
                <c:pt idx="13">
                  <c:v>322.59744301247764</c:v>
                </c:pt>
                <c:pt idx="14">
                  <c:v>316.35803534454953</c:v>
                </c:pt>
                <c:pt idx="15">
                  <c:v>380.31322119447492</c:v>
                </c:pt>
                <c:pt idx="16">
                  <c:v>458.6777951091733</c:v>
                </c:pt>
                <c:pt idx="17">
                  <c:v>472.5103591620379</c:v>
                </c:pt>
                <c:pt idx="18">
                  <c:v>658.09145008495386</c:v>
                </c:pt>
                <c:pt idx="19">
                  <c:v>673.6442875597312</c:v>
                </c:pt>
                <c:pt idx="20">
                  <c:v>739.57616288472605</c:v>
                </c:pt>
                <c:pt idx="21">
                  <c:v>681.84104505394316</c:v>
                </c:pt>
                <c:pt idx="22">
                  <c:v>826.77077304657587</c:v>
                </c:pt>
                <c:pt idx="23">
                  <c:v>709.20838091940948</c:v>
                </c:pt>
                <c:pt idx="24">
                  <c:v>926.38872305624238</c:v>
                </c:pt>
                <c:pt idx="25">
                  <c:v>973.3127074673738</c:v>
                </c:pt>
                <c:pt idx="26">
                  <c:v>1001.3165775831917</c:v>
                </c:pt>
                <c:pt idx="27">
                  <c:v>1205.058888032398</c:v>
                </c:pt>
                <c:pt idx="28">
                  <c:v>1501.6568999280041</c:v>
                </c:pt>
                <c:pt idx="29">
                  <c:v>1524.3653593389133</c:v>
                </c:pt>
                <c:pt idx="30">
                  <c:v>1851.9512790770923</c:v>
                </c:pt>
              </c:numCache>
            </c:numRef>
          </c:val>
          <c:smooth val="0"/>
          <c:extLst>
            <c:ext xmlns:c16="http://schemas.microsoft.com/office/drawing/2014/chart" uri="{C3380CC4-5D6E-409C-BE32-E72D297353CC}">
              <c16:uniqueId val="{00000028-3404-4809-B8ED-FE0684151830}"/>
            </c:ext>
          </c:extLst>
        </c:ser>
        <c:ser>
          <c:idx val="41"/>
          <c:order val="4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MainSingleEPM!$B$108:$AF$108</c:f>
              <c:numCache>
                <c:formatCode>"$"#,##0.00</c:formatCode>
                <c:ptCount val="31"/>
                <c:pt idx="0">
                  <c:v>100</c:v>
                </c:pt>
                <c:pt idx="1">
                  <c:v>101.26829068591253</c:v>
                </c:pt>
                <c:pt idx="2">
                  <c:v>92.080479943019895</c:v>
                </c:pt>
                <c:pt idx="3">
                  <c:v>95.258052381227756</c:v>
                </c:pt>
                <c:pt idx="4">
                  <c:v>96.849052456297372</c:v>
                </c:pt>
                <c:pt idx="5">
                  <c:v>127.79758770497273</c:v>
                </c:pt>
                <c:pt idx="6">
                  <c:v>167.82967535054314</c:v>
                </c:pt>
                <c:pt idx="7">
                  <c:v>176.62480276548084</c:v>
                </c:pt>
                <c:pt idx="8">
                  <c:v>183.23195319655073</c:v>
                </c:pt>
                <c:pt idx="9">
                  <c:v>211.30421429381883</c:v>
                </c:pt>
                <c:pt idx="10">
                  <c:v>230.83322025861273</c:v>
                </c:pt>
                <c:pt idx="11">
                  <c:v>148.87498080572621</c:v>
                </c:pt>
                <c:pt idx="12">
                  <c:v>210.26560296556312</c:v>
                </c:pt>
                <c:pt idx="13">
                  <c:v>224.29885426470742</c:v>
                </c:pt>
                <c:pt idx="14">
                  <c:v>238.56160139967628</c:v>
                </c:pt>
                <c:pt idx="15">
                  <c:v>206.88243685900883</c:v>
                </c:pt>
                <c:pt idx="16">
                  <c:v>246.19559986724136</c:v>
                </c:pt>
                <c:pt idx="17">
                  <c:v>364.97929550023485</c:v>
                </c:pt>
                <c:pt idx="18">
                  <c:v>443.87934692259614</c:v>
                </c:pt>
                <c:pt idx="19">
                  <c:v>492.47742850963448</c:v>
                </c:pt>
                <c:pt idx="20">
                  <c:v>665.92401812900221</c:v>
                </c:pt>
                <c:pt idx="21">
                  <c:v>700.62619441511356</c:v>
                </c:pt>
                <c:pt idx="22">
                  <c:v>739.10850885425248</c:v>
                </c:pt>
                <c:pt idx="23">
                  <c:v>615.97023930054854</c:v>
                </c:pt>
                <c:pt idx="24">
                  <c:v>707.65247402287832</c:v>
                </c:pt>
                <c:pt idx="25">
                  <c:v>971.40013825123253</c:v>
                </c:pt>
                <c:pt idx="26">
                  <c:v>1145.1099347331872</c:v>
                </c:pt>
                <c:pt idx="27">
                  <c:v>1208.2619668465293</c:v>
                </c:pt>
                <c:pt idx="28">
                  <c:v>1155.3844917136987</c:v>
                </c:pt>
                <c:pt idx="29">
                  <c:v>1477.6874620756937</c:v>
                </c:pt>
                <c:pt idx="30">
                  <c:v>1310.3296843015326</c:v>
                </c:pt>
              </c:numCache>
            </c:numRef>
          </c:val>
          <c:smooth val="0"/>
          <c:extLst>
            <c:ext xmlns:c16="http://schemas.microsoft.com/office/drawing/2014/chart" uri="{C3380CC4-5D6E-409C-BE32-E72D297353CC}">
              <c16:uniqueId val="{00000029-3404-4809-B8ED-FE0684151830}"/>
            </c:ext>
          </c:extLst>
        </c:ser>
        <c:ser>
          <c:idx val="42"/>
          <c:order val="4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MainSingleEPM!$B$109:$AF$109</c:f>
              <c:numCache>
                <c:formatCode>"$"#,##0.00</c:formatCode>
                <c:ptCount val="31"/>
                <c:pt idx="0">
                  <c:v>100</c:v>
                </c:pt>
                <c:pt idx="1">
                  <c:v>93.937873149250876</c:v>
                </c:pt>
                <c:pt idx="2">
                  <c:v>78.244259410031503</c:v>
                </c:pt>
                <c:pt idx="3">
                  <c:v>81.602960456535911</c:v>
                </c:pt>
                <c:pt idx="4">
                  <c:v>86.387178003858423</c:v>
                </c:pt>
                <c:pt idx="5">
                  <c:v>120.32504151028972</c:v>
                </c:pt>
                <c:pt idx="6">
                  <c:v>130.43113490031689</c:v>
                </c:pt>
                <c:pt idx="7">
                  <c:v>135.0852737180395</c:v>
                </c:pt>
                <c:pt idx="8">
                  <c:v>169.55834581346241</c:v>
                </c:pt>
                <c:pt idx="9">
                  <c:v>181.29940363870776</c:v>
                </c:pt>
                <c:pt idx="10">
                  <c:v>110.38113251583871</c:v>
                </c:pt>
                <c:pt idx="11">
                  <c:v>110.3383465243656</c:v>
                </c:pt>
                <c:pt idx="12">
                  <c:v>154.80400703755879</c:v>
                </c:pt>
                <c:pt idx="13">
                  <c:v>160.9013779225414</c:v>
                </c:pt>
                <c:pt idx="14">
                  <c:v>203.32070783318483</c:v>
                </c:pt>
                <c:pt idx="15">
                  <c:v>284.52372055018805</c:v>
                </c:pt>
                <c:pt idx="16">
                  <c:v>365.37975023935434</c:v>
                </c:pt>
                <c:pt idx="17">
                  <c:v>394.36583101410093</c:v>
                </c:pt>
                <c:pt idx="18">
                  <c:v>346.22612690497567</c:v>
                </c:pt>
                <c:pt idx="19">
                  <c:v>385.29545434777589</c:v>
                </c:pt>
                <c:pt idx="20">
                  <c:v>420.82923636678402</c:v>
                </c:pt>
                <c:pt idx="21">
                  <c:v>474.3843231107727</c:v>
                </c:pt>
                <c:pt idx="22">
                  <c:v>694.7600335158221</c:v>
                </c:pt>
                <c:pt idx="23">
                  <c:v>739.83400193917475</c:v>
                </c:pt>
                <c:pt idx="24">
                  <c:v>853.7347562682495</c:v>
                </c:pt>
                <c:pt idx="25">
                  <c:v>898.29251927619657</c:v>
                </c:pt>
                <c:pt idx="26">
                  <c:v>739.35021568671755</c:v>
                </c:pt>
                <c:pt idx="27">
                  <c:v>864.55090181503635</c:v>
                </c:pt>
                <c:pt idx="28">
                  <c:v>1071.2212186057534</c:v>
                </c:pt>
                <c:pt idx="29">
                  <c:v>1354.060437574461</c:v>
                </c:pt>
                <c:pt idx="30">
                  <c:v>1127.0766690193309</c:v>
                </c:pt>
              </c:numCache>
            </c:numRef>
          </c:val>
          <c:smooth val="0"/>
          <c:extLst>
            <c:ext xmlns:c16="http://schemas.microsoft.com/office/drawing/2014/chart" uri="{C3380CC4-5D6E-409C-BE32-E72D297353CC}">
              <c16:uniqueId val="{0000002A-3404-4809-B8ED-FE0684151830}"/>
            </c:ext>
          </c:extLst>
        </c:ser>
        <c:ser>
          <c:idx val="43"/>
          <c:order val="4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MainSingleEPM!$B$110:$AF$110</c:f>
              <c:numCache>
                <c:formatCode>"$"#,##0.00</c:formatCode>
                <c:ptCount val="31"/>
                <c:pt idx="0">
                  <c:v>100</c:v>
                </c:pt>
                <c:pt idx="1">
                  <c:v>109.29509736870769</c:v>
                </c:pt>
                <c:pt idx="2">
                  <c:v>132.76276151995222</c:v>
                </c:pt>
                <c:pt idx="3">
                  <c:v>148.88062400651864</c:v>
                </c:pt>
                <c:pt idx="4">
                  <c:v>154.01618714384909</c:v>
                </c:pt>
                <c:pt idx="5">
                  <c:v>167.24592643797357</c:v>
                </c:pt>
                <c:pt idx="6">
                  <c:v>135.45254594832991</c:v>
                </c:pt>
                <c:pt idx="7">
                  <c:v>153.68078340090605</c:v>
                </c:pt>
                <c:pt idx="8">
                  <c:v>147.45160070754525</c:v>
                </c:pt>
                <c:pt idx="9">
                  <c:v>155.24700708601546</c:v>
                </c:pt>
                <c:pt idx="10">
                  <c:v>190.07127936756072</c:v>
                </c:pt>
                <c:pt idx="11">
                  <c:v>199.94201281620795</c:v>
                </c:pt>
                <c:pt idx="12">
                  <c:v>270.78194507212874</c:v>
                </c:pt>
                <c:pt idx="13">
                  <c:v>269.50513905354131</c:v>
                </c:pt>
                <c:pt idx="14">
                  <c:v>336.84376643998024</c:v>
                </c:pt>
                <c:pt idx="15">
                  <c:v>354.26388148903987</c:v>
                </c:pt>
                <c:pt idx="16">
                  <c:v>483.11276588761928</c:v>
                </c:pt>
                <c:pt idx="17">
                  <c:v>687.36322325335993</c:v>
                </c:pt>
                <c:pt idx="18">
                  <c:v>664.89417489648247</c:v>
                </c:pt>
                <c:pt idx="19">
                  <c:v>760.35631308918926</c:v>
                </c:pt>
                <c:pt idx="20">
                  <c:v>774.26563895768811</c:v>
                </c:pt>
                <c:pt idx="21">
                  <c:v>860.90116795193785</c:v>
                </c:pt>
                <c:pt idx="22">
                  <c:v>725.95399396964706</c:v>
                </c:pt>
                <c:pt idx="23">
                  <c:v>787.11998502004008</c:v>
                </c:pt>
                <c:pt idx="24">
                  <c:v>1014.6086553552354</c:v>
                </c:pt>
                <c:pt idx="25">
                  <c:v>730.93913791656416</c:v>
                </c:pt>
                <c:pt idx="26">
                  <c:v>661.04094581422157</c:v>
                </c:pt>
                <c:pt idx="27">
                  <c:v>678.05813406343441</c:v>
                </c:pt>
                <c:pt idx="28">
                  <c:v>747.80411316333925</c:v>
                </c:pt>
                <c:pt idx="29">
                  <c:v>838.07487326131934</c:v>
                </c:pt>
                <c:pt idx="30">
                  <c:v>956.21092559530837</c:v>
                </c:pt>
              </c:numCache>
            </c:numRef>
          </c:val>
          <c:smooth val="0"/>
          <c:extLst>
            <c:ext xmlns:c16="http://schemas.microsoft.com/office/drawing/2014/chart" uri="{C3380CC4-5D6E-409C-BE32-E72D297353CC}">
              <c16:uniqueId val="{0000002B-3404-4809-B8ED-FE0684151830}"/>
            </c:ext>
          </c:extLst>
        </c:ser>
        <c:ser>
          <c:idx val="44"/>
          <c:order val="4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MainSingleEPM!$B$111:$AF$111</c:f>
              <c:numCache>
                <c:formatCode>"$"#,##0.00</c:formatCode>
                <c:ptCount val="31"/>
                <c:pt idx="0">
                  <c:v>100</c:v>
                </c:pt>
                <c:pt idx="1">
                  <c:v>90.425412735581475</c:v>
                </c:pt>
                <c:pt idx="2">
                  <c:v>69.106360169713241</c:v>
                </c:pt>
                <c:pt idx="3">
                  <c:v>76.345190448507182</c:v>
                </c:pt>
                <c:pt idx="4">
                  <c:v>77.235231766581748</c:v>
                </c:pt>
                <c:pt idx="5">
                  <c:v>105.26721613515781</c:v>
                </c:pt>
                <c:pt idx="6">
                  <c:v>160.48773326436259</c:v>
                </c:pt>
                <c:pt idx="7">
                  <c:v>190.09875396666919</c:v>
                </c:pt>
                <c:pt idx="8">
                  <c:v>205.25358831475174</c:v>
                </c:pt>
                <c:pt idx="9">
                  <c:v>278.26006673591542</c:v>
                </c:pt>
                <c:pt idx="10">
                  <c:v>254.58226709861412</c:v>
                </c:pt>
                <c:pt idx="11">
                  <c:v>274.4097176568668</c:v>
                </c:pt>
                <c:pt idx="12">
                  <c:v>300.71462372792092</c:v>
                </c:pt>
                <c:pt idx="13">
                  <c:v>368.5122666976622</c:v>
                </c:pt>
                <c:pt idx="14">
                  <c:v>280.69876063650236</c:v>
                </c:pt>
                <c:pt idx="15">
                  <c:v>377.48623966972775</c:v>
                </c:pt>
                <c:pt idx="16">
                  <c:v>421.08981815341815</c:v>
                </c:pt>
                <c:pt idx="17">
                  <c:v>633.62174710095394</c:v>
                </c:pt>
                <c:pt idx="18">
                  <c:v>555.82020021163339</c:v>
                </c:pt>
                <c:pt idx="19">
                  <c:v>668.44444518330067</c:v>
                </c:pt>
                <c:pt idx="20">
                  <c:v>697.25647182829096</c:v>
                </c:pt>
                <c:pt idx="21">
                  <c:v>1026.7231147884922</c:v>
                </c:pt>
                <c:pt idx="22">
                  <c:v>1243.0052073606832</c:v>
                </c:pt>
                <c:pt idx="23">
                  <c:v>1547.3433759221014</c:v>
                </c:pt>
                <c:pt idx="24">
                  <c:v>1591.9476230617859</c:v>
                </c:pt>
                <c:pt idx="25">
                  <c:v>1760.5268936762866</c:v>
                </c:pt>
                <c:pt idx="26">
                  <c:v>1960.120166687582</c:v>
                </c:pt>
                <c:pt idx="27">
                  <c:v>2028.1021656160849</c:v>
                </c:pt>
                <c:pt idx="28">
                  <c:v>1568.4747687715235</c:v>
                </c:pt>
                <c:pt idx="29">
                  <c:v>1894.9113329205034</c:v>
                </c:pt>
                <c:pt idx="30">
                  <c:v>1965.9243194532098</c:v>
                </c:pt>
              </c:numCache>
            </c:numRef>
          </c:val>
          <c:smooth val="0"/>
          <c:extLst>
            <c:ext xmlns:c16="http://schemas.microsoft.com/office/drawing/2014/chart" uri="{C3380CC4-5D6E-409C-BE32-E72D297353CC}">
              <c16:uniqueId val="{0000002C-3404-4809-B8ED-FE0684151830}"/>
            </c:ext>
          </c:extLst>
        </c:ser>
        <c:ser>
          <c:idx val="45"/>
          <c:order val="4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MainSingleEPM!$B$112:$AF$112</c:f>
              <c:numCache>
                <c:formatCode>"$"#,##0.00</c:formatCode>
                <c:ptCount val="31"/>
                <c:pt idx="0">
                  <c:v>100</c:v>
                </c:pt>
                <c:pt idx="1">
                  <c:v>141.84336210972833</c:v>
                </c:pt>
                <c:pt idx="2">
                  <c:v>168.41964455623022</c:v>
                </c:pt>
                <c:pt idx="3">
                  <c:v>193.87168659936242</c:v>
                </c:pt>
                <c:pt idx="4">
                  <c:v>241.88950330670349</c:v>
                </c:pt>
                <c:pt idx="5">
                  <c:v>161.85756079482354</c:v>
                </c:pt>
                <c:pt idx="6">
                  <c:v>163.06833358212995</c:v>
                </c:pt>
                <c:pt idx="7">
                  <c:v>218.78065522144081</c:v>
                </c:pt>
                <c:pt idx="8">
                  <c:v>333.75814720751902</c:v>
                </c:pt>
                <c:pt idx="9">
                  <c:v>267.85045177853601</c:v>
                </c:pt>
                <c:pt idx="10">
                  <c:v>345.20241021954359</c:v>
                </c:pt>
                <c:pt idx="11">
                  <c:v>431.50426851635342</c:v>
                </c:pt>
                <c:pt idx="12">
                  <c:v>428.46856419009629</c:v>
                </c:pt>
                <c:pt idx="13">
                  <c:v>405.62814190807046</c:v>
                </c:pt>
                <c:pt idx="14">
                  <c:v>448.74251292424805</c:v>
                </c:pt>
                <c:pt idx="15">
                  <c:v>553.42350713257338</c:v>
                </c:pt>
                <c:pt idx="16">
                  <c:v>450.72999161245673</c:v>
                </c:pt>
                <c:pt idx="17">
                  <c:v>445.3609946234896</c:v>
                </c:pt>
                <c:pt idx="18">
                  <c:v>457.00240103531348</c:v>
                </c:pt>
                <c:pt idx="19">
                  <c:v>550.13686870725212</c:v>
                </c:pt>
                <c:pt idx="20">
                  <c:v>665.79308842707724</c:v>
                </c:pt>
                <c:pt idx="21">
                  <c:v>573.30797890395945</c:v>
                </c:pt>
                <c:pt idx="22">
                  <c:v>624.88256134270875</c:v>
                </c:pt>
                <c:pt idx="23">
                  <c:v>712.18710741422422</c:v>
                </c:pt>
                <c:pt idx="24">
                  <c:v>800.99477425508201</c:v>
                </c:pt>
                <c:pt idx="25">
                  <c:v>773.81250065429845</c:v>
                </c:pt>
                <c:pt idx="26">
                  <c:v>778.45571844240465</c:v>
                </c:pt>
                <c:pt idx="27">
                  <c:v>741.4325088769283</c:v>
                </c:pt>
                <c:pt idx="28">
                  <c:v>774.69168183532508</c:v>
                </c:pt>
                <c:pt idx="29">
                  <c:v>936.70971405322689</c:v>
                </c:pt>
                <c:pt idx="30">
                  <c:v>1203.2148858700164</c:v>
                </c:pt>
              </c:numCache>
            </c:numRef>
          </c:val>
          <c:smooth val="0"/>
          <c:extLst>
            <c:ext xmlns:c16="http://schemas.microsoft.com/office/drawing/2014/chart" uri="{C3380CC4-5D6E-409C-BE32-E72D297353CC}">
              <c16:uniqueId val="{0000002D-3404-4809-B8ED-FE0684151830}"/>
            </c:ext>
          </c:extLst>
        </c:ser>
        <c:ser>
          <c:idx val="46"/>
          <c:order val="4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MainSingleEPM!$B$113:$AF$113</c:f>
              <c:numCache>
                <c:formatCode>"$"#,##0.00</c:formatCode>
                <c:ptCount val="31"/>
                <c:pt idx="0">
                  <c:v>100</c:v>
                </c:pt>
                <c:pt idx="1">
                  <c:v>81.904033074325852</c:v>
                </c:pt>
                <c:pt idx="2">
                  <c:v>98.317684191852422</c:v>
                </c:pt>
                <c:pt idx="3">
                  <c:v>133.25533167033669</c:v>
                </c:pt>
                <c:pt idx="4">
                  <c:v>160.0392285322045</c:v>
                </c:pt>
                <c:pt idx="5">
                  <c:v>155.65417913074194</c:v>
                </c:pt>
                <c:pt idx="6">
                  <c:v>195.08718800929412</c:v>
                </c:pt>
                <c:pt idx="7">
                  <c:v>210.97746533962055</c:v>
                </c:pt>
                <c:pt idx="8">
                  <c:v>252.57748824315573</c:v>
                </c:pt>
                <c:pt idx="9">
                  <c:v>416.15099028377574</c:v>
                </c:pt>
                <c:pt idx="10">
                  <c:v>413.58148991819604</c:v>
                </c:pt>
                <c:pt idx="11">
                  <c:v>445.22192900707614</c:v>
                </c:pt>
                <c:pt idx="12">
                  <c:v>476.53068924938543</c:v>
                </c:pt>
                <c:pt idx="13">
                  <c:v>429.1451446140058</c:v>
                </c:pt>
                <c:pt idx="14">
                  <c:v>523.07404116085911</c:v>
                </c:pt>
                <c:pt idx="15">
                  <c:v>463.86346813405129</c:v>
                </c:pt>
                <c:pt idx="16">
                  <c:v>513.90585160299668</c:v>
                </c:pt>
                <c:pt idx="17">
                  <c:v>413.28147206707126</c:v>
                </c:pt>
                <c:pt idx="18">
                  <c:v>467.74855085828062</c:v>
                </c:pt>
                <c:pt idx="19">
                  <c:v>555.51372865863289</c:v>
                </c:pt>
                <c:pt idx="20">
                  <c:v>670.33682778625609</c:v>
                </c:pt>
                <c:pt idx="21">
                  <c:v>516.10115774702217</c:v>
                </c:pt>
                <c:pt idx="22">
                  <c:v>585.88413038424392</c:v>
                </c:pt>
                <c:pt idx="23">
                  <c:v>666.73994127652463</c:v>
                </c:pt>
                <c:pt idx="24">
                  <c:v>753.43020775982859</c:v>
                </c:pt>
                <c:pt idx="25">
                  <c:v>845.80845530402223</c:v>
                </c:pt>
                <c:pt idx="26">
                  <c:v>952.97757070623936</c:v>
                </c:pt>
                <c:pt idx="27">
                  <c:v>1015.7996427324474</c:v>
                </c:pt>
                <c:pt idx="28">
                  <c:v>1421.6515158115058</c:v>
                </c:pt>
                <c:pt idx="29">
                  <c:v>1711.2511008489314</c:v>
                </c:pt>
                <c:pt idx="30">
                  <c:v>1849.4135377865214</c:v>
                </c:pt>
              </c:numCache>
            </c:numRef>
          </c:val>
          <c:smooth val="0"/>
          <c:extLst>
            <c:ext xmlns:c16="http://schemas.microsoft.com/office/drawing/2014/chart" uri="{C3380CC4-5D6E-409C-BE32-E72D297353CC}">
              <c16:uniqueId val="{0000002E-3404-4809-B8ED-FE0684151830}"/>
            </c:ext>
          </c:extLst>
        </c:ser>
        <c:ser>
          <c:idx val="47"/>
          <c:order val="4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MainSingleEPM!$B$114:$AF$114</c:f>
              <c:numCache>
                <c:formatCode>"$"#,##0.00</c:formatCode>
                <c:ptCount val="31"/>
                <c:pt idx="0">
                  <c:v>100</c:v>
                </c:pt>
                <c:pt idx="1">
                  <c:v>112.4927638968134</c:v>
                </c:pt>
                <c:pt idx="2">
                  <c:v>130.33213074163581</c:v>
                </c:pt>
                <c:pt idx="3">
                  <c:v>136.89818606573621</c:v>
                </c:pt>
                <c:pt idx="4">
                  <c:v>144.54008717342055</c:v>
                </c:pt>
                <c:pt idx="5">
                  <c:v>138.91920523079082</c:v>
                </c:pt>
                <c:pt idx="6">
                  <c:v>122.86327159664248</c:v>
                </c:pt>
                <c:pt idx="7">
                  <c:v>175.55772152554721</c:v>
                </c:pt>
                <c:pt idx="8">
                  <c:v>202.94114611061281</c:v>
                </c:pt>
                <c:pt idx="9">
                  <c:v>271.60489832624341</c:v>
                </c:pt>
                <c:pt idx="10">
                  <c:v>330.00549666811435</c:v>
                </c:pt>
                <c:pt idx="11">
                  <c:v>373.24106584454563</c:v>
                </c:pt>
                <c:pt idx="12">
                  <c:v>523.50097613996286</c:v>
                </c:pt>
                <c:pt idx="13">
                  <c:v>529.47511165953256</c:v>
                </c:pt>
                <c:pt idx="14">
                  <c:v>669.11885012490097</c:v>
                </c:pt>
                <c:pt idx="15">
                  <c:v>730.21562751325371</c:v>
                </c:pt>
                <c:pt idx="16">
                  <c:v>627.44056905166246</c:v>
                </c:pt>
                <c:pt idx="17">
                  <c:v>751.24259539909474</c:v>
                </c:pt>
                <c:pt idx="18">
                  <c:v>839.86052995940497</c:v>
                </c:pt>
                <c:pt idx="19">
                  <c:v>860.04288521555202</c:v>
                </c:pt>
                <c:pt idx="20">
                  <c:v>1053.3596734744467</c:v>
                </c:pt>
                <c:pt idx="21">
                  <c:v>1235.3368130378046</c:v>
                </c:pt>
                <c:pt idx="22">
                  <c:v>752.54142180548081</c:v>
                </c:pt>
                <c:pt idx="23">
                  <c:v>783.05719522985328</c:v>
                </c:pt>
                <c:pt idx="24">
                  <c:v>876.6122760555495</c:v>
                </c:pt>
                <c:pt idx="25">
                  <c:v>976.27827603424794</c:v>
                </c:pt>
                <c:pt idx="26">
                  <c:v>1116.2106673745423</c:v>
                </c:pt>
                <c:pt idx="27">
                  <c:v>1137.4815163337728</c:v>
                </c:pt>
                <c:pt idx="28">
                  <c:v>1299.643417670115</c:v>
                </c:pt>
                <c:pt idx="29">
                  <c:v>1875.1096416235296</c:v>
                </c:pt>
                <c:pt idx="30">
                  <c:v>1937.9548768896559</c:v>
                </c:pt>
              </c:numCache>
            </c:numRef>
          </c:val>
          <c:smooth val="0"/>
          <c:extLst>
            <c:ext xmlns:c16="http://schemas.microsoft.com/office/drawing/2014/chart" uri="{C3380CC4-5D6E-409C-BE32-E72D297353CC}">
              <c16:uniqueId val="{0000002F-3404-4809-B8ED-FE0684151830}"/>
            </c:ext>
          </c:extLst>
        </c:ser>
        <c:ser>
          <c:idx val="48"/>
          <c:order val="4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MainSingleEPM!$B$115:$AF$115</c:f>
              <c:numCache>
                <c:formatCode>"$"#,##0.00</c:formatCode>
                <c:ptCount val="31"/>
                <c:pt idx="0">
                  <c:v>100</c:v>
                </c:pt>
                <c:pt idx="1">
                  <c:v>144.97627921845665</c:v>
                </c:pt>
                <c:pt idx="2">
                  <c:v>151.91934710154507</c:v>
                </c:pt>
                <c:pt idx="3">
                  <c:v>140.56780872926035</c:v>
                </c:pt>
                <c:pt idx="4">
                  <c:v>151.95966790599539</c:v>
                </c:pt>
                <c:pt idx="5">
                  <c:v>145.53033318896172</c:v>
                </c:pt>
                <c:pt idx="6">
                  <c:v>181.24767263453839</c:v>
                </c:pt>
                <c:pt idx="7">
                  <c:v>167.52924003193758</c:v>
                </c:pt>
                <c:pt idx="8">
                  <c:v>215.44356351006454</c:v>
                </c:pt>
                <c:pt idx="9">
                  <c:v>290.70364580737839</c:v>
                </c:pt>
                <c:pt idx="10">
                  <c:v>290.22187368030899</c:v>
                </c:pt>
                <c:pt idx="11">
                  <c:v>403.83065637238309</c:v>
                </c:pt>
                <c:pt idx="12">
                  <c:v>417.15325568856053</c:v>
                </c:pt>
                <c:pt idx="13">
                  <c:v>520.48832328422998</c:v>
                </c:pt>
                <c:pt idx="14">
                  <c:v>673.6029350695469</c:v>
                </c:pt>
                <c:pt idx="15">
                  <c:v>690.07351984070419</c:v>
                </c:pt>
                <c:pt idx="16">
                  <c:v>680.85910766676488</c:v>
                </c:pt>
                <c:pt idx="17">
                  <c:v>559.74568119085313</c:v>
                </c:pt>
                <c:pt idx="18">
                  <c:v>662.12355830350123</c:v>
                </c:pt>
                <c:pt idx="19">
                  <c:v>706.9085098660903</c:v>
                </c:pt>
                <c:pt idx="20">
                  <c:v>608.14272084025276</c:v>
                </c:pt>
                <c:pt idx="21">
                  <c:v>548.29415008744286</c:v>
                </c:pt>
                <c:pt idx="22">
                  <c:v>647.10984412640801</c:v>
                </c:pt>
                <c:pt idx="23">
                  <c:v>776.67077717543305</c:v>
                </c:pt>
                <c:pt idx="24">
                  <c:v>714.75046039610356</c:v>
                </c:pt>
                <c:pt idx="25">
                  <c:v>904.44259147676485</c:v>
                </c:pt>
                <c:pt idx="26">
                  <c:v>1049.0631939192465</c:v>
                </c:pt>
                <c:pt idx="27">
                  <c:v>1217.9254030805068</c:v>
                </c:pt>
                <c:pt idx="28">
                  <c:v>1148.5127941176745</c:v>
                </c:pt>
                <c:pt idx="29">
                  <c:v>1170.7896405423028</c:v>
                </c:pt>
                <c:pt idx="30">
                  <c:v>1411.1293328182351</c:v>
                </c:pt>
              </c:numCache>
            </c:numRef>
          </c:val>
          <c:smooth val="0"/>
          <c:extLst>
            <c:ext xmlns:c16="http://schemas.microsoft.com/office/drawing/2014/chart" uri="{C3380CC4-5D6E-409C-BE32-E72D297353CC}">
              <c16:uniqueId val="{00000030-3404-4809-B8ED-FE0684151830}"/>
            </c:ext>
          </c:extLst>
        </c:ser>
        <c:ser>
          <c:idx val="49"/>
          <c:order val="4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MainSingleEPM!$B$116:$AF$116</c:f>
              <c:numCache>
                <c:formatCode>"$"#,##0.00</c:formatCode>
                <c:ptCount val="31"/>
                <c:pt idx="0">
                  <c:v>100</c:v>
                </c:pt>
                <c:pt idx="1">
                  <c:v>121.67240186208414</c:v>
                </c:pt>
                <c:pt idx="2">
                  <c:v>187.11918489878593</c:v>
                </c:pt>
                <c:pt idx="3">
                  <c:v>213.28629613091576</c:v>
                </c:pt>
                <c:pt idx="4">
                  <c:v>180.05117822018201</c:v>
                </c:pt>
                <c:pt idx="5">
                  <c:v>180.87209431101078</c:v>
                </c:pt>
                <c:pt idx="6">
                  <c:v>189.40342190093472</c:v>
                </c:pt>
                <c:pt idx="7">
                  <c:v>229.45639476585282</c:v>
                </c:pt>
                <c:pt idx="8">
                  <c:v>296.06316870576683</c:v>
                </c:pt>
                <c:pt idx="9">
                  <c:v>321.73501656846264</c:v>
                </c:pt>
                <c:pt idx="10">
                  <c:v>366.35224855162505</c:v>
                </c:pt>
                <c:pt idx="11">
                  <c:v>390.00371003644887</c:v>
                </c:pt>
                <c:pt idx="12">
                  <c:v>402.02335018859003</c:v>
                </c:pt>
                <c:pt idx="13">
                  <c:v>285.66684798664244</c:v>
                </c:pt>
                <c:pt idx="14">
                  <c:v>367.87041219686682</c:v>
                </c:pt>
                <c:pt idx="15">
                  <c:v>485.67828349738011</c:v>
                </c:pt>
                <c:pt idx="16">
                  <c:v>486.01739475412921</c:v>
                </c:pt>
                <c:pt idx="17">
                  <c:v>480.69596741105289</c:v>
                </c:pt>
                <c:pt idx="18">
                  <c:v>526.89024497226967</c:v>
                </c:pt>
                <c:pt idx="19">
                  <c:v>548.95951441908153</c:v>
                </c:pt>
                <c:pt idx="20">
                  <c:v>421.77781707411322</c:v>
                </c:pt>
                <c:pt idx="21">
                  <c:v>399.88322261470995</c:v>
                </c:pt>
                <c:pt idx="22">
                  <c:v>482.18374176595881</c:v>
                </c:pt>
                <c:pt idx="23">
                  <c:v>559.87532455888345</c:v>
                </c:pt>
                <c:pt idx="24">
                  <c:v>734.70563165171041</c:v>
                </c:pt>
                <c:pt idx="25">
                  <c:v>810.70693175351767</c:v>
                </c:pt>
                <c:pt idx="26">
                  <c:v>841.46106345683404</c:v>
                </c:pt>
                <c:pt idx="27">
                  <c:v>988.41878278800471</c:v>
                </c:pt>
                <c:pt idx="28">
                  <c:v>1346.5570622301693</c:v>
                </c:pt>
                <c:pt idx="29">
                  <c:v>1460.3279378151976</c:v>
                </c:pt>
                <c:pt idx="30">
                  <c:v>2000.9626643558136</c:v>
                </c:pt>
              </c:numCache>
            </c:numRef>
          </c:val>
          <c:smooth val="0"/>
          <c:extLst>
            <c:ext xmlns:c16="http://schemas.microsoft.com/office/drawing/2014/chart" uri="{C3380CC4-5D6E-409C-BE32-E72D297353CC}">
              <c16:uniqueId val="{00000031-3404-4809-B8ED-FE0684151830}"/>
            </c:ext>
          </c:extLst>
        </c:ser>
        <c:ser>
          <c:idx val="50"/>
          <c:order val="5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MainSingleEPM!$B$117:$AF$117</c:f>
              <c:numCache>
                <c:formatCode>"$"#,##0.00</c:formatCode>
                <c:ptCount val="31"/>
                <c:pt idx="0">
                  <c:v>100</c:v>
                </c:pt>
                <c:pt idx="1">
                  <c:v>98.677176075807495</c:v>
                </c:pt>
                <c:pt idx="2">
                  <c:v>69.457315757535298</c:v>
                </c:pt>
                <c:pt idx="3">
                  <c:v>68.472582094839481</c:v>
                </c:pt>
                <c:pt idx="4">
                  <c:v>66.6586829411727</c:v>
                </c:pt>
                <c:pt idx="5">
                  <c:v>94.930758605386671</c:v>
                </c:pt>
                <c:pt idx="6">
                  <c:v>120.79405677702165</c:v>
                </c:pt>
                <c:pt idx="7">
                  <c:v>130.55583565562071</c:v>
                </c:pt>
                <c:pt idx="8">
                  <c:v>149.88734622828656</c:v>
                </c:pt>
                <c:pt idx="9">
                  <c:v>170.46032609634631</c:v>
                </c:pt>
                <c:pt idx="10">
                  <c:v>219.91985003600044</c:v>
                </c:pt>
                <c:pt idx="11">
                  <c:v>263.10321325986763</c:v>
                </c:pt>
                <c:pt idx="12">
                  <c:v>297.26341288873431</c:v>
                </c:pt>
                <c:pt idx="13">
                  <c:v>359.24152613316778</c:v>
                </c:pt>
                <c:pt idx="14">
                  <c:v>454.60537620203218</c:v>
                </c:pt>
                <c:pt idx="15">
                  <c:v>488.17327916203385</c:v>
                </c:pt>
                <c:pt idx="16">
                  <c:v>491.46060567751584</c:v>
                </c:pt>
                <c:pt idx="17">
                  <c:v>450.14663279839527</c:v>
                </c:pt>
                <c:pt idx="18">
                  <c:v>494.97721307592423</c:v>
                </c:pt>
                <c:pt idx="19">
                  <c:v>679.94271014424396</c:v>
                </c:pt>
                <c:pt idx="20">
                  <c:v>628.20203999530918</c:v>
                </c:pt>
                <c:pt idx="21">
                  <c:v>699.10808303196382</c:v>
                </c:pt>
                <c:pt idx="22">
                  <c:v>668.99327645479241</c:v>
                </c:pt>
                <c:pt idx="23">
                  <c:v>682.16168662614041</c:v>
                </c:pt>
                <c:pt idx="24">
                  <c:v>657.9012999801605</c:v>
                </c:pt>
                <c:pt idx="25">
                  <c:v>661.68140086913331</c:v>
                </c:pt>
                <c:pt idx="26">
                  <c:v>634.87899885367915</c:v>
                </c:pt>
                <c:pt idx="27">
                  <c:v>770.75182021899047</c:v>
                </c:pt>
                <c:pt idx="28">
                  <c:v>720.76291376934296</c:v>
                </c:pt>
                <c:pt idx="29">
                  <c:v>727.02514344906069</c:v>
                </c:pt>
                <c:pt idx="30">
                  <c:v>1016.6809230043486</c:v>
                </c:pt>
              </c:numCache>
            </c:numRef>
          </c:val>
          <c:smooth val="0"/>
          <c:extLst>
            <c:ext xmlns:c16="http://schemas.microsoft.com/office/drawing/2014/chart" uri="{C3380CC4-5D6E-409C-BE32-E72D297353CC}">
              <c16:uniqueId val="{00000032-3404-4809-B8ED-FE0684151830}"/>
            </c:ext>
          </c:extLst>
        </c:ser>
        <c:ser>
          <c:idx val="51"/>
          <c:order val="5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MainSingleEPM!$B$118:$AF$118</c:f>
              <c:numCache>
                <c:formatCode>"$"#,##0.00</c:formatCode>
                <c:ptCount val="31"/>
                <c:pt idx="0">
                  <c:v>100</c:v>
                </c:pt>
                <c:pt idx="1">
                  <c:v>93.991601680291041</c:v>
                </c:pt>
                <c:pt idx="2">
                  <c:v>127.79780025628264</c:v>
                </c:pt>
                <c:pt idx="3">
                  <c:v>146.68312866485644</c:v>
                </c:pt>
                <c:pt idx="4">
                  <c:v>150.21019831865704</c:v>
                </c:pt>
                <c:pt idx="5">
                  <c:v>172.35993902232525</c:v>
                </c:pt>
                <c:pt idx="6">
                  <c:v>182.54803106872313</c:v>
                </c:pt>
                <c:pt idx="7">
                  <c:v>199.9006032411074</c:v>
                </c:pt>
                <c:pt idx="8">
                  <c:v>184.39881918265158</c:v>
                </c:pt>
                <c:pt idx="9">
                  <c:v>224.61305516495105</c:v>
                </c:pt>
                <c:pt idx="10">
                  <c:v>223.10669801634424</c:v>
                </c:pt>
                <c:pt idx="11">
                  <c:v>221.55483594565544</c:v>
                </c:pt>
                <c:pt idx="12">
                  <c:v>260.68046369825561</c:v>
                </c:pt>
                <c:pt idx="13">
                  <c:v>233.10636523586612</c:v>
                </c:pt>
                <c:pt idx="14">
                  <c:v>268.752339978267</c:v>
                </c:pt>
                <c:pt idx="15">
                  <c:v>336.51164002417801</c:v>
                </c:pt>
                <c:pt idx="16">
                  <c:v>371.08501413276088</c:v>
                </c:pt>
                <c:pt idx="17">
                  <c:v>472.1510417068543</c:v>
                </c:pt>
                <c:pt idx="18">
                  <c:v>574.92086821294174</c:v>
                </c:pt>
                <c:pt idx="19">
                  <c:v>615.78322299146885</c:v>
                </c:pt>
                <c:pt idx="20">
                  <c:v>764.50965753464322</c:v>
                </c:pt>
                <c:pt idx="21">
                  <c:v>795.21841837237389</c:v>
                </c:pt>
                <c:pt idx="22">
                  <c:v>819.02003594048904</c:v>
                </c:pt>
                <c:pt idx="23">
                  <c:v>781.82447454908925</c:v>
                </c:pt>
                <c:pt idx="24">
                  <c:v>1037.3887324113064</c:v>
                </c:pt>
                <c:pt idx="25">
                  <c:v>1051.7496685074336</c:v>
                </c:pt>
                <c:pt idx="26">
                  <c:v>1161.0037642587756</c:v>
                </c:pt>
                <c:pt idx="27">
                  <c:v>1178.765006025593</c:v>
                </c:pt>
                <c:pt idx="28">
                  <c:v>1326.3640025236718</c:v>
                </c:pt>
                <c:pt idx="29">
                  <c:v>1857.5888480127301</c:v>
                </c:pt>
                <c:pt idx="30">
                  <c:v>2455.5579296441751</c:v>
                </c:pt>
              </c:numCache>
            </c:numRef>
          </c:val>
          <c:smooth val="0"/>
          <c:extLst>
            <c:ext xmlns:c16="http://schemas.microsoft.com/office/drawing/2014/chart" uri="{C3380CC4-5D6E-409C-BE32-E72D297353CC}">
              <c16:uniqueId val="{00000033-3404-4809-B8ED-FE0684151830}"/>
            </c:ext>
          </c:extLst>
        </c:ser>
        <c:ser>
          <c:idx val="52"/>
          <c:order val="5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MainSingleEPM!$B$119:$AF$119</c:f>
              <c:numCache>
                <c:formatCode>"$"#,##0.00</c:formatCode>
                <c:ptCount val="31"/>
                <c:pt idx="0">
                  <c:v>100</c:v>
                </c:pt>
                <c:pt idx="1">
                  <c:v>109.1214632942465</c:v>
                </c:pt>
                <c:pt idx="2">
                  <c:v>124.21711758391996</c:v>
                </c:pt>
                <c:pt idx="3">
                  <c:v>124.98507525302908</c:v>
                </c:pt>
                <c:pt idx="4">
                  <c:v>145.47065206387975</c:v>
                </c:pt>
                <c:pt idx="5">
                  <c:v>163.76608014680093</c:v>
                </c:pt>
                <c:pt idx="6">
                  <c:v>183.40864161691243</c:v>
                </c:pt>
                <c:pt idx="7">
                  <c:v>193.29706334651144</c:v>
                </c:pt>
                <c:pt idx="8">
                  <c:v>185.83174737118819</c:v>
                </c:pt>
                <c:pt idx="9">
                  <c:v>153.25320324316516</c:v>
                </c:pt>
                <c:pt idx="10">
                  <c:v>185.06816073684666</c:v>
                </c:pt>
                <c:pt idx="11">
                  <c:v>231.0834982486036</c:v>
                </c:pt>
                <c:pt idx="12">
                  <c:v>184.3556782718434</c:v>
                </c:pt>
                <c:pt idx="13">
                  <c:v>194.27439386268102</c:v>
                </c:pt>
                <c:pt idx="14">
                  <c:v>188.67600838805038</c:v>
                </c:pt>
                <c:pt idx="15">
                  <c:v>206.74141686852815</c:v>
                </c:pt>
                <c:pt idx="16">
                  <c:v>274.3642020183247</c:v>
                </c:pt>
                <c:pt idx="17">
                  <c:v>339.49033657304517</c:v>
                </c:pt>
                <c:pt idx="18">
                  <c:v>472.57419983633622</c:v>
                </c:pt>
                <c:pt idx="19">
                  <c:v>356.59478543516428</c:v>
                </c:pt>
                <c:pt idx="20">
                  <c:v>387.18396377844437</c:v>
                </c:pt>
                <c:pt idx="21">
                  <c:v>469.72216355021408</c:v>
                </c:pt>
                <c:pt idx="22">
                  <c:v>542.76239549836998</c:v>
                </c:pt>
                <c:pt idx="23">
                  <c:v>743.12926589334563</c:v>
                </c:pt>
                <c:pt idx="24">
                  <c:v>753.08492380815403</c:v>
                </c:pt>
                <c:pt idx="25">
                  <c:v>897.02355925073482</c:v>
                </c:pt>
                <c:pt idx="26">
                  <c:v>931.86434134975241</c:v>
                </c:pt>
                <c:pt idx="27">
                  <c:v>825.23219456220534</c:v>
                </c:pt>
                <c:pt idx="28">
                  <c:v>1071.3622737169974</c:v>
                </c:pt>
                <c:pt idx="29">
                  <c:v>1473.877775602434</c:v>
                </c:pt>
                <c:pt idx="30">
                  <c:v>1466.2403436493205</c:v>
                </c:pt>
              </c:numCache>
            </c:numRef>
          </c:val>
          <c:smooth val="0"/>
          <c:extLst>
            <c:ext xmlns:c16="http://schemas.microsoft.com/office/drawing/2014/chart" uri="{C3380CC4-5D6E-409C-BE32-E72D297353CC}">
              <c16:uniqueId val="{00000034-3404-4809-B8ED-FE0684151830}"/>
            </c:ext>
          </c:extLst>
        </c:ser>
        <c:ser>
          <c:idx val="53"/>
          <c:order val="5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MainSingleEPM!$B$120:$AF$120</c:f>
              <c:numCache>
                <c:formatCode>"$"#,##0.00</c:formatCode>
                <c:ptCount val="31"/>
                <c:pt idx="0">
                  <c:v>100</c:v>
                </c:pt>
                <c:pt idx="1">
                  <c:v>98.226283395887478</c:v>
                </c:pt>
                <c:pt idx="2">
                  <c:v>136.41624012858878</c:v>
                </c:pt>
                <c:pt idx="3">
                  <c:v>184.68871002202184</c:v>
                </c:pt>
                <c:pt idx="4">
                  <c:v>170.62748041611437</c:v>
                </c:pt>
                <c:pt idx="5">
                  <c:v>205.79516892949295</c:v>
                </c:pt>
                <c:pt idx="6">
                  <c:v>245.00974027413173</c:v>
                </c:pt>
                <c:pt idx="7">
                  <c:v>338.96959822712472</c:v>
                </c:pt>
                <c:pt idx="8">
                  <c:v>313.22550455572116</c:v>
                </c:pt>
                <c:pt idx="9">
                  <c:v>297.85346003377413</c:v>
                </c:pt>
                <c:pt idx="10">
                  <c:v>400.60574797796431</c:v>
                </c:pt>
                <c:pt idx="11">
                  <c:v>384.19837471080723</c:v>
                </c:pt>
                <c:pt idx="12">
                  <c:v>405.59874183771637</c:v>
                </c:pt>
                <c:pt idx="13">
                  <c:v>426.10175974921071</c:v>
                </c:pt>
                <c:pt idx="14">
                  <c:v>574.58101033838557</c:v>
                </c:pt>
                <c:pt idx="15">
                  <c:v>550.00805123980945</c:v>
                </c:pt>
                <c:pt idx="16">
                  <c:v>529.54051736157248</c:v>
                </c:pt>
                <c:pt idx="17">
                  <c:v>468.85053180280323</c:v>
                </c:pt>
                <c:pt idx="18">
                  <c:v>575.60517288441793</c:v>
                </c:pt>
                <c:pt idx="19">
                  <c:v>590.82025668940071</c:v>
                </c:pt>
                <c:pt idx="20">
                  <c:v>639.34168091741776</c:v>
                </c:pt>
                <c:pt idx="21">
                  <c:v>834.63211259098557</c:v>
                </c:pt>
                <c:pt idx="22">
                  <c:v>893.99717610500477</c:v>
                </c:pt>
                <c:pt idx="23">
                  <c:v>963.51060011337199</c:v>
                </c:pt>
                <c:pt idx="24">
                  <c:v>1061.6739493891885</c:v>
                </c:pt>
                <c:pt idx="25">
                  <c:v>995.48187949156147</c:v>
                </c:pt>
                <c:pt idx="26">
                  <c:v>1176.0073457964859</c:v>
                </c:pt>
                <c:pt idx="27">
                  <c:v>1559.5024517443692</c:v>
                </c:pt>
                <c:pt idx="28">
                  <c:v>1896.8798264423181</c:v>
                </c:pt>
                <c:pt idx="29">
                  <c:v>1329.5472305120027</c:v>
                </c:pt>
                <c:pt idx="30">
                  <c:v>1500.5629320620531</c:v>
                </c:pt>
              </c:numCache>
            </c:numRef>
          </c:val>
          <c:smooth val="0"/>
          <c:extLst>
            <c:ext xmlns:c16="http://schemas.microsoft.com/office/drawing/2014/chart" uri="{C3380CC4-5D6E-409C-BE32-E72D297353CC}">
              <c16:uniqueId val="{00000035-3404-4809-B8ED-FE0684151830}"/>
            </c:ext>
          </c:extLst>
        </c:ser>
        <c:ser>
          <c:idx val="54"/>
          <c:order val="5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MainSingleEPM!$B$121:$AF$121</c:f>
              <c:numCache>
                <c:formatCode>"$"#,##0.00</c:formatCode>
                <c:ptCount val="31"/>
                <c:pt idx="0">
                  <c:v>100</c:v>
                </c:pt>
                <c:pt idx="1">
                  <c:v>109.20094673944038</c:v>
                </c:pt>
                <c:pt idx="2">
                  <c:v>140.88739172066164</c:v>
                </c:pt>
                <c:pt idx="3">
                  <c:v>182.53419015755907</c:v>
                </c:pt>
                <c:pt idx="4">
                  <c:v>205.25065272820632</c:v>
                </c:pt>
                <c:pt idx="5">
                  <c:v>207.44620266228682</c:v>
                </c:pt>
                <c:pt idx="6">
                  <c:v>206.70966741239462</c:v>
                </c:pt>
                <c:pt idx="7">
                  <c:v>227.41074596098275</c:v>
                </c:pt>
                <c:pt idx="8">
                  <c:v>244.83654000455289</c:v>
                </c:pt>
                <c:pt idx="9">
                  <c:v>262.18373992415997</c:v>
                </c:pt>
                <c:pt idx="10">
                  <c:v>236.75232154171937</c:v>
                </c:pt>
                <c:pt idx="11">
                  <c:v>268.04777644130246</c:v>
                </c:pt>
                <c:pt idx="12">
                  <c:v>319.37037953240184</c:v>
                </c:pt>
                <c:pt idx="13">
                  <c:v>336.23261044100673</c:v>
                </c:pt>
                <c:pt idx="14">
                  <c:v>350.71649525198143</c:v>
                </c:pt>
                <c:pt idx="15">
                  <c:v>271.44801422301958</c:v>
                </c:pt>
                <c:pt idx="16">
                  <c:v>380.92069470869427</c:v>
                </c:pt>
                <c:pt idx="17">
                  <c:v>362.81354153242694</c:v>
                </c:pt>
                <c:pt idx="18">
                  <c:v>272.74545965102385</c:v>
                </c:pt>
                <c:pt idx="19">
                  <c:v>332.63624304727318</c:v>
                </c:pt>
                <c:pt idx="20">
                  <c:v>293.22694752017151</c:v>
                </c:pt>
                <c:pt idx="21">
                  <c:v>344.06809201682842</c:v>
                </c:pt>
                <c:pt idx="22">
                  <c:v>332.88684102563127</c:v>
                </c:pt>
                <c:pt idx="23">
                  <c:v>348.1498430456752</c:v>
                </c:pt>
                <c:pt idx="24">
                  <c:v>463.3864611237305</c:v>
                </c:pt>
                <c:pt idx="25">
                  <c:v>556.5821661725613</c:v>
                </c:pt>
                <c:pt idx="26">
                  <c:v>720.19699056972524</c:v>
                </c:pt>
                <c:pt idx="27">
                  <c:v>899.7090343718553</c:v>
                </c:pt>
                <c:pt idx="28">
                  <c:v>1130.5891040557535</c:v>
                </c:pt>
                <c:pt idx="29">
                  <c:v>889.44510955398516</c:v>
                </c:pt>
                <c:pt idx="30">
                  <c:v>797.47295505065563</c:v>
                </c:pt>
              </c:numCache>
            </c:numRef>
          </c:val>
          <c:smooth val="0"/>
          <c:extLst>
            <c:ext xmlns:c16="http://schemas.microsoft.com/office/drawing/2014/chart" uri="{C3380CC4-5D6E-409C-BE32-E72D297353CC}">
              <c16:uniqueId val="{00000036-3404-4809-B8ED-FE0684151830}"/>
            </c:ext>
          </c:extLst>
        </c:ser>
        <c:ser>
          <c:idx val="55"/>
          <c:order val="5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MainSingleEPM!$B$122:$AF$122</c:f>
              <c:numCache>
                <c:formatCode>"$"#,##0.00</c:formatCode>
                <c:ptCount val="31"/>
                <c:pt idx="0">
                  <c:v>100</c:v>
                </c:pt>
                <c:pt idx="1">
                  <c:v>120.98970782844127</c:v>
                </c:pt>
                <c:pt idx="2">
                  <c:v>129.8488605581675</c:v>
                </c:pt>
                <c:pt idx="3">
                  <c:v>127.67926755239682</c:v>
                </c:pt>
                <c:pt idx="4">
                  <c:v>138.91758475950007</c:v>
                </c:pt>
                <c:pt idx="5">
                  <c:v>161.50882049294745</c:v>
                </c:pt>
                <c:pt idx="6">
                  <c:v>146.81606969084322</c:v>
                </c:pt>
                <c:pt idx="7">
                  <c:v>177.34500588635146</c:v>
                </c:pt>
                <c:pt idx="8">
                  <c:v>180.94518010671422</c:v>
                </c:pt>
                <c:pt idx="9">
                  <c:v>208.91190480705859</c:v>
                </c:pt>
                <c:pt idx="10">
                  <c:v>220.08305333997922</c:v>
                </c:pt>
                <c:pt idx="11">
                  <c:v>238.12324971609723</c:v>
                </c:pt>
                <c:pt idx="12">
                  <c:v>261.83887399897554</c:v>
                </c:pt>
                <c:pt idx="13">
                  <c:v>287.03989234399694</c:v>
                </c:pt>
                <c:pt idx="14">
                  <c:v>321.71101019740763</c:v>
                </c:pt>
                <c:pt idx="15">
                  <c:v>391.45943183591339</c:v>
                </c:pt>
                <c:pt idx="16">
                  <c:v>465.73628981991124</c:v>
                </c:pt>
                <c:pt idx="17">
                  <c:v>597.89420926013031</c:v>
                </c:pt>
                <c:pt idx="18">
                  <c:v>568.38544429720002</c:v>
                </c:pt>
                <c:pt idx="19">
                  <c:v>589.93063363234887</c:v>
                </c:pt>
                <c:pt idx="20">
                  <c:v>667.20790732848502</c:v>
                </c:pt>
                <c:pt idx="21">
                  <c:v>831.47624154056882</c:v>
                </c:pt>
                <c:pt idx="22">
                  <c:v>1001.2108008685069</c:v>
                </c:pt>
                <c:pt idx="23">
                  <c:v>1148.8467021883177</c:v>
                </c:pt>
                <c:pt idx="24">
                  <c:v>1348.4132277685424</c:v>
                </c:pt>
                <c:pt idx="25">
                  <c:v>1360.837203464733</c:v>
                </c:pt>
                <c:pt idx="26">
                  <c:v>1408.2633505171721</c:v>
                </c:pt>
                <c:pt idx="27">
                  <c:v>1262.2296776462067</c:v>
                </c:pt>
                <c:pt idx="28">
                  <c:v>1439.5372091770791</c:v>
                </c:pt>
                <c:pt idx="29">
                  <c:v>1936.0304197389707</c:v>
                </c:pt>
                <c:pt idx="30">
                  <c:v>1679.7651678845282</c:v>
                </c:pt>
              </c:numCache>
            </c:numRef>
          </c:val>
          <c:smooth val="0"/>
          <c:extLst>
            <c:ext xmlns:c16="http://schemas.microsoft.com/office/drawing/2014/chart" uri="{C3380CC4-5D6E-409C-BE32-E72D297353CC}">
              <c16:uniqueId val="{00000037-3404-4809-B8ED-FE0684151830}"/>
            </c:ext>
          </c:extLst>
        </c:ser>
        <c:ser>
          <c:idx val="56"/>
          <c:order val="5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MainSingleEPM!$B$123:$AF$123</c:f>
              <c:numCache>
                <c:formatCode>"$"#,##0.00</c:formatCode>
                <c:ptCount val="31"/>
                <c:pt idx="0">
                  <c:v>100</c:v>
                </c:pt>
                <c:pt idx="1">
                  <c:v>76.623634942627149</c:v>
                </c:pt>
                <c:pt idx="2">
                  <c:v>97.522604718593868</c:v>
                </c:pt>
                <c:pt idx="3">
                  <c:v>98.523506298126392</c:v>
                </c:pt>
                <c:pt idx="4">
                  <c:v>136.3173300856956</c:v>
                </c:pt>
                <c:pt idx="5">
                  <c:v>144.23124321639153</c:v>
                </c:pt>
                <c:pt idx="6">
                  <c:v>155.70695188435286</c:v>
                </c:pt>
                <c:pt idx="7">
                  <c:v>210.74916535124015</c:v>
                </c:pt>
                <c:pt idx="8">
                  <c:v>250.6530215634032</c:v>
                </c:pt>
                <c:pt idx="9">
                  <c:v>270.18937370301967</c:v>
                </c:pt>
                <c:pt idx="10">
                  <c:v>307.52086586195799</c:v>
                </c:pt>
                <c:pt idx="11">
                  <c:v>276.32540633865392</c:v>
                </c:pt>
                <c:pt idx="12">
                  <c:v>236.40772419208989</c:v>
                </c:pt>
                <c:pt idx="13">
                  <c:v>259.63300863974365</c:v>
                </c:pt>
                <c:pt idx="14">
                  <c:v>290.20942688944427</c:v>
                </c:pt>
                <c:pt idx="15">
                  <c:v>301.72888377741157</c:v>
                </c:pt>
                <c:pt idx="16">
                  <c:v>385.87468452613911</c:v>
                </c:pt>
                <c:pt idx="17">
                  <c:v>666.74747911119073</c:v>
                </c:pt>
                <c:pt idx="18">
                  <c:v>539.58848886536691</c:v>
                </c:pt>
                <c:pt idx="19">
                  <c:v>654.56640897214049</c:v>
                </c:pt>
                <c:pt idx="20">
                  <c:v>819.97470976617615</c:v>
                </c:pt>
                <c:pt idx="21">
                  <c:v>932.94184429228278</c:v>
                </c:pt>
                <c:pt idx="22">
                  <c:v>873.56313682738062</c:v>
                </c:pt>
                <c:pt idx="23">
                  <c:v>970.6236248980008</c:v>
                </c:pt>
                <c:pt idx="24">
                  <c:v>1193.0039504753738</c:v>
                </c:pt>
                <c:pt idx="25">
                  <c:v>1054.2421624680865</c:v>
                </c:pt>
                <c:pt idx="26">
                  <c:v>691.39639160334877</c:v>
                </c:pt>
                <c:pt idx="27">
                  <c:v>841.3680497059878</c:v>
                </c:pt>
                <c:pt idx="28">
                  <c:v>920.71835946349381</c:v>
                </c:pt>
                <c:pt idx="29">
                  <c:v>1369.8030090290881</c:v>
                </c:pt>
                <c:pt idx="30">
                  <c:v>1727.1682851367343</c:v>
                </c:pt>
              </c:numCache>
            </c:numRef>
          </c:val>
          <c:smooth val="0"/>
          <c:extLst>
            <c:ext xmlns:c16="http://schemas.microsoft.com/office/drawing/2014/chart" uri="{C3380CC4-5D6E-409C-BE32-E72D297353CC}">
              <c16:uniqueId val="{00000038-3404-4809-B8ED-FE0684151830}"/>
            </c:ext>
          </c:extLst>
        </c:ser>
        <c:ser>
          <c:idx val="57"/>
          <c:order val="5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MainSingleEPM!$B$124:$AF$124</c:f>
              <c:numCache>
                <c:formatCode>"$"#,##0.00</c:formatCode>
                <c:ptCount val="31"/>
                <c:pt idx="0">
                  <c:v>100</c:v>
                </c:pt>
                <c:pt idx="1">
                  <c:v>126.90037964135959</c:v>
                </c:pt>
                <c:pt idx="2">
                  <c:v>120.71836360137804</c:v>
                </c:pt>
                <c:pt idx="3">
                  <c:v>161.38953433150215</c:v>
                </c:pt>
                <c:pt idx="4">
                  <c:v>153.29618154814395</c:v>
                </c:pt>
                <c:pt idx="5">
                  <c:v>193.46933434119288</c:v>
                </c:pt>
                <c:pt idx="6">
                  <c:v>241.8621895014237</c:v>
                </c:pt>
                <c:pt idx="7">
                  <c:v>260.22175539644002</c:v>
                </c:pt>
                <c:pt idx="8">
                  <c:v>259.65142482607348</c:v>
                </c:pt>
                <c:pt idx="9">
                  <c:v>293.58956420813541</c:v>
                </c:pt>
                <c:pt idx="10">
                  <c:v>333.25538744258438</c:v>
                </c:pt>
                <c:pt idx="11">
                  <c:v>403.23415354226961</c:v>
                </c:pt>
                <c:pt idx="12">
                  <c:v>438.59632069706942</c:v>
                </c:pt>
                <c:pt idx="13">
                  <c:v>409.57830678757881</c:v>
                </c:pt>
                <c:pt idx="14">
                  <c:v>366.84065668625914</c:v>
                </c:pt>
                <c:pt idx="15">
                  <c:v>449.68636442446086</c:v>
                </c:pt>
                <c:pt idx="16">
                  <c:v>659.055397621525</c:v>
                </c:pt>
                <c:pt idx="17">
                  <c:v>801.74524488722989</c:v>
                </c:pt>
                <c:pt idx="18">
                  <c:v>796.65913570790826</c:v>
                </c:pt>
                <c:pt idx="19">
                  <c:v>869.5267047908427</c:v>
                </c:pt>
                <c:pt idx="20">
                  <c:v>960.4069553211682</c:v>
                </c:pt>
                <c:pt idx="21">
                  <c:v>915.59039975473058</c:v>
                </c:pt>
                <c:pt idx="22">
                  <c:v>907.5501929627618</c:v>
                </c:pt>
                <c:pt idx="23">
                  <c:v>990.85973622025722</c:v>
                </c:pt>
                <c:pt idx="24">
                  <c:v>1469.0851636795264</c:v>
                </c:pt>
                <c:pt idx="25">
                  <c:v>850.69542708973893</c:v>
                </c:pt>
                <c:pt idx="26">
                  <c:v>767.65984246400137</c:v>
                </c:pt>
                <c:pt idx="27">
                  <c:v>817.83671709094972</c:v>
                </c:pt>
                <c:pt idx="28">
                  <c:v>904.65687433277901</c:v>
                </c:pt>
                <c:pt idx="29">
                  <c:v>1095.1857090628021</c:v>
                </c:pt>
                <c:pt idx="30">
                  <c:v>867.29775234502085</c:v>
                </c:pt>
              </c:numCache>
            </c:numRef>
          </c:val>
          <c:smooth val="0"/>
          <c:extLst>
            <c:ext xmlns:c16="http://schemas.microsoft.com/office/drawing/2014/chart" uri="{C3380CC4-5D6E-409C-BE32-E72D297353CC}">
              <c16:uniqueId val="{00000039-3404-4809-B8ED-FE0684151830}"/>
            </c:ext>
          </c:extLst>
        </c:ser>
        <c:ser>
          <c:idx val="58"/>
          <c:order val="5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MainSingleEPM!$B$125:$AF$125</c:f>
              <c:numCache>
                <c:formatCode>"$"#,##0.00</c:formatCode>
                <c:ptCount val="31"/>
                <c:pt idx="0">
                  <c:v>100</c:v>
                </c:pt>
                <c:pt idx="1">
                  <c:v>104.89633885144863</c:v>
                </c:pt>
                <c:pt idx="2">
                  <c:v>104.70365680694164</c:v>
                </c:pt>
                <c:pt idx="3">
                  <c:v>142.40387927739096</c:v>
                </c:pt>
                <c:pt idx="4">
                  <c:v>149.77748666158402</c:v>
                </c:pt>
                <c:pt idx="5">
                  <c:v>154.89836155083145</c:v>
                </c:pt>
                <c:pt idx="6">
                  <c:v>194.45337460768195</c:v>
                </c:pt>
                <c:pt idx="7">
                  <c:v>214.00322921769873</c:v>
                </c:pt>
                <c:pt idx="8">
                  <c:v>274.89787510461264</c:v>
                </c:pt>
                <c:pt idx="9">
                  <c:v>230.38628608049561</c:v>
                </c:pt>
                <c:pt idx="10">
                  <c:v>328.17813651530741</c:v>
                </c:pt>
                <c:pt idx="11">
                  <c:v>325.28364174893835</c:v>
                </c:pt>
                <c:pt idx="12">
                  <c:v>292.02901983116334</c:v>
                </c:pt>
                <c:pt idx="13">
                  <c:v>299.31557459742294</c:v>
                </c:pt>
                <c:pt idx="14">
                  <c:v>371.28906598635501</c:v>
                </c:pt>
                <c:pt idx="15">
                  <c:v>410.19959656773972</c:v>
                </c:pt>
                <c:pt idx="16">
                  <c:v>422.76765966276781</c:v>
                </c:pt>
                <c:pt idx="17">
                  <c:v>498.91951570764303</c:v>
                </c:pt>
                <c:pt idx="18">
                  <c:v>563.47409625938633</c:v>
                </c:pt>
                <c:pt idx="19">
                  <c:v>608.89901578613785</c:v>
                </c:pt>
                <c:pt idx="20">
                  <c:v>694.53084462716697</c:v>
                </c:pt>
                <c:pt idx="21">
                  <c:v>695.48804383168215</c:v>
                </c:pt>
                <c:pt idx="22">
                  <c:v>750.36504047473136</c:v>
                </c:pt>
                <c:pt idx="23">
                  <c:v>947.95192554468269</c:v>
                </c:pt>
                <c:pt idx="24">
                  <c:v>887.04134644672661</c:v>
                </c:pt>
                <c:pt idx="25">
                  <c:v>945.36176431745469</c:v>
                </c:pt>
                <c:pt idx="26">
                  <c:v>915.50477885309647</c:v>
                </c:pt>
                <c:pt idx="27">
                  <c:v>845.15215007645077</c:v>
                </c:pt>
                <c:pt idx="28">
                  <c:v>996.95349704769376</c:v>
                </c:pt>
                <c:pt idx="29">
                  <c:v>916.04657256550297</c:v>
                </c:pt>
                <c:pt idx="30">
                  <c:v>1071.9202649568365</c:v>
                </c:pt>
              </c:numCache>
            </c:numRef>
          </c:val>
          <c:smooth val="0"/>
          <c:extLst>
            <c:ext xmlns:c16="http://schemas.microsoft.com/office/drawing/2014/chart" uri="{C3380CC4-5D6E-409C-BE32-E72D297353CC}">
              <c16:uniqueId val="{0000003A-3404-4809-B8ED-FE0684151830}"/>
            </c:ext>
          </c:extLst>
        </c:ser>
        <c:ser>
          <c:idx val="59"/>
          <c:order val="5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MainSingleEPM!$B$126:$AF$126</c:f>
              <c:numCache>
                <c:formatCode>"$"#,##0.00</c:formatCode>
                <c:ptCount val="31"/>
                <c:pt idx="0">
                  <c:v>100</c:v>
                </c:pt>
                <c:pt idx="1">
                  <c:v>137.33752967403268</c:v>
                </c:pt>
                <c:pt idx="2">
                  <c:v>143.17188238872177</c:v>
                </c:pt>
                <c:pt idx="3">
                  <c:v>166.26368072507927</c:v>
                </c:pt>
                <c:pt idx="4">
                  <c:v>223.91064403812445</c:v>
                </c:pt>
                <c:pt idx="5">
                  <c:v>238.87481173594023</c:v>
                </c:pt>
                <c:pt idx="6">
                  <c:v>217.32295375149991</c:v>
                </c:pt>
                <c:pt idx="7">
                  <c:v>294.92564396929907</c:v>
                </c:pt>
                <c:pt idx="8">
                  <c:v>384.62188112017287</c:v>
                </c:pt>
                <c:pt idx="9">
                  <c:v>358.78670956851101</c:v>
                </c:pt>
                <c:pt idx="10">
                  <c:v>414.30275081581118</c:v>
                </c:pt>
                <c:pt idx="11">
                  <c:v>361.72149869269214</c:v>
                </c:pt>
                <c:pt idx="12">
                  <c:v>379.24215508014458</c:v>
                </c:pt>
                <c:pt idx="13">
                  <c:v>391.07613631092704</c:v>
                </c:pt>
                <c:pt idx="14">
                  <c:v>358.33076676505942</c:v>
                </c:pt>
                <c:pt idx="15">
                  <c:v>416.9357400063883</c:v>
                </c:pt>
                <c:pt idx="16">
                  <c:v>358.09062699945713</c:v>
                </c:pt>
                <c:pt idx="17">
                  <c:v>392.44016219675302</c:v>
                </c:pt>
                <c:pt idx="18">
                  <c:v>443.02453767153287</c:v>
                </c:pt>
                <c:pt idx="19">
                  <c:v>482.77000060574795</c:v>
                </c:pt>
                <c:pt idx="20">
                  <c:v>499.49473481264869</c:v>
                </c:pt>
                <c:pt idx="21">
                  <c:v>567.66324728814413</c:v>
                </c:pt>
                <c:pt idx="22">
                  <c:v>503.03942522744046</c:v>
                </c:pt>
                <c:pt idx="23">
                  <c:v>718.09816786433782</c:v>
                </c:pt>
                <c:pt idx="24">
                  <c:v>768.09831477384421</c:v>
                </c:pt>
                <c:pt idx="25">
                  <c:v>724.80188029549345</c:v>
                </c:pt>
                <c:pt idx="26">
                  <c:v>956.23245330037639</c:v>
                </c:pt>
                <c:pt idx="27">
                  <c:v>768.2110168133371</c:v>
                </c:pt>
                <c:pt idx="28">
                  <c:v>923.9693327522092</c:v>
                </c:pt>
                <c:pt idx="29">
                  <c:v>1078.3820971638331</c:v>
                </c:pt>
                <c:pt idx="30">
                  <c:v>1111.3292523749833</c:v>
                </c:pt>
              </c:numCache>
            </c:numRef>
          </c:val>
          <c:smooth val="0"/>
          <c:extLst>
            <c:ext xmlns:c16="http://schemas.microsoft.com/office/drawing/2014/chart" uri="{C3380CC4-5D6E-409C-BE32-E72D297353CC}">
              <c16:uniqueId val="{0000003B-3404-4809-B8ED-FE0684151830}"/>
            </c:ext>
          </c:extLst>
        </c:ser>
        <c:ser>
          <c:idx val="60"/>
          <c:order val="6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MainSingleEPM!$B$127:$AF$127</c:f>
              <c:numCache>
                <c:formatCode>"$"#,##0.00</c:formatCode>
                <c:ptCount val="31"/>
                <c:pt idx="0">
                  <c:v>100</c:v>
                </c:pt>
                <c:pt idx="1">
                  <c:v>102.24279923931411</c:v>
                </c:pt>
                <c:pt idx="2">
                  <c:v>122.13069217704592</c:v>
                </c:pt>
                <c:pt idx="3">
                  <c:v>108.96865579550514</c:v>
                </c:pt>
                <c:pt idx="4">
                  <c:v>145.22024497828491</c:v>
                </c:pt>
                <c:pt idx="5">
                  <c:v>158.76269989364286</c:v>
                </c:pt>
                <c:pt idx="6">
                  <c:v>202.24725530053038</c:v>
                </c:pt>
                <c:pt idx="7">
                  <c:v>219.04949933466168</c:v>
                </c:pt>
                <c:pt idx="8">
                  <c:v>253.30548209758319</c:v>
                </c:pt>
                <c:pt idx="9">
                  <c:v>264.69945876898055</c:v>
                </c:pt>
                <c:pt idx="10">
                  <c:v>297.04950388707118</c:v>
                </c:pt>
                <c:pt idx="11">
                  <c:v>256.34809214258308</c:v>
                </c:pt>
                <c:pt idx="12">
                  <c:v>283.53464812693073</c:v>
                </c:pt>
                <c:pt idx="13">
                  <c:v>308.79740746436232</c:v>
                </c:pt>
                <c:pt idx="14">
                  <c:v>398.88690473109193</c:v>
                </c:pt>
                <c:pt idx="15">
                  <c:v>486.34303340353472</c:v>
                </c:pt>
                <c:pt idx="16">
                  <c:v>547.29779956567506</c:v>
                </c:pt>
                <c:pt idx="17">
                  <c:v>647.41131131013071</c:v>
                </c:pt>
                <c:pt idx="18">
                  <c:v>799.79862014685159</c:v>
                </c:pt>
                <c:pt idx="19">
                  <c:v>598.75175944697105</c:v>
                </c:pt>
                <c:pt idx="20">
                  <c:v>586.11347613078817</c:v>
                </c:pt>
                <c:pt idx="21">
                  <c:v>700.39402745338396</c:v>
                </c:pt>
                <c:pt idx="22">
                  <c:v>640.20765368849698</c:v>
                </c:pt>
                <c:pt idx="23">
                  <c:v>724.47415510804649</c:v>
                </c:pt>
                <c:pt idx="24">
                  <c:v>909.88007510269995</c:v>
                </c:pt>
                <c:pt idx="25">
                  <c:v>809.14473879607499</c:v>
                </c:pt>
                <c:pt idx="26">
                  <c:v>849.98118823999891</c:v>
                </c:pt>
                <c:pt idx="27">
                  <c:v>954.42926123035966</c:v>
                </c:pt>
                <c:pt idx="28">
                  <c:v>1128.9880238719161</c:v>
                </c:pt>
                <c:pt idx="29">
                  <c:v>950.61273941663399</c:v>
                </c:pt>
                <c:pt idx="30">
                  <c:v>958.01614328904679</c:v>
                </c:pt>
              </c:numCache>
            </c:numRef>
          </c:val>
          <c:smooth val="0"/>
          <c:extLst>
            <c:ext xmlns:c16="http://schemas.microsoft.com/office/drawing/2014/chart" uri="{C3380CC4-5D6E-409C-BE32-E72D297353CC}">
              <c16:uniqueId val="{0000003C-3404-4809-B8ED-FE0684151830}"/>
            </c:ext>
          </c:extLst>
        </c:ser>
        <c:ser>
          <c:idx val="61"/>
          <c:order val="6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MainSingleEPM!$B$128:$AF$128</c:f>
              <c:numCache>
                <c:formatCode>"$"#,##0.00</c:formatCode>
                <c:ptCount val="31"/>
                <c:pt idx="0">
                  <c:v>100</c:v>
                </c:pt>
                <c:pt idx="1">
                  <c:v>140.07715152370585</c:v>
                </c:pt>
                <c:pt idx="2">
                  <c:v>137.80751131338621</c:v>
                </c:pt>
                <c:pt idx="3">
                  <c:v>143.32472375144593</c:v>
                </c:pt>
                <c:pt idx="4">
                  <c:v>144.2027398122699</c:v>
                </c:pt>
                <c:pt idx="5">
                  <c:v>134.46641978106601</c:v>
                </c:pt>
                <c:pt idx="6">
                  <c:v>141.98485187482055</c:v>
                </c:pt>
                <c:pt idx="7">
                  <c:v>202.13776563179215</c:v>
                </c:pt>
                <c:pt idx="8">
                  <c:v>199.90291542505997</c:v>
                </c:pt>
                <c:pt idx="9">
                  <c:v>144.47218524103346</c:v>
                </c:pt>
                <c:pt idx="10">
                  <c:v>188.53235565767392</c:v>
                </c:pt>
                <c:pt idx="11">
                  <c:v>194.20195713204245</c:v>
                </c:pt>
                <c:pt idx="12">
                  <c:v>202.33812819898839</c:v>
                </c:pt>
                <c:pt idx="13">
                  <c:v>232.22285976954441</c:v>
                </c:pt>
                <c:pt idx="14">
                  <c:v>295.36810204343988</c:v>
                </c:pt>
                <c:pt idx="15">
                  <c:v>355.58704542720824</c:v>
                </c:pt>
                <c:pt idx="16">
                  <c:v>415.84867620067183</c:v>
                </c:pt>
                <c:pt idx="17">
                  <c:v>518.17227258776393</c:v>
                </c:pt>
                <c:pt idx="18">
                  <c:v>499.12930582003412</c:v>
                </c:pt>
                <c:pt idx="19">
                  <c:v>520.75638421755013</c:v>
                </c:pt>
                <c:pt idx="20">
                  <c:v>547.61784867074584</c:v>
                </c:pt>
                <c:pt idx="21">
                  <c:v>554.46427692779537</c:v>
                </c:pt>
                <c:pt idx="22">
                  <c:v>538.07200076450499</c:v>
                </c:pt>
                <c:pt idx="23">
                  <c:v>684.12968347298477</c:v>
                </c:pt>
                <c:pt idx="24">
                  <c:v>791.11451299174598</c:v>
                </c:pt>
                <c:pt idx="25">
                  <c:v>798.5822405067338</c:v>
                </c:pt>
                <c:pt idx="26">
                  <c:v>996.10531376002382</c:v>
                </c:pt>
                <c:pt idx="27">
                  <c:v>1172.5853377489884</c:v>
                </c:pt>
                <c:pt idx="28">
                  <c:v>1358.6650443875747</c:v>
                </c:pt>
                <c:pt idx="29">
                  <c:v>1450.8466613347034</c:v>
                </c:pt>
                <c:pt idx="30">
                  <c:v>1359.2030805081747</c:v>
                </c:pt>
              </c:numCache>
            </c:numRef>
          </c:val>
          <c:smooth val="0"/>
          <c:extLst>
            <c:ext xmlns:c16="http://schemas.microsoft.com/office/drawing/2014/chart" uri="{C3380CC4-5D6E-409C-BE32-E72D297353CC}">
              <c16:uniqueId val="{0000003D-3404-4809-B8ED-FE0684151830}"/>
            </c:ext>
          </c:extLst>
        </c:ser>
        <c:ser>
          <c:idx val="62"/>
          <c:order val="6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MainSingleEPM!$B$129:$AF$129</c:f>
              <c:numCache>
                <c:formatCode>"$"#,##0.00</c:formatCode>
                <c:ptCount val="31"/>
                <c:pt idx="0">
                  <c:v>100</c:v>
                </c:pt>
                <c:pt idx="1">
                  <c:v>131.89616924021274</c:v>
                </c:pt>
                <c:pt idx="2">
                  <c:v>137.57827943384683</c:v>
                </c:pt>
                <c:pt idx="3">
                  <c:v>151.23952892009626</c:v>
                </c:pt>
                <c:pt idx="4">
                  <c:v>115.37666344086088</c:v>
                </c:pt>
                <c:pt idx="5">
                  <c:v>125.15296973853098</c:v>
                </c:pt>
                <c:pt idx="6">
                  <c:v>171.02594232832655</c:v>
                </c:pt>
                <c:pt idx="7">
                  <c:v>211.11571176570558</c:v>
                </c:pt>
                <c:pt idx="8">
                  <c:v>244.28590050239956</c:v>
                </c:pt>
                <c:pt idx="9">
                  <c:v>250.66214049027715</c:v>
                </c:pt>
                <c:pt idx="10">
                  <c:v>279.58316873497728</c:v>
                </c:pt>
                <c:pt idx="11">
                  <c:v>333.17493027386536</c:v>
                </c:pt>
                <c:pt idx="12">
                  <c:v>394.58162692186858</c:v>
                </c:pt>
                <c:pt idx="13">
                  <c:v>482.36942821004266</c:v>
                </c:pt>
                <c:pt idx="14">
                  <c:v>508.32095567295886</c:v>
                </c:pt>
                <c:pt idx="15">
                  <c:v>474.98781398667734</c:v>
                </c:pt>
                <c:pt idx="16">
                  <c:v>553.25790681424951</c:v>
                </c:pt>
                <c:pt idx="17">
                  <c:v>699.23505463459639</c:v>
                </c:pt>
                <c:pt idx="18">
                  <c:v>807.38440296305112</c:v>
                </c:pt>
                <c:pt idx="19">
                  <c:v>847.74870009919914</c:v>
                </c:pt>
                <c:pt idx="20">
                  <c:v>793.78182502829463</c:v>
                </c:pt>
                <c:pt idx="21">
                  <c:v>727.8264658442273</c:v>
                </c:pt>
                <c:pt idx="22">
                  <c:v>736.99043377155544</c:v>
                </c:pt>
                <c:pt idx="23">
                  <c:v>901.00182829786036</c:v>
                </c:pt>
                <c:pt idx="24">
                  <c:v>965.92140937438216</c:v>
                </c:pt>
                <c:pt idx="25">
                  <c:v>942.62090195923543</c:v>
                </c:pt>
                <c:pt idx="26">
                  <c:v>792.13190848738429</c:v>
                </c:pt>
                <c:pt idx="27">
                  <c:v>711.03007860064213</c:v>
                </c:pt>
                <c:pt idx="28">
                  <c:v>927.75451227279541</c:v>
                </c:pt>
                <c:pt idx="29">
                  <c:v>999.29913034645642</c:v>
                </c:pt>
                <c:pt idx="30">
                  <c:v>1511.5534908475295</c:v>
                </c:pt>
              </c:numCache>
            </c:numRef>
          </c:val>
          <c:smooth val="0"/>
          <c:extLst>
            <c:ext xmlns:c16="http://schemas.microsoft.com/office/drawing/2014/chart" uri="{C3380CC4-5D6E-409C-BE32-E72D297353CC}">
              <c16:uniqueId val="{0000003E-3404-4809-B8ED-FE0684151830}"/>
            </c:ext>
          </c:extLst>
        </c:ser>
        <c:ser>
          <c:idx val="63"/>
          <c:order val="6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MainSingleEPM!$B$130:$AF$130</c:f>
              <c:numCache>
                <c:formatCode>"$"#,##0.00</c:formatCode>
                <c:ptCount val="31"/>
                <c:pt idx="0">
                  <c:v>100</c:v>
                </c:pt>
                <c:pt idx="1">
                  <c:v>131.92336525950441</c:v>
                </c:pt>
                <c:pt idx="2">
                  <c:v>104.46501058746607</c:v>
                </c:pt>
                <c:pt idx="3">
                  <c:v>142.04104346492389</c:v>
                </c:pt>
                <c:pt idx="4">
                  <c:v>172.96043444218645</c:v>
                </c:pt>
                <c:pt idx="5">
                  <c:v>236.028018495824</c:v>
                </c:pt>
                <c:pt idx="6">
                  <c:v>176.57606619604996</c:v>
                </c:pt>
                <c:pt idx="7">
                  <c:v>249.61996104657925</c:v>
                </c:pt>
                <c:pt idx="8">
                  <c:v>259.30816831225479</c:v>
                </c:pt>
                <c:pt idx="9">
                  <c:v>288.01270788593035</c:v>
                </c:pt>
                <c:pt idx="10">
                  <c:v>278.5945118920643</c:v>
                </c:pt>
                <c:pt idx="11">
                  <c:v>367.53080127864564</c:v>
                </c:pt>
                <c:pt idx="12">
                  <c:v>361.21944554540187</c:v>
                </c:pt>
                <c:pt idx="13">
                  <c:v>310.00526156861253</c:v>
                </c:pt>
                <c:pt idx="14">
                  <c:v>386.79276357268964</c:v>
                </c:pt>
                <c:pt idx="15">
                  <c:v>489.27855052176665</c:v>
                </c:pt>
                <c:pt idx="16">
                  <c:v>580.52883465267428</c:v>
                </c:pt>
                <c:pt idx="17">
                  <c:v>716.29955006167279</c:v>
                </c:pt>
                <c:pt idx="18">
                  <c:v>519.33138694539809</c:v>
                </c:pt>
                <c:pt idx="19">
                  <c:v>520.08051834712887</c:v>
                </c:pt>
                <c:pt idx="20">
                  <c:v>503.57015195600167</c:v>
                </c:pt>
                <c:pt idx="21">
                  <c:v>580.97293160209222</c:v>
                </c:pt>
                <c:pt idx="22">
                  <c:v>511.1990663682912</c:v>
                </c:pt>
                <c:pt idx="23">
                  <c:v>582.43500170784796</c:v>
                </c:pt>
                <c:pt idx="24">
                  <c:v>836.90644648508169</c:v>
                </c:pt>
                <c:pt idx="25">
                  <c:v>830.72049088388189</c:v>
                </c:pt>
                <c:pt idx="26">
                  <c:v>887.82557723674176</c:v>
                </c:pt>
                <c:pt idx="27">
                  <c:v>949.65496598047378</c:v>
                </c:pt>
                <c:pt idx="28">
                  <c:v>1142.3994284966345</c:v>
                </c:pt>
                <c:pt idx="29">
                  <c:v>1266.7062286867092</c:v>
                </c:pt>
                <c:pt idx="30">
                  <c:v>1227.6140974568725</c:v>
                </c:pt>
              </c:numCache>
            </c:numRef>
          </c:val>
          <c:smooth val="0"/>
          <c:extLst>
            <c:ext xmlns:c16="http://schemas.microsoft.com/office/drawing/2014/chart" uri="{C3380CC4-5D6E-409C-BE32-E72D297353CC}">
              <c16:uniqueId val="{0000003F-3404-4809-B8ED-FE0684151830}"/>
            </c:ext>
          </c:extLst>
        </c:ser>
        <c:ser>
          <c:idx val="64"/>
          <c:order val="6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MainSingleEPM!$B$131:$AF$131</c:f>
              <c:numCache>
                <c:formatCode>"$"#,##0.00</c:formatCode>
                <c:ptCount val="31"/>
                <c:pt idx="0">
                  <c:v>100</c:v>
                </c:pt>
                <c:pt idx="1">
                  <c:v>86.945575461112313</c:v>
                </c:pt>
                <c:pt idx="2">
                  <c:v>101.59473193294579</c:v>
                </c:pt>
                <c:pt idx="3">
                  <c:v>126.01731089434487</c:v>
                </c:pt>
                <c:pt idx="4">
                  <c:v>154.23634384167994</c:v>
                </c:pt>
                <c:pt idx="5">
                  <c:v>155.25142987519678</c:v>
                </c:pt>
                <c:pt idx="6">
                  <c:v>144.87787843260367</c:v>
                </c:pt>
                <c:pt idx="7">
                  <c:v>144.10769121546332</c:v>
                </c:pt>
                <c:pt idx="8">
                  <c:v>148.65496048997954</c:v>
                </c:pt>
                <c:pt idx="9">
                  <c:v>179.0017036366873</c:v>
                </c:pt>
                <c:pt idx="10">
                  <c:v>167.70477165469262</c:v>
                </c:pt>
                <c:pt idx="11">
                  <c:v>179.27815096246479</c:v>
                </c:pt>
                <c:pt idx="12">
                  <c:v>222.64636486903572</c:v>
                </c:pt>
                <c:pt idx="13">
                  <c:v>197.51160633188769</c:v>
                </c:pt>
                <c:pt idx="14">
                  <c:v>190.37875155445482</c:v>
                </c:pt>
                <c:pt idx="15">
                  <c:v>223.56497393776377</c:v>
                </c:pt>
                <c:pt idx="16">
                  <c:v>253.64229602897311</c:v>
                </c:pt>
                <c:pt idx="17">
                  <c:v>320.39056732662925</c:v>
                </c:pt>
                <c:pt idx="18">
                  <c:v>438.886170840087</c:v>
                </c:pt>
                <c:pt idx="19">
                  <c:v>371.19214584985843</c:v>
                </c:pt>
                <c:pt idx="20">
                  <c:v>494.4225862691448</c:v>
                </c:pt>
                <c:pt idx="21">
                  <c:v>550.8916579587119</c:v>
                </c:pt>
                <c:pt idx="22">
                  <c:v>504.61207610327472</c:v>
                </c:pt>
                <c:pt idx="23">
                  <c:v>626.64437864637637</c:v>
                </c:pt>
                <c:pt idx="24">
                  <c:v>696.96786396939103</c:v>
                </c:pt>
                <c:pt idx="25">
                  <c:v>653.78700742776596</c:v>
                </c:pt>
                <c:pt idx="26">
                  <c:v>699.0026502321856</c:v>
                </c:pt>
                <c:pt idx="27">
                  <c:v>915.69411208776876</c:v>
                </c:pt>
                <c:pt idx="28">
                  <c:v>920.51720465969015</c:v>
                </c:pt>
                <c:pt idx="29">
                  <c:v>1125.2524924269937</c:v>
                </c:pt>
                <c:pt idx="30">
                  <c:v>1349.9987508508179</c:v>
                </c:pt>
              </c:numCache>
            </c:numRef>
          </c:val>
          <c:smooth val="0"/>
          <c:extLst>
            <c:ext xmlns:c16="http://schemas.microsoft.com/office/drawing/2014/chart" uri="{C3380CC4-5D6E-409C-BE32-E72D297353CC}">
              <c16:uniqueId val="{00000040-3404-4809-B8ED-FE0684151830}"/>
            </c:ext>
          </c:extLst>
        </c:ser>
        <c:ser>
          <c:idx val="65"/>
          <c:order val="6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MainSingleEPM!$B$132:$AF$132</c:f>
              <c:numCache>
                <c:formatCode>"$"#,##0.00</c:formatCode>
                <c:ptCount val="31"/>
                <c:pt idx="0">
                  <c:v>100</c:v>
                </c:pt>
                <c:pt idx="1">
                  <c:v>91.709874210289414</c:v>
                </c:pt>
                <c:pt idx="2">
                  <c:v>89.759884049806772</c:v>
                </c:pt>
                <c:pt idx="3">
                  <c:v>107.31875447174288</c:v>
                </c:pt>
                <c:pt idx="4">
                  <c:v>134.28430245426196</c:v>
                </c:pt>
                <c:pt idx="5">
                  <c:v>180.26035379397948</c:v>
                </c:pt>
                <c:pt idx="6">
                  <c:v>171.75420596975641</c:v>
                </c:pt>
                <c:pt idx="7">
                  <c:v>164.51407710845612</c:v>
                </c:pt>
                <c:pt idx="8">
                  <c:v>167.4446246934958</c:v>
                </c:pt>
                <c:pt idx="9">
                  <c:v>168.45291384099957</c:v>
                </c:pt>
                <c:pt idx="10">
                  <c:v>176.50222411268354</c:v>
                </c:pt>
                <c:pt idx="11">
                  <c:v>207.03946021022657</c:v>
                </c:pt>
                <c:pt idx="12">
                  <c:v>229.70101557149664</c:v>
                </c:pt>
                <c:pt idx="13">
                  <c:v>220.54727332763611</c:v>
                </c:pt>
                <c:pt idx="14">
                  <c:v>302.58734007033758</c:v>
                </c:pt>
                <c:pt idx="15">
                  <c:v>346.1249708287678</c:v>
                </c:pt>
                <c:pt idx="16">
                  <c:v>291.51176314207083</c:v>
                </c:pt>
                <c:pt idx="17">
                  <c:v>253.74769568501932</c:v>
                </c:pt>
                <c:pt idx="18">
                  <c:v>325.60267728748295</c:v>
                </c:pt>
                <c:pt idx="19">
                  <c:v>436.38350607386178</c:v>
                </c:pt>
                <c:pt idx="20">
                  <c:v>609.75270447559808</c:v>
                </c:pt>
                <c:pt idx="21">
                  <c:v>681.65504813292091</c:v>
                </c:pt>
                <c:pt idx="22">
                  <c:v>674.29718958480748</c:v>
                </c:pt>
                <c:pt idx="23">
                  <c:v>816.69559264977784</c:v>
                </c:pt>
                <c:pt idx="24">
                  <c:v>909.28202772142583</c:v>
                </c:pt>
                <c:pt idx="25">
                  <c:v>1031.1435403678122</c:v>
                </c:pt>
                <c:pt idx="26">
                  <c:v>931.86261327554746</c:v>
                </c:pt>
                <c:pt idx="27">
                  <c:v>904.85022849809548</c:v>
                </c:pt>
                <c:pt idx="28">
                  <c:v>1482.110699613153</c:v>
                </c:pt>
                <c:pt idx="29">
                  <c:v>1611.1030953658337</c:v>
                </c:pt>
                <c:pt idx="30">
                  <c:v>1547.4589364250662</c:v>
                </c:pt>
              </c:numCache>
            </c:numRef>
          </c:val>
          <c:smooth val="0"/>
          <c:extLst>
            <c:ext xmlns:c16="http://schemas.microsoft.com/office/drawing/2014/chart" uri="{C3380CC4-5D6E-409C-BE32-E72D297353CC}">
              <c16:uniqueId val="{00000041-3404-4809-B8ED-FE0684151830}"/>
            </c:ext>
          </c:extLst>
        </c:ser>
        <c:ser>
          <c:idx val="66"/>
          <c:order val="6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MainSingleEPM!$B$133:$AF$133</c:f>
              <c:numCache>
                <c:formatCode>"$"#,##0.00</c:formatCode>
                <c:ptCount val="31"/>
                <c:pt idx="0">
                  <c:v>100</c:v>
                </c:pt>
                <c:pt idx="1">
                  <c:v>89.544235526617769</c:v>
                </c:pt>
                <c:pt idx="2">
                  <c:v>125.63672082154673</c:v>
                </c:pt>
                <c:pt idx="3">
                  <c:v>96.24205451322122</c:v>
                </c:pt>
                <c:pt idx="4">
                  <c:v>106.89971390894502</c:v>
                </c:pt>
                <c:pt idx="5">
                  <c:v>124.73778377231564</c:v>
                </c:pt>
                <c:pt idx="6">
                  <c:v>154.7446967893986</c:v>
                </c:pt>
                <c:pt idx="7">
                  <c:v>166.40421290253531</c:v>
                </c:pt>
                <c:pt idx="8">
                  <c:v>196.90406860830464</c:v>
                </c:pt>
                <c:pt idx="9">
                  <c:v>318.42806647664105</c:v>
                </c:pt>
                <c:pt idx="10">
                  <c:v>366.76734596587931</c:v>
                </c:pt>
                <c:pt idx="11">
                  <c:v>318.96460292959972</c:v>
                </c:pt>
                <c:pt idx="12">
                  <c:v>248.11928143130223</c:v>
                </c:pt>
                <c:pt idx="13">
                  <c:v>263.14937680127565</c:v>
                </c:pt>
                <c:pt idx="14">
                  <c:v>301.16675844401902</c:v>
                </c:pt>
                <c:pt idx="15">
                  <c:v>386.09511301892246</c:v>
                </c:pt>
                <c:pt idx="16">
                  <c:v>404.96202342469576</c:v>
                </c:pt>
                <c:pt idx="17">
                  <c:v>510.58883492117411</c:v>
                </c:pt>
                <c:pt idx="18">
                  <c:v>618.7945262657563</c:v>
                </c:pt>
                <c:pt idx="19">
                  <c:v>735.09851122780788</c:v>
                </c:pt>
                <c:pt idx="20">
                  <c:v>755.70753196469877</c:v>
                </c:pt>
                <c:pt idx="21">
                  <c:v>912.70051284047952</c:v>
                </c:pt>
                <c:pt idx="22">
                  <c:v>800.05038885338195</c:v>
                </c:pt>
                <c:pt idx="23">
                  <c:v>843.25273462491634</c:v>
                </c:pt>
                <c:pt idx="24">
                  <c:v>971.96936719407438</c:v>
                </c:pt>
                <c:pt idx="25">
                  <c:v>1044.37439787567</c:v>
                </c:pt>
                <c:pt idx="26">
                  <c:v>846.58383747805499</c:v>
                </c:pt>
                <c:pt idx="27">
                  <c:v>918.41337380995151</c:v>
                </c:pt>
                <c:pt idx="28">
                  <c:v>889.6113045982911</c:v>
                </c:pt>
                <c:pt idx="29">
                  <c:v>999.69421265744177</c:v>
                </c:pt>
                <c:pt idx="30">
                  <c:v>1259.6187020510431</c:v>
                </c:pt>
              </c:numCache>
            </c:numRef>
          </c:val>
          <c:smooth val="0"/>
          <c:extLst>
            <c:ext xmlns:c16="http://schemas.microsoft.com/office/drawing/2014/chart" uri="{C3380CC4-5D6E-409C-BE32-E72D297353CC}">
              <c16:uniqueId val="{00000042-3404-4809-B8ED-FE0684151830}"/>
            </c:ext>
          </c:extLst>
        </c:ser>
        <c:ser>
          <c:idx val="67"/>
          <c:order val="6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MainSingleEPM!$B$134:$AF$134</c:f>
              <c:numCache>
                <c:formatCode>"$"#,##0.00</c:formatCode>
                <c:ptCount val="31"/>
                <c:pt idx="0">
                  <c:v>100</c:v>
                </c:pt>
                <c:pt idx="1">
                  <c:v>91.039687992698347</c:v>
                </c:pt>
                <c:pt idx="2">
                  <c:v>105.34672972666232</c:v>
                </c:pt>
                <c:pt idx="3">
                  <c:v>127.38957685047181</c:v>
                </c:pt>
                <c:pt idx="4">
                  <c:v>154.00710520744497</c:v>
                </c:pt>
                <c:pt idx="5">
                  <c:v>188.89431866827539</c:v>
                </c:pt>
                <c:pt idx="6">
                  <c:v>192.75842486772714</c:v>
                </c:pt>
                <c:pt idx="7">
                  <c:v>218.87638137604134</c:v>
                </c:pt>
                <c:pt idx="8">
                  <c:v>211.62050893275369</c:v>
                </c:pt>
                <c:pt idx="9">
                  <c:v>263.72883305329475</c:v>
                </c:pt>
                <c:pt idx="10">
                  <c:v>363.47681973853685</c:v>
                </c:pt>
                <c:pt idx="11">
                  <c:v>373.49289051309222</c:v>
                </c:pt>
                <c:pt idx="12">
                  <c:v>346.10370283696784</c:v>
                </c:pt>
                <c:pt idx="13">
                  <c:v>407.31505534268859</c:v>
                </c:pt>
                <c:pt idx="14">
                  <c:v>435.1798430783254</c:v>
                </c:pt>
                <c:pt idx="15">
                  <c:v>500.49335741824029</c:v>
                </c:pt>
                <c:pt idx="16">
                  <c:v>542.80439862466562</c:v>
                </c:pt>
                <c:pt idx="17">
                  <c:v>694.64557955851001</c:v>
                </c:pt>
                <c:pt idx="18">
                  <c:v>550.17597756977682</c:v>
                </c:pt>
                <c:pt idx="19">
                  <c:v>771.32817220051106</c:v>
                </c:pt>
                <c:pt idx="20">
                  <c:v>709.61817494982961</c:v>
                </c:pt>
                <c:pt idx="21">
                  <c:v>959.04066404654827</c:v>
                </c:pt>
                <c:pt idx="22">
                  <c:v>1213.8838280833975</c:v>
                </c:pt>
                <c:pt idx="23">
                  <c:v>812.18446966401291</c:v>
                </c:pt>
                <c:pt idx="24">
                  <c:v>747.34715502886434</c:v>
                </c:pt>
                <c:pt idx="25">
                  <c:v>661.81514191302927</c:v>
                </c:pt>
                <c:pt idx="26">
                  <c:v>768.13043336961232</c:v>
                </c:pt>
                <c:pt idx="27">
                  <c:v>643.8445076964689</c:v>
                </c:pt>
                <c:pt idx="28">
                  <c:v>970.43947841301986</c:v>
                </c:pt>
                <c:pt idx="29">
                  <c:v>1170.7457887830369</c:v>
                </c:pt>
                <c:pt idx="30">
                  <c:v>1112.8348135871136</c:v>
                </c:pt>
              </c:numCache>
            </c:numRef>
          </c:val>
          <c:smooth val="0"/>
          <c:extLst>
            <c:ext xmlns:c16="http://schemas.microsoft.com/office/drawing/2014/chart" uri="{C3380CC4-5D6E-409C-BE32-E72D297353CC}">
              <c16:uniqueId val="{00000043-3404-4809-B8ED-FE0684151830}"/>
            </c:ext>
          </c:extLst>
        </c:ser>
        <c:ser>
          <c:idx val="68"/>
          <c:order val="6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MainSingleEPM!$B$135:$AF$135</c:f>
              <c:numCache>
                <c:formatCode>"$"#,##0.00</c:formatCode>
                <c:ptCount val="31"/>
                <c:pt idx="0">
                  <c:v>100</c:v>
                </c:pt>
                <c:pt idx="1">
                  <c:v>148.34676331271623</c:v>
                </c:pt>
                <c:pt idx="2">
                  <c:v>131.39652125099994</c:v>
                </c:pt>
                <c:pt idx="3">
                  <c:v>117.49901738909573</c:v>
                </c:pt>
                <c:pt idx="4">
                  <c:v>99.577905952538771</c:v>
                </c:pt>
                <c:pt idx="5">
                  <c:v>76.504415617319438</c:v>
                </c:pt>
                <c:pt idx="6">
                  <c:v>91.854633585266726</c:v>
                </c:pt>
                <c:pt idx="7">
                  <c:v>113.0493846803474</c:v>
                </c:pt>
                <c:pt idx="8">
                  <c:v>127.35949604237089</c:v>
                </c:pt>
                <c:pt idx="9">
                  <c:v>146.5523017605469</c:v>
                </c:pt>
                <c:pt idx="10">
                  <c:v>154.80909496753608</c:v>
                </c:pt>
                <c:pt idx="11">
                  <c:v>141.31045260313093</c:v>
                </c:pt>
                <c:pt idx="12">
                  <c:v>177.51870680662753</c:v>
                </c:pt>
                <c:pt idx="13">
                  <c:v>203.70649626848754</c:v>
                </c:pt>
                <c:pt idx="14">
                  <c:v>266.21090453020827</c:v>
                </c:pt>
                <c:pt idx="15">
                  <c:v>287.65481425715694</c:v>
                </c:pt>
                <c:pt idx="16">
                  <c:v>295.01710165184198</c:v>
                </c:pt>
                <c:pt idx="17">
                  <c:v>378.95813170015782</c:v>
                </c:pt>
                <c:pt idx="18">
                  <c:v>330.53472219786812</c:v>
                </c:pt>
                <c:pt idx="19">
                  <c:v>454.63635435698041</c:v>
                </c:pt>
                <c:pt idx="20">
                  <c:v>615.38111874095739</c:v>
                </c:pt>
                <c:pt idx="21">
                  <c:v>550.57494049320735</c:v>
                </c:pt>
                <c:pt idx="22">
                  <c:v>619.55187508158144</c:v>
                </c:pt>
                <c:pt idx="23">
                  <c:v>717.97161153062916</c:v>
                </c:pt>
                <c:pt idx="24">
                  <c:v>606.93139846747249</c:v>
                </c:pt>
                <c:pt idx="25">
                  <c:v>769.56787784818482</c:v>
                </c:pt>
                <c:pt idx="26">
                  <c:v>897.99199264479023</c:v>
                </c:pt>
                <c:pt idx="27">
                  <c:v>893.22084268612923</c:v>
                </c:pt>
                <c:pt idx="28">
                  <c:v>1078.0487175456742</c:v>
                </c:pt>
                <c:pt idx="29">
                  <c:v>1319.2039050090029</c:v>
                </c:pt>
                <c:pt idx="30">
                  <c:v>1884.1929012010355</c:v>
                </c:pt>
              </c:numCache>
            </c:numRef>
          </c:val>
          <c:smooth val="0"/>
          <c:extLst>
            <c:ext xmlns:c16="http://schemas.microsoft.com/office/drawing/2014/chart" uri="{C3380CC4-5D6E-409C-BE32-E72D297353CC}">
              <c16:uniqueId val="{00000044-3404-4809-B8ED-FE0684151830}"/>
            </c:ext>
          </c:extLst>
        </c:ser>
        <c:ser>
          <c:idx val="69"/>
          <c:order val="6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MainSingleEPM!$B$136:$AF$136</c:f>
              <c:numCache>
                <c:formatCode>"$"#,##0.00</c:formatCode>
                <c:ptCount val="31"/>
                <c:pt idx="0">
                  <c:v>100</c:v>
                </c:pt>
                <c:pt idx="1">
                  <c:v>112.49223521087981</c:v>
                </c:pt>
                <c:pt idx="2">
                  <c:v>128.68302977209407</c:v>
                </c:pt>
                <c:pt idx="3">
                  <c:v>191.00854997704604</c:v>
                </c:pt>
                <c:pt idx="4">
                  <c:v>200.12103019545978</c:v>
                </c:pt>
                <c:pt idx="5">
                  <c:v>204.57015212032493</c:v>
                </c:pt>
                <c:pt idx="6">
                  <c:v>208.99773074892329</c:v>
                </c:pt>
                <c:pt idx="7">
                  <c:v>235.43545147927998</c:v>
                </c:pt>
                <c:pt idx="8">
                  <c:v>231.46921505956556</c:v>
                </c:pt>
                <c:pt idx="9">
                  <c:v>239.85293726740875</c:v>
                </c:pt>
                <c:pt idx="10">
                  <c:v>251.56493947784807</c:v>
                </c:pt>
                <c:pt idx="11">
                  <c:v>264.66685823991594</c:v>
                </c:pt>
                <c:pt idx="12">
                  <c:v>254.02062447144752</c:v>
                </c:pt>
                <c:pt idx="13">
                  <c:v>262.06260243342081</c:v>
                </c:pt>
                <c:pt idx="14">
                  <c:v>291.3929689199831</c:v>
                </c:pt>
                <c:pt idx="15">
                  <c:v>334.20122881740792</c:v>
                </c:pt>
                <c:pt idx="16">
                  <c:v>421.78712212839946</c:v>
                </c:pt>
                <c:pt idx="17">
                  <c:v>503.15012509027798</c:v>
                </c:pt>
                <c:pt idx="18">
                  <c:v>485.76970607455803</c:v>
                </c:pt>
                <c:pt idx="19">
                  <c:v>611.3018467950784</c:v>
                </c:pt>
                <c:pt idx="20">
                  <c:v>625.9376015320554</c:v>
                </c:pt>
                <c:pt idx="21">
                  <c:v>511.52028685262854</c:v>
                </c:pt>
                <c:pt idx="22">
                  <c:v>566.04274355622351</c:v>
                </c:pt>
                <c:pt idx="23">
                  <c:v>673.20178616290718</c:v>
                </c:pt>
                <c:pt idx="24">
                  <c:v>841.287207406736</c:v>
                </c:pt>
                <c:pt idx="25">
                  <c:v>841.74270709819552</c:v>
                </c:pt>
                <c:pt idx="26">
                  <c:v>1118.6874306265468</c:v>
                </c:pt>
                <c:pt idx="27">
                  <c:v>1050.1549711313746</c:v>
                </c:pt>
                <c:pt idx="28">
                  <c:v>1210.79712731206</c:v>
                </c:pt>
                <c:pt idx="29">
                  <c:v>1397.7495837883021</c:v>
                </c:pt>
                <c:pt idx="30">
                  <c:v>1333.8501065151072</c:v>
                </c:pt>
              </c:numCache>
            </c:numRef>
          </c:val>
          <c:smooth val="0"/>
          <c:extLst>
            <c:ext xmlns:c16="http://schemas.microsoft.com/office/drawing/2014/chart" uri="{C3380CC4-5D6E-409C-BE32-E72D297353CC}">
              <c16:uniqueId val="{00000045-3404-4809-B8ED-FE0684151830}"/>
            </c:ext>
          </c:extLst>
        </c:ser>
        <c:ser>
          <c:idx val="70"/>
          <c:order val="7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MainSingleEPM!$B$137:$AF$137</c:f>
              <c:numCache>
                <c:formatCode>"$"#,##0.00</c:formatCode>
                <c:ptCount val="31"/>
                <c:pt idx="0">
                  <c:v>100</c:v>
                </c:pt>
                <c:pt idx="1">
                  <c:v>105.27878524155815</c:v>
                </c:pt>
                <c:pt idx="2">
                  <c:v>118.79614399268114</c:v>
                </c:pt>
                <c:pt idx="3">
                  <c:v>162.91944066929796</c:v>
                </c:pt>
                <c:pt idx="4">
                  <c:v>179.16139809958355</c:v>
                </c:pt>
                <c:pt idx="5">
                  <c:v>194.39401669604641</c:v>
                </c:pt>
                <c:pt idx="6">
                  <c:v>231.07945003257436</c:v>
                </c:pt>
                <c:pt idx="7">
                  <c:v>239.53871809933531</c:v>
                </c:pt>
                <c:pt idx="8">
                  <c:v>228.80824407614242</c:v>
                </c:pt>
                <c:pt idx="9">
                  <c:v>189.21069203343569</c:v>
                </c:pt>
                <c:pt idx="10">
                  <c:v>215.04898286149304</c:v>
                </c:pt>
                <c:pt idx="11">
                  <c:v>242.1608823171328</c:v>
                </c:pt>
                <c:pt idx="12">
                  <c:v>331.61484477357914</c:v>
                </c:pt>
                <c:pt idx="13">
                  <c:v>368.00183762025176</c:v>
                </c:pt>
                <c:pt idx="14">
                  <c:v>314.87164127527973</c:v>
                </c:pt>
                <c:pt idx="15">
                  <c:v>318.59789625619243</c:v>
                </c:pt>
                <c:pt idx="16">
                  <c:v>358.4976723921074</c:v>
                </c:pt>
                <c:pt idx="17">
                  <c:v>405.37545303202489</c:v>
                </c:pt>
                <c:pt idx="18">
                  <c:v>493.70227011284078</c:v>
                </c:pt>
                <c:pt idx="19">
                  <c:v>579.33026080211687</c:v>
                </c:pt>
                <c:pt idx="20">
                  <c:v>506.72255761423082</c:v>
                </c:pt>
                <c:pt idx="21">
                  <c:v>547.68993057422176</c:v>
                </c:pt>
                <c:pt idx="22">
                  <c:v>733.72715859497498</c:v>
                </c:pt>
                <c:pt idx="23">
                  <c:v>625.91673109213968</c:v>
                </c:pt>
                <c:pt idx="24">
                  <c:v>656.70698947361745</c:v>
                </c:pt>
                <c:pt idx="25">
                  <c:v>690.99980929061064</c:v>
                </c:pt>
                <c:pt idx="26">
                  <c:v>857.55148804012151</c:v>
                </c:pt>
                <c:pt idx="27">
                  <c:v>1079.9191182332979</c:v>
                </c:pt>
                <c:pt idx="28">
                  <c:v>1078.2415951389066</c:v>
                </c:pt>
                <c:pt idx="29">
                  <c:v>979.26373773477246</c:v>
                </c:pt>
                <c:pt idx="30">
                  <c:v>1209.2380704826478</c:v>
                </c:pt>
              </c:numCache>
            </c:numRef>
          </c:val>
          <c:smooth val="0"/>
          <c:extLst>
            <c:ext xmlns:c16="http://schemas.microsoft.com/office/drawing/2014/chart" uri="{C3380CC4-5D6E-409C-BE32-E72D297353CC}">
              <c16:uniqueId val="{00000046-3404-4809-B8ED-FE0684151830}"/>
            </c:ext>
          </c:extLst>
        </c:ser>
        <c:ser>
          <c:idx val="71"/>
          <c:order val="7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MainSingleEPM!$B$138:$AF$138</c:f>
              <c:numCache>
                <c:formatCode>"$"#,##0.00</c:formatCode>
                <c:ptCount val="31"/>
                <c:pt idx="0">
                  <c:v>100</c:v>
                </c:pt>
                <c:pt idx="1">
                  <c:v>155.31099504997843</c:v>
                </c:pt>
                <c:pt idx="2">
                  <c:v>170.82441550146075</c:v>
                </c:pt>
                <c:pt idx="3">
                  <c:v>161.32577870852703</c:v>
                </c:pt>
                <c:pt idx="4">
                  <c:v>186.67664097430844</c:v>
                </c:pt>
                <c:pt idx="5">
                  <c:v>193.76386463503601</c:v>
                </c:pt>
                <c:pt idx="6">
                  <c:v>255.85393731539008</c:v>
                </c:pt>
                <c:pt idx="7">
                  <c:v>194.21167879837159</c:v>
                </c:pt>
                <c:pt idx="8">
                  <c:v>209.28867798156537</c:v>
                </c:pt>
                <c:pt idx="9">
                  <c:v>278.43737146268626</c:v>
                </c:pt>
                <c:pt idx="10">
                  <c:v>268.53377650377166</c:v>
                </c:pt>
                <c:pt idx="11">
                  <c:v>249.3317624694061</c:v>
                </c:pt>
                <c:pt idx="12">
                  <c:v>274.59239197266118</c:v>
                </c:pt>
                <c:pt idx="13">
                  <c:v>275.17678210113718</c:v>
                </c:pt>
                <c:pt idx="14">
                  <c:v>289.34440574210788</c:v>
                </c:pt>
                <c:pt idx="15">
                  <c:v>344.84449120539722</c:v>
                </c:pt>
                <c:pt idx="16">
                  <c:v>472.38467567856304</c:v>
                </c:pt>
                <c:pt idx="17">
                  <c:v>498.91580346839777</c:v>
                </c:pt>
                <c:pt idx="18">
                  <c:v>599.36173035431955</c:v>
                </c:pt>
                <c:pt idx="19">
                  <c:v>787.35472791002769</c:v>
                </c:pt>
                <c:pt idx="20">
                  <c:v>871.67796339786184</c:v>
                </c:pt>
                <c:pt idx="21">
                  <c:v>834.79823461512422</c:v>
                </c:pt>
                <c:pt idx="22">
                  <c:v>715.68908320551327</c:v>
                </c:pt>
                <c:pt idx="23">
                  <c:v>846.31659854790178</c:v>
                </c:pt>
                <c:pt idx="24">
                  <c:v>830.45978557942658</c:v>
                </c:pt>
                <c:pt idx="25">
                  <c:v>953.4443714718326</c:v>
                </c:pt>
                <c:pt idx="26">
                  <c:v>829.24265876002016</c:v>
                </c:pt>
                <c:pt idx="27">
                  <c:v>876.20554283911952</c:v>
                </c:pt>
                <c:pt idx="28">
                  <c:v>1071.2317935930332</c:v>
                </c:pt>
                <c:pt idx="29">
                  <c:v>1234.8011003709266</c:v>
                </c:pt>
                <c:pt idx="30">
                  <c:v>1619.3648564687724</c:v>
                </c:pt>
              </c:numCache>
            </c:numRef>
          </c:val>
          <c:smooth val="0"/>
          <c:extLst>
            <c:ext xmlns:c16="http://schemas.microsoft.com/office/drawing/2014/chart" uri="{C3380CC4-5D6E-409C-BE32-E72D297353CC}">
              <c16:uniqueId val="{00000047-3404-4809-B8ED-FE0684151830}"/>
            </c:ext>
          </c:extLst>
        </c:ser>
        <c:ser>
          <c:idx val="72"/>
          <c:order val="7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MainSingleEPM!$B$139:$AF$139</c:f>
              <c:numCache>
                <c:formatCode>"$"#,##0.00</c:formatCode>
                <c:ptCount val="31"/>
                <c:pt idx="0">
                  <c:v>100</c:v>
                </c:pt>
                <c:pt idx="1">
                  <c:v>97.900341877962049</c:v>
                </c:pt>
                <c:pt idx="2">
                  <c:v>91.192306251194225</c:v>
                </c:pt>
                <c:pt idx="3">
                  <c:v>120.20284826149285</c:v>
                </c:pt>
                <c:pt idx="4">
                  <c:v>132.77719268925227</c:v>
                </c:pt>
                <c:pt idx="5">
                  <c:v>163.29093415886766</c:v>
                </c:pt>
                <c:pt idx="6">
                  <c:v>207.10290437525839</c:v>
                </c:pt>
                <c:pt idx="7">
                  <c:v>266.47818278174771</c:v>
                </c:pt>
                <c:pt idx="8">
                  <c:v>331.47550318753798</c:v>
                </c:pt>
                <c:pt idx="9">
                  <c:v>280.35748660119543</c:v>
                </c:pt>
                <c:pt idx="10">
                  <c:v>276.14235722097834</c:v>
                </c:pt>
                <c:pt idx="11">
                  <c:v>345.52572652946674</c:v>
                </c:pt>
                <c:pt idx="12">
                  <c:v>365.78029091104315</c:v>
                </c:pt>
                <c:pt idx="13">
                  <c:v>423.35931998723925</c:v>
                </c:pt>
                <c:pt idx="14">
                  <c:v>521.90182395122383</c:v>
                </c:pt>
                <c:pt idx="15">
                  <c:v>588.87796573632363</c:v>
                </c:pt>
                <c:pt idx="16">
                  <c:v>696.87700158112523</c:v>
                </c:pt>
                <c:pt idx="17">
                  <c:v>685.23340941267384</c:v>
                </c:pt>
                <c:pt idx="18">
                  <c:v>739.92301317548117</c:v>
                </c:pt>
                <c:pt idx="19">
                  <c:v>865.16408150822224</c:v>
                </c:pt>
                <c:pt idx="20">
                  <c:v>537.02199100277278</c:v>
                </c:pt>
                <c:pt idx="21">
                  <c:v>751.50441697479175</c:v>
                </c:pt>
                <c:pt idx="22">
                  <c:v>811.62484160910049</c:v>
                </c:pt>
                <c:pt idx="23">
                  <c:v>903.15323031971707</c:v>
                </c:pt>
                <c:pt idx="24">
                  <c:v>722.87126924987729</c:v>
                </c:pt>
                <c:pt idx="25">
                  <c:v>734.72686358708734</c:v>
                </c:pt>
                <c:pt idx="26">
                  <c:v>699.52647838819826</c:v>
                </c:pt>
                <c:pt idx="27">
                  <c:v>949.94327680720664</c:v>
                </c:pt>
                <c:pt idx="28">
                  <c:v>1089.2445315383015</c:v>
                </c:pt>
                <c:pt idx="29">
                  <c:v>1218.855128269865</c:v>
                </c:pt>
                <c:pt idx="30">
                  <c:v>1056.1830942100169</c:v>
                </c:pt>
              </c:numCache>
            </c:numRef>
          </c:val>
          <c:smooth val="0"/>
          <c:extLst>
            <c:ext xmlns:c16="http://schemas.microsoft.com/office/drawing/2014/chart" uri="{C3380CC4-5D6E-409C-BE32-E72D297353CC}">
              <c16:uniqueId val="{00000048-3404-4809-B8ED-FE0684151830}"/>
            </c:ext>
          </c:extLst>
        </c:ser>
        <c:ser>
          <c:idx val="73"/>
          <c:order val="7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MainSingleEPM!$B$140:$AF$140</c:f>
              <c:numCache>
                <c:formatCode>"$"#,##0.00</c:formatCode>
                <c:ptCount val="31"/>
                <c:pt idx="0">
                  <c:v>100</c:v>
                </c:pt>
                <c:pt idx="1">
                  <c:v>128.78925728752441</c:v>
                </c:pt>
                <c:pt idx="2">
                  <c:v>163.99167904106636</c:v>
                </c:pt>
                <c:pt idx="3">
                  <c:v>154.65235895922811</c:v>
                </c:pt>
                <c:pt idx="4">
                  <c:v>164.77163836026529</c:v>
                </c:pt>
                <c:pt idx="5">
                  <c:v>184.92795815004425</c:v>
                </c:pt>
                <c:pt idx="6">
                  <c:v>198.28538239823811</c:v>
                </c:pt>
                <c:pt idx="7">
                  <c:v>178.41054237680927</c:v>
                </c:pt>
                <c:pt idx="8">
                  <c:v>198.3248183290911</c:v>
                </c:pt>
                <c:pt idx="9">
                  <c:v>205.28786043429466</c:v>
                </c:pt>
                <c:pt idx="10">
                  <c:v>193.76042488899435</c:v>
                </c:pt>
                <c:pt idx="11">
                  <c:v>213.25082834961566</c:v>
                </c:pt>
                <c:pt idx="12">
                  <c:v>231.32246915958819</c:v>
                </c:pt>
                <c:pt idx="13">
                  <c:v>267.74710033615764</c:v>
                </c:pt>
                <c:pt idx="14">
                  <c:v>306.09517063997396</c:v>
                </c:pt>
                <c:pt idx="15">
                  <c:v>310.24860332785926</c:v>
                </c:pt>
                <c:pt idx="16">
                  <c:v>434.59356914190187</c:v>
                </c:pt>
                <c:pt idx="17">
                  <c:v>427.08058551999187</c:v>
                </c:pt>
                <c:pt idx="18">
                  <c:v>490.30684828836502</c:v>
                </c:pt>
                <c:pt idx="19">
                  <c:v>705.29832471581256</c:v>
                </c:pt>
                <c:pt idx="20">
                  <c:v>687.84448896411789</c:v>
                </c:pt>
                <c:pt idx="21">
                  <c:v>777.31861809346037</c:v>
                </c:pt>
                <c:pt idx="22">
                  <c:v>685.90157236256005</c:v>
                </c:pt>
                <c:pt idx="23">
                  <c:v>725.08236727264432</c:v>
                </c:pt>
                <c:pt idx="24">
                  <c:v>911.64457779919212</c:v>
                </c:pt>
                <c:pt idx="25">
                  <c:v>1007.1107089203477</c:v>
                </c:pt>
                <c:pt idx="26">
                  <c:v>1126.3881044975597</c:v>
                </c:pt>
                <c:pt idx="27">
                  <c:v>1083.7898742644868</c:v>
                </c:pt>
                <c:pt idx="28">
                  <c:v>1326.2582975859996</c:v>
                </c:pt>
                <c:pt idx="29">
                  <c:v>1419.8031147309921</c:v>
                </c:pt>
                <c:pt idx="30">
                  <c:v>1416.3478216438587</c:v>
                </c:pt>
              </c:numCache>
            </c:numRef>
          </c:val>
          <c:smooth val="0"/>
          <c:extLst>
            <c:ext xmlns:c16="http://schemas.microsoft.com/office/drawing/2014/chart" uri="{C3380CC4-5D6E-409C-BE32-E72D297353CC}">
              <c16:uniqueId val="{00000049-3404-4809-B8ED-FE0684151830}"/>
            </c:ext>
          </c:extLst>
        </c:ser>
        <c:ser>
          <c:idx val="74"/>
          <c:order val="7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MainSingleEPM!$B$141:$AF$141</c:f>
              <c:numCache>
                <c:formatCode>"$"#,##0.00</c:formatCode>
                <c:ptCount val="31"/>
                <c:pt idx="0">
                  <c:v>100</c:v>
                </c:pt>
                <c:pt idx="1">
                  <c:v>107.92292001007142</c:v>
                </c:pt>
                <c:pt idx="2">
                  <c:v>132.27527588384632</c:v>
                </c:pt>
                <c:pt idx="3">
                  <c:v>185.31391364556225</c:v>
                </c:pt>
                <c:pt idx="4">
                  <c:v>161.09121088140694</c:v>
                </c:pt>
                <c:pt idx="5">
                  <c:v>165.8131711176095</c:v>
                </c:pt>
                <c:pt idx="6">
                  <c:v>208.1863184846105</c:v>
                </c:pt>
                <c:pt idx="7">
                  <c:v>201.73606135057662</c:v>
                </c:pt>
                <c:pt idx="8">
                  <c:v>192.46445278132228</c:v>
                </c:pt>
                <c:pt idx="9">
                  <c:v>176.58832859716446</c:v>
                </c:pt>
                <c:pt idx="10">
                  <c:v>216.08755606191676</c:v>
                </c:pt>
                <c:pt idx="11">
                  <c:v>231.42313442233785</c:v>
                </c:pt>
                <c:pt idx="12">
                  <c:v>244.30436271198511</c:v>
                </c:pt>
                <c:pt idx="13">
                  <c:v>285.30279467095869</c:v>
                </c:pt>
                <c:pt idx="14">
                  <c:v>317.92010261262175</c:v>
                </c:pt>
                <c:pt idx="15">
                  <c:v>313.93134309136508</c:v>
                </c:pt>
                <c:pt idx="16">
                  <c:v>327.52440702180775</c:v>
                </c:pt>
                <c:pt idx="17">
                  <c:v>403.08437285791479</c:v>
                </c:pt>
                <c:pt idx="18">
                  <c:v>421.0940757706685</c:v>
                </c:pt>
                <c:pt idx="19">
                  <c:v>432.54449529925381</c:v>
                </c:pt>
                <c:pt idx="20">
                  <c:v>587.96016791258171</c:v>
                </c:pt>
                <c:pt idx="21">
                  <c:v>696.76562598538612</c:v>
                </c:pt>
                <c:pt idx="22">
                  <c:v>836.700644566861</c:v>
                </c:pt>
                <c:pt idx="23">
                  <c:v>1087.21628795877</c:v>
                </c:pt>
                <c:pt idx="24">
                  <c:v>965.12157126435829</c:v>
                </c:pt>
                <c:pt idx="25">
                  <c:v>759.73797515441652</c:v>
                </c:pt>
                <c:pt idx="26">
                  <c:v>801.14951763294414</c:v>
                </c:pt>
                <c:pt idx="27">
                  <c:v>917.61814275290374</c:v>
                </c:pt>
                <c:pt idx="28">
                  <c:v>957.97339928565623</c:v>
                </c:pt>
                <c:pt idx="29">
                  <c:v>1018.7636877176724</c:v>
                </c:pt>
                <c:pt idx="30">
                  <c:v>1188.9980426442551</c:v>
                </c:pt>
              </c:numCache>
            </c:numRef>
          </c:val>
          <c:smooth val="0"/>
          <c:extLst>
            <c:ext xmlns:c16="http://schemas.microsoft.com/office/drawing/2014/chart" uri="{C3380CC4-5D6E-409C-BE32-E72D297353CC}">
              <c16:uniqueId val="{0000004A-3404-4809-B8ED-FE0684151830}"/>
            </c:ext>
          </c:extLst>
        </c:ser>
        <c:ser>
          <c:idx val="75"/>
          <c:order val="7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MainSingleEPM!$B$142:$AF$142</c:f>
              <c:numCache>
                <c:formatCode>"$"#,##0.00</c:formatCode>
                <c:ptCount val="31"/>
                <c:pt idx="0">
                  <c:v>100</c:v>
                </c:pt>
                <c:pt idx="1">
                  <c:v>137.76612990143764</c:v>
                </c:pt>
                <c:pt idx="2">
                  <c:v>155.37099571519391</c:v>
                </c:pt>
                <c:pt idx="3">
                  <c:v>170.93305674482292</c:v>
                </c:pt>
                <c:pt idx="4">
                  <c:v>135.28898120885648</c:v>
                </c:pt>
                <c:pt idx="5">
                  <c:v>105.33191807565072</c:v>
                </c:pt>
                <c:pt idx="6">
                  <c:v>134.95067287972577</c:v>
                </c:pt>
                <c:pt idx="7">
                  <c:v>147.18092803149838</c:v>
                </c:pt>
                <c:pt idx="8">
                  <c:v>159.56194181336716</c:v>
                </c:pt>
                <c:pt idx="9">
                  <c:v>204.97798031170527</c:v>
                </c:pt>
                <c:pt idx="10">
                  <c:v>234.4285526751332</c:v>
                </c:pt>
                <c:pt idx="11">
                  <c:v>263.15177051137289</c:v>
                </c:pt>
                <c:pt idx="12">
                  <c:v>284.1466052378579</c:v>
                </c:pt>
                <c:pt idx="13">
                  <c:v>321.22523736433868</c:v>
                </c:pt>
                <c:pt idx="14">
                  <c:v>381.59063807094378</c:v>
                </c:pt>
                <c:pt idx="15">
                  <c:v>339.81252388694247</c:v>
                </c:pt>
                <c:pt idx="16">
                  <c:v>380.68789777058282</c:v>
                </c:pt>
                <c:pt idx="17">
                  <c:v>346.35476963667725</c:v>
                </c:pt>
                <c:pt idx="18">
                  <c:v>378.08696012501241</c:v>
                </c:pt>
                <c:pt idx="19">
                  <c:v>471.38730494486964</c:v>
                </c:pt>
                <c:pt idx="20">
                  <c:v>486.77678612662339</c:v>
                </c:pt>
                <c:pt idx="21">
                  <c:v>477.34488047617668</c:v>
                </c:pt>
                <c:pt idx="22">
                  <c:v>516.69161567757124</c:v>
                </c:pt>
                <c:pt idx="23">
                  <c:v>619.1727522884529</c:v>
                </c:pt>
                <c:pt idx="24">
                  <c:v>677.29497148917005</c:v>
                </c:pt>
                <c:pt idx="25">
                  <c:v>814.18656969236815</c:v>
                </c:pt>
                <c:pt idx="26">
                  <c:v>844.60462763771477</c:v>
                </c:pt>
                <c:pt idx="27">
                  <c:v>1045.6200212996207</c:v>
                </c:pt>
                <c:pt idx="28">
                  <c:v>1155.7181451433837</c:v>
                </c:pt>
                <c:pt idx="29">
                  <c:v>1284.559736810095</c:v>
                </c:pt>
                <c:pt idx="30">
                  <c:v>1666.2885745474714</c:v>
                </c:pt>
              </c:numCache>
            </c:numRef>
          </c:val>
          <c:smooth val="0"/>
          <c:extLst>
            <c:ext xmlns:c16="http://schemas.microsoft.com/office/drawing/2014/chart" uri="{C3380CC4-5D6E-409C-BE32-E72D297353CC}">
              <c16:uniqueId val="{0000004B-3404-4809-B8ED-FE0684151830}"/>
            </c:ext>
          </c:extLst>
        </c:ser>
        <c:ser>
          <c:idx val="76"/>
          <c:order val="7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MainSingleEPM!$B$143:$AF$143</c:f>
              <c:numCache>
                <c:formatCode>"$"#,##0.00</c:formatCode>
                <c:ptCount val="31"/>
                <c:pt idx="0">
                  <c:v>100</c:v>
                </c:pt>
                <c:pt idx="1">
                  <c:v>168.73172274824219</c:v>
                </c:pt>
                <c:pt idx="2">
                  <c:v>183.09720757296148</c:v>
                </c:pt>
                <c:pt idx="3">
                  <c:v>197.5004892097582</c:v>
                </c:pt>
                <c:pt idx="4">
                  <c:v>168.17355123792609</c:v>
                </c:pt>
                <c:pt idx="5">
                  <c:v>179.41181658095238</c:v>
                </c:pt>
                <c:pt idx="6">
                  <c:v>226.52602307439602</c:v>
                </c:pt>
                <c:pt idx="7">
                  <c:v>291.39985247539664</c:v>
                </c:pt>
                <c:pt idx="8">
                  <c:v>251.10441022525555</c:v>
                </c:pt>
                <c:pt idx="9">
                  <c:v>207.24365217177544</c:v>
                </c:pt>
                <c:pt idx="10">
                  <c:v>209.73391781128691</c:v>
                </c:pt>
                <c:pt idx="11">
                  <c:v>266.27505060892361</c:v>
                </c:pt>
                <c:pt idx="12">
                  <c:v>285.31663579094169</c:v>
                </c:pt>
                <c:pt idx="13">
                  <c:v>344.47463951822374</c:v>
                </c:pt>
                <c:pt idx="14">
                  <c:v>351.37275259108554</c:v>
                </c:pt>
                <c:pt idx="15">
                  <c:v>320.34345678648782</c:v>
                </c:pt>
                <c:pt idx="16">
                  <c:v>315.34926380968886</c:v>
                </c:pt>
                <c:pt idx="17">
                  <c:v>387.26302339344375</c:v>
                </c:pt>
                <c:pt idx="18">
                  <c:v>358.91127595180672</c:v>
                </c:pt>
                <c:pt idx="19">
                  <c:v>483.06167077462698</c:v>
                </c:pt>
                <c:pt idx="20">
                  <c:v>431.4589546574137</c:v>
                </c:pt>
                <c:pt idx="21">
                  <c:v>625.47623038508937</c:v>
                </c:pt>
                <c:pt idx="22">
                  <c:v>852.64370265635796</c:v>
                </c:pt>
                <c:pt idx="23">
                  <c:v>963.51547483789648</c:v>
                </c:pt>
                <c:pt idx="24">
                  <c:v>1242.875283900356</c:v>
                </c:pt>
                <c:pt idx="25">
                  <c:v>1328.7088218995921</c:v>
                </c:pt>
                <c:pt idx="26">
                  <c:v>1505.1460954125328</c:v>
                </c:pt>
                <c:pt idx="27">
                  <c:v>1383.3450140812345</c:v>
                </c:pt>
                <c:pt idx="28">
                  <c:v>1516.3983483276238</c:v>
                </c:pt>
                <c:pt idx="29">
                  <c:v>1609.9719715154986</c:v>
                </c:pt>
                <c:pt idx="30">
                  <c:v>1873.4433037570957</c:v>
                </c:pt>
              </c:numCache>
            </c:numRef>
          </c:val>
          <c:smooth val="0"/>
          <c:extLst>
            <c:ext xmlns:c16="http://schemas.microsoft.com/office/drawing/2014/chart" uri="{C3380CC4-5D6E-409C-BE32-E72D297353CC}">
              <c16:uniqueId val="{0000004C-3404-4809-B8ED-FE0684151830}"/>
            </c:ext>
          </c:extLst>
        </c:ser>
        <c:ser>
          <c:idx val="77"/>
          <c:order val="7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MainSingleEPM!$B$144:$AF$144</c:f>
              <c:numCache>
                <c:formatCode>"$"#,##0.00</c:formatCode>
                <c:ptCount val="31"/>
                <c:pt idx="0">
                  <c:v>100</c:v>
                </c:pt>
                <c:pt idx="1">
                  <c:v>97.677757449485298</c:v>
                </c:pt>
                <c:pt idx="2">
                  <c:v>120.66621542216569</c:v>
                </c:pt>
                <c:pt idx="3">
                  <c:v>129.69822648270639</c:v>
                </c:pt>
                <c:pt idx="4">
                  <c:v>139.91437634215231</c:v>
                </c:pt>
                <c:pt idx="5">
                  <c:v>158.12570129394123</c:v>
                </c:pt>
                <c:pt idx="6">
                  <c:v>183.09437405906988</c:v>
                </c:pt>
                <c:pt idx="7">
                  <c:v>175.56512815793144</c:v>
                </c:pt>
                <c:pt idx="8">
                  <c:v>187.00104088576003</c:v>
                </c:pt>
                <c:pt idx="9">
                  <c:v>109.19205281061546</c:v>
                </c:pt>
                <c:pt idx="10">
                  <c:v>141.14601615677719</c:v>
                </c:pt>
                <c:pt idx="11">
                  <c:v>168.12360746864238</c:v>
                </c:pt>
                <c:pt idx="12">
                  <c:v>140.81356922077279</c:v>
                </c:pt>
                <c:pt idx="13">
                  <c:v>174.74763311937653</c:v>
                </c:pt>
                <c:pt idx="14">
                  <c:v>207.10452725312786</c:v>
                </c:pt>
                <c:pt idx="15">
                  <c:v>277.91421799782898</c:v>
                </c:pt>
                <c:pt idx="16">
                  <c:v>267.70567183552674</c:v>
                </c:pt>
                <c:pt idx="17">
                  <c:v>265.29573837102237</c:v>
                </c:pt>
                <c:pt idx="18">
                  <c:v>357.83263203715904</c:v>
                </c:pt>
                <c:pt idx="19">
                  <c:v>361.60250706755517</c:v>
                </c:pt>
                <c:pt idx="20">
                  <c:v>345.66101421699079</c:v>
                </c:pt>
                <c:pt idx="21">
                  <c:v>358.07736578441836</c:v>
                </c:pt>
                <c:pt idx="22">
                  <c:v>490.67776654539131</c:v>
                </c:pt>
                <c:pt idx="23">
                  <c:v>520.5603477496602</c:v>
                </c:pt>
                <c:pt idx="24">
                  <c:v>601.01962598044815</c:v>
                </c:pt>
                <c:pt idx="25">
                  <c:v>499.60345532089076</c:v>
                </c:pt>
                <c:pt idx="26">
                  <c:v>527.36137377786986</c:v>
                </c:pt>
                <c:pt idx="27">
                  <c:v>415.12398160142106</c:v>
                </c:pt>
                <c:pt idx="28">
                  <c:v>496.02537572661527</c:v>
                </c:pt>
                <c:pt idx="29">
                  <c:v>792.24807490621117</c:v>
                </c:pt>
                <c:pt idx="30">
                  <c:v>746.74210823466581</c:v>
                </c:pt>
              </c:numCache>
            </c:numRef>
          </c:val>
          <c:smooth val="0"/>
          <c:extLst>
            <c:ext xmlns:c16="http://schemas.microsoft.com/office/drawing/2014/chart" uri="{C3380CC4-5D6E-409C-BE32-E72D297353CC}">
              <c16:uniqueId val="{0000004D-3404-4809-B8ED-FE0684151830}"/>
            </c:ext>
          </c:extLst>
        </c:ser>
        <c:ser>
          <c:idx val="78"/>
          <c:order val="7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MainSingleEPM!$B$145:$AF$145</c:f>
              <c:numCache>
                <c:formatCode>"$"#,##0.00</c:formatCode>
                <c:ptCount val="31"/>
                <c:pt idx="0">
                  <c:v>100</c:v>
                </c:pt>
                <c:pt idx="1">
                  <c:v>123.39660141729412</c:v>
                </c:pt>
                <c:pt idx="2">
                  <c:v>120.42015602652236</c:v>
                </c:pt>
                <c:pt idx="3">
                  <c:v>147.80058125455528</c:v>
                </c:pt>
                <c:pt idx="4">
                  <c:v>163.81391863311654</c:v>
                </c:pt>
                <c:pt idx="5">
                  <c:v>186.10367444424523</c:v>
                </c:pt>
                <c:pt idx="6">
                  <c:v>217.73049077700213</c:v>
                </c:pt>
                <c:pt idx="7">
                  <c:v>204.90085286678206</c:v>
                </c:pt>
                <c:pt idx="8">
                  <c:v>193.47231441393717</c:v>
                </c:pt>
                <c:pt idx="9">
                  <c:v>279.42466324101724</c:v>
                </c:pt>
                <c:pt idx="10">
                  <c:v>334.35984249829448</c:v>
                </c:pt>
                <c:pt idx="11">
                  <c:v>268.29796668711322</c:v>
                </c:pt>
                <c:pt idx="12">
                  <c:v>358.4603437000664</c:v>
                </c:pt>
                <c:pt idx="13">
                  <c:v>434.67000564589836</c:v>
                </c:pt>
                <c:pt idx="14">
                  <c:v>420.84676832774039</c:v>
                </c:pt>
                <c:pt idx="15">
                  <c:v>494.59666092641436</c:v>
                </c:pt>
                <c:pt idx="16">
                  <c:v>511.460526291782</c:v>
                </c:pt>
                <c:pt idx="17">
                  <c:v>722.60728343824371</c:v>
                </c:pt>
                <c:pt idx="18">
                  <c:v>1000.4352938823912</c:v>
                </c:pt>
                <c:pt idx="19">
                  <c:v>936.53509975822317</c:v>
                </c:pt>
                <c:pt idx="20">
                  <c:v>862.13143073105732</c:v>
                </c:pt>
                <c:pt idx="21">
                  <c:v>1024.5580671781843</c:v>
                </c:pt>
                <c:pt idx="22">
                  <c:v>1282.2929596738459</c:v>
                </c:pt>
                <c:pt idx="23">
                  <c:v>1124.2299703226361</c:v>
                </c:pt>
                <c:pt idx="24">
                  <c:v>1334.5258508139527</c:v>
                </c:pt>
                <c:pt idx="25">
                  <c:v>901.03248529683367</c:v>
                </c:pt>
                <c:pt idx="26">
                  <c:v>1107.6811663657763</c:v>
                </c:pt>
                <c:pt idx="27">
                  <c:v>853.94038459478099</c:v>
                </c:pt>
                <c:pt idx="28">
                  <c:v>1240.3714805502186</c:v>
                </c:pt>
                <c:pt idx="29">
                  <c:v>1171.9532008998435</c:v>
                </c:pt>
                <c:pt idx="30">
                  <c:v>915.41263160334313</c:v>
                </c:pt>
              </c:numCache>
            </c:numRef>
          </c:val>
          <c:smooth val="0"/>
          <c:extLst>
            <c:ext xmlns:c16="http://schemas.microsoft.com/office/drawing/2014/chart" uri="{C3380CC4-5D6E-409C-BE32-E72D297353CC}">
              <c16:uniqueId val="{0000004E-3404-4809-B8ED-FE0684151830}"/>
            </c:ext>
          </c:extLst>
        </c:ser>
        <c:ser>
          <c:idx val="79"/>
          <c:order val="7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MainSingleEPM!$B$146:$AF$146</c:f>
              <c:numCache>
                <c:formatCode>"$"#,##0.00</c:formatCode>
                <c:ptCount val="31"/>
                <c:pt idx="0">
                  <c:v>100</c:v>
                </c:pt>
                <c:pt idx="1">
                  <c:v>129.31050765791807</c:v>
                </c:pt>
                <c:pt idx="2">
                  <c:v>124.36167907398764</c:v>
                </c:pt>
                <c:pt idx="3">
                  <c:v>133.31247487421598</c:v>
                </c:pt>
                <c:pt idx="4">
                  <c:v>137.73866799337807</c:v>
                </c:pt>
                <c:pt idx="5">
                  <c:v>123.7651640848099</c:v>
                </c:pt>
                <c:pt idx="6">
                  <c:v>155.57623689012703</c:v>
                </c:pt>
                <c:pt idx="7">
                  <c:v>183.28820906991513</c:v>
                </c:pt>
                <c:pt idx="8">
                  <c:v>185.24775871110268</c:v>
                </c:pt>
                <c:pt idx="9">
                  <c:v>231.67073942677607</c:v>
                </c:pt>
                <c:pt idx="10">
                  <c:v>200.27131253219051</c:v>
                </c:pt>
                <c:pt idx="11">
                  <c:v>238.59916303962973</c:v>
                </c:pt>
                <c:pt idx="12">
                  <c:v>296.93860985921305</c:v>
                </c:pt>
                <c:pt idx="13">
                  <c:v>352.84023313521107</c:v>
                </c:pt>
                <c:pt idx="14">
                  <c:v>336.30035819106666</c:v>
                </c:pt>
                <c:pt idx="15">
                  <c:v>414.53972273282875</c:v>
                </c:pt>
                <c:pt idx="16">
                  <c:v>420.91475885353287</c:v>
                </c:pt>
                <c:pt idx="17">
                  <c:v>513.54982064166416</c:v>
                </c:pt>
                <c:pt idx="18">
                  <c:v>523.47468247687493</c:v>
                </c:pt>
                <c:pt idx="19">
                  <c:v>584.70150433659501</c:v>
                </c:pt>
                <c:pt idx="20">
                  <c:v>584.06855798469371</c:v>
                </c:pt>
                <c:pt idx="21">
                  <c:v>715.50247329279557</c:v>
                </c:pt>
                <c:pt idx="22">
                  <c:v>674.31789328187108</c:v>
                </c:pt>
                <c:pt idx="23">
                  <c:v>856.22571744134177</c:v>
                </c:pt>
                <c:pt idx="24">
                  <c:v>1081.0965018850318</c:v>
                </c:pt>
                <c:pt idx="25">
                  <c:v>1200.5478352599539</c:v>
                </c:pt>
                <c:pt idx="26">
                  <c:v>1102.7701537474945</c:v>
                </c:pt>
                <c:pt idx="27">
                  <c:v>1395.3504825641226</c:v>
                </c:pt>
                <c:pt idx="28">
                  <c:v>911.39096165319734</c:v>
                </c:pt>
                <c:pt idx="29">
                  <c:v>1064.2659998194783</c:v>
                </c:pt>
                <c:pt idx="30">
                  <c:v>1266.4591145470242</c:v>
                </c:pt>
              </c:numCache>
            </c:numRef>
          </c:val>
          <c:smooth val="0"/>
          <c:extLst>
            <c:ext xmlns:c16="http://schemas.microsoft.com/office/drawing/2014/chart" uri="{C3380CC4-5D6E-409C-BE32-E72D297353CC}">
              <c16:uniqueId val="{0000004F-3404-4809-B8ED-FE0684151830}"/>
            </c:ext>
          </c:extLst>
        </c:ser>
        <c:ser>
          <c:idx val="80"/>
          <c:order val="8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MainSingleEPM!$B$147:$AF$147</c:f>
              <c:numCache>
                <c:formatCode>"$"#,##0.00</c:formatCode>
                <c:ptCount val="31"/>
                <c:pt idx="0">
                  <c:v>100</c:v>
                </c:pt>
                <c:pt idx="1">
                  <c:v>119.36900971624544</c:v>
                </c:pt>
                <c:pt idx="2">
                  <c:v>161.69054938380478</c:v>
                </c:pt>
                <c:pt idx="3">
                  <c:v>200.73875368293733</c:v>
                </c:pt>
                <c:pt idx="4">
                  <c:v>211.94153400369223</c:v>
                </c:pt>
                <c:pt idx="5">
                  <c:v>194.30873049080546</c:v>
                </c:pt>
                <c:pt idx="6">
                  <c:v>204.53614326659164</c:v>
                </c:pt>
                <c:pt idx="7">
                  <c:v>142.67628080065961</c:v>
                </c:pt>
                <c:pt idx="8">
                  <c:v>167.06336302292746</c:v>
                </c:pt>
                <c:pt idx="9">
                  <c:v>231.67187867160482</c:v>
                </c:pt>
                <c:pt idx="10">
                  <c:v>191.42112540057738</c:v>
                </c:pt>
                <c:pt idx="11">
                  <c:v>198.07500761359782</c:v>
                </c:pt>
                <c:pt idx="12">
                  <c:v>205.68884073444994</c:v>
                </c:pt>
                <c:pt idx="13">
                  <c:v>215.21111549231213</c:v>
                </c:pt>
                <c:pt idx="14">
                  <c:v>236.12803528560553</c:v>
                </c:pt>
                <c:pt idx="15">
                  <c:v>276.0963719903765</c:v>
                </c:pt>
                <c:pt idx="16">
                  <c:v>277.92426630615262</c:v>
                </c:pt>
                <c:pt idx="17">
                  <c:v>347.17279912457042</c:v>
                </c:pt>
                <c:pt idx="18">
                  <c:v>443.75942124856618</c:v>
                </c:pt>
                <c:pt idx="19">
                  <c:v>518.53388625655896</c:v>
                </c:pt>
                <c:pt idx="20">
                  <c:v>603.24556818108488</c:v>
                </c:pt>
                <c:pt idx="21">
                  <c:v>579.4782673141608</c:v>
                </c:pt>
                <c:pt idx="22">
                  <c:v>549.54612749796479</c:v>
                </c:pt>
                <c:pt idx="23">
                  <c:v>535.33515038695998</c:v>
                </c:pt>
                <c:pt idx="24">
                  <c:v>594.89311508876369</c:v>
                </c:pt>
                <c:pt idx="25">
                  <c:v>703.11809147227598</c:v>
                </c:pt>
                <c:pt idx="26">
                  <c:v>831.73965648898502</c:v>
                </c:pt>
                <c:pt idx="27">
                  <c:v>975.97939792659713</c:v>
                </c:pt>
                <c:pt idx="28">
                  <c:v>1178.4802773079241</c:v>
                </c:pt>
                <c:pt idx="29">
                  <c:v>942.41698494847867</c:v>
                </c:pt>
                <c:pt idx="30">
                  <c:v>1328.0874907532839</c:v>
                </c:pt>
              </c:numCache>
            </c:numRef>
          </c:val>
          <c:smooth val="0"/>
          <c:extLst>
            <c:ext xmlns:c16="http://schemas.microsoft.com/office/drawing/2014/chart" uri="{C3380CC4-5D6E-409C-BE32-E72D297353CC}">
              <c16:uniqueId val="{00000050-3404-4809-B8ED-FE0684151830}"/>
            </c:ext>
          </c:extLst>
        </c:ser>
        <c:ser>
          <c:idx val="81"/>
          <c:order val="8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MainSingleEPM!$B$148:$AF$148</c:f>
              <c:numCache>
                <c:formatCode>"$"#,##0.00</c:formatCode>
                <c:ptCount val="31"/>
                <c:pt idx="0">
                  <c:v>100</c:v>
                </c:pt>
                <c:pt idx="1">
                  <c:v>109.57684719446128</c:v>
                </c:pt>
                <c:pt idx="2">
                  <c:v>112.10446462197538</c:v>
                </c:pt>
                <c:pt idx="3">
                  <c:v>105.92046263729601</c:v>
                </c:pt>
                <c:pt idx="4">
                  <c:v>101.28531138490001</c:v>
                </c:pt>
                <c:pt idx="5">
                  <c:v>107.78017917049188</c:v>
                </c:pt>
                <c:pt idx="6">
                  <c:v>112.35389356620122</c:v>
                </c:pt>
                <c:pt idx="7">
                  <c:v>132.48656446963395</c:v>
                </c:pt>
                <c:pt idx="8">
                  <c:v>128.06255059380004</c:v>
                </c:pt>
                <c:pt idx="9">
                  <c:v>177.86485989422826</c:v>
                </c:pt>
                <c:pt idx="10">
                  <c:v>168.75517853854328</c:v>
                </c:pt>
                <c:pt idx="11">
                  <c:v>189.0480060955629</c:v>
                </c:pt>
                <c:pt idx="12">
                  <c:v>225.09433345290151</c:v>
                </c:pt>
                <c:pt idx="13">
                  <c:v>259.26309235530118</c:v>
                </c:pt>
                <c:pt idx="14">
                  <c:v>248.0608290274551</c:v>
                </c:pt>
                <c:pt idx="15">
                  <c:v>283.9751032466649</c:v>
                </c:pt>
                <c:pt idx="16">
                  <c:v>302.62725136876873</c:v>
                </c:pt>
                <c:pt idx="17">
                  <c:v>427.30592606110059</c:v>
                </c:pt>
                <c:pt idx="18">
                  <c:v>549.9643091316741</c:v>
                </c:pt>
                <c:pt idx="19">
                  <c:v>587.77286953340729</c:v>
                </c:pt>
                <c:pt idx="20">
                  <c:v>663.94886238928666</c:v>
                </c:pt>
                <c:pt idx="21">
                  <c:v>729.21630595531167</c:v>
                </c:pt>
                <c:pt idx="22">
                  <c:v>580.37292127645082</c:v>
                </c:pt>
                <c:pt idx="23">
                  <c:v>492.61760119564849</c:v>
                </c:pt>
                <c:pt idx="24">
                  <c:v>706.4860173151493</c:v>
                </c:pt>
                <c:pt idx="25">
                  <c:v>596.17921179744667</c:v>
                </c:pt>
                <c:pt idx="26">
                  <c:v>588.97432024590125</c:v>
                </c:pt>
                <c:pt idx="27">
                  <c:v>695.07891241124037</c:v>
                </c:pt>
                <c:pt idx="28">
                  <c:v>945.37416188656596</c:v>
                </c:pt>
                <c:pt idx="29">
                  <c:v>963.88624154241393</c:v>
                </c:pt>
                <c:pt idx="30">
                  <c:v>1222.0592829532</c:v>
                </c:pt>
              </c:numCache>
            </c:numRef>
          </c:val>
          <c:smooth val="0"/>
          <c:extLst>
            <c:ext xmlns:c16="http://schemas.microsoft.com/office/drawing/2014/chart" uri="{C3380CC4-5D6E-409C-BE32-E72D297353CC}">
              <c16:uniqueId val="{00000051-3404-4809-B8ED-FE0684151830}"/>
            </c:ext>
          </c:extLst>
        </c:ser>
        <c:ser>
          <c:idx val="82"/>
          <c:order val="8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MainSingleEPM!$B$149:$AF$149</c:f>
              <c:numCache>
                <c:formatCode>"$"#,##0.00</c:formatCode>
                <c:ptCount val="31"/>
                <c:pt idx="0">
                  <c:v>100</c:v>
                </c:pt>
                <c:pt idx="1">
                  <c:v>106.36464642420528</c:v>
                </c:pt>
                <c:pt idx="2">
                  <c:v>101.48693127908471</c:v>
                </c:pt>
                <c:pt idx="3">
                  <c:v>124.06051992295832</c:v>
                </c:pt>
                <c:pt idx="4">
                  <c:v>117.31524461029856</c:v>
                </c:pt>
                <c:pt idx="5">
                  <c:v>116.11120757743994</c:v>
                </c:pt>
                <c:pt idx="6">
                  <c:v>135.79561555703572</c:v>
                </c:pt>
                <c:pt idx="7">
                  <c:v>138.59263613583252</c:v>
                </c:pt>
                <c:pt idx="8">
                  <c:v>137.85241907521669</c:v>
                </c:pt>
                <c:pt idx="9">
                  <c:v>158.99974704630756</c:v>
                </c:pt>
                <c:pt idx="10">
                  <c:v>168.39704608636518</c:v>
                </c:pt>
                <c:pt idx="11">
                  <c:v>182.2039273031447</c:v>
                </c:pt>
                <c:pt idx="12">
                  <c:v>178.93104985382686</c:v>
                </c:pt>
                <c:pt idx="13">
                  <c:v>217.73227563513035</c:v>
                </c:pt>
                <c:pt idx="14">
                  <c:v>218.94857844207999</c:v>
                </c:pt>
                <c:pt idx="15">
                  <c:v>243.07681926760807</c:v>
                </c:pt>
                <c:pt idx="16">
                  <c:v>307.6324498768742</c:v>
                </c:pt>
                <c:pt idx="17">
                  <c:v>399.12614809706912</c:v>
                </c:pt>
                <c:pt idx="18">
                  <c:v>487.11249083411496</c:v>
                </c:pt>
                <c:pt idx="19">
                  <c:v>569.82405752956106</c:v>
                </c:pt>
                <c:pt idx="20">
                  <c:v>609.35712674186072</c:v>
                </c:pt>
                <c:pt idx="21">
                  <c:v>506.5101844804293</c:v>
                </c:pt>
                <c:pt idx="22">
                  <c:v>366.96062209995023</c:v>
                </c:pt>
                <c:pt idx="23">
                  <c:v>518.49118433409171</c:v>
                </c:pt>
                <c:pt idx="24">
                  <c:v>533.16321999698869</c:v>
                </c:pt>
                <c:pt idx="25">
                  <c:v>505.47411572368588</c:v>
                </c:pt>
                <c:pt idx="26">
                  <c:v>573.718137876274</c:v>
                </c:pt>
                <c:pt idx="27">
                  <c:v>564.9947665023052</c:v>
                </c:pt>
                <c:pt idx="28">
                  <c:v>599.91089881478479</c:v>
                </c:pt>
                <c:pt idx="29">
                  <c:v>987.50769852396843</c:v>
                </c:pt>
                <c:pt idx="30">
                  <c:v>953.02438333344935</c:v>
                </c:pt>
              </c:numCache>
            </c:numRef>
          </c:val>
          <c:smooth val="0"/>
          <c:extLst>
            <c:ext xmlns:c16="http://schemas.microsoft.com/office/drawing/2014/chart" uri="{C3380CC4-5D6E-409C-BE32-E72D297353CC}">
              <c16:uniqueId val="{00000052-3404-4809-B8ED-FE0684151830}"/>
            </c:ext>
          </c:extLst>
        </c:ser>
        <c:ser>
          <c:idx val="83"/>
          <c:order val="8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MainSingleEPM!$B$150:$AF$150</c:f>
              <c:numCache>
                <c:formatCode>"$"#,##0.00</c:formatCode>
                <c:ptCount val="31"/>
                <c:pt idx="0">
                  <c:v>100</c:v>
                </c:pt>
                <c:pt idx="1">
                  <c:v>75.595401924892613</c:v>
                </c:pt>
                <c:pt idx="2">
                  <c:v>103.14912434673977</c:v>
                </c:pt>
                <c:pt idx="3">
                  <c:v>89.306540763338504</c:v>
                </c:pt>
                <c:pt idx="4">
                  <c:v>113.6770255485246</c:v>
                </c:pt>
                <c:pt idx="5">
                  <c:v>116.51729387406529</c:v>
                </c:pt>
                <c:pt idx="6">
                  <c:v>160.72280091219341</c:v>
                </c:pt>
                <c:pt idx="7">
                  <c:v>172.00478995399993</c:v>
                </c:pt>
                <c:pt idx="8">
                  <c:v>220.47513332211267</c:v>
                </c:pt>
                <c:pt idx="9">
                  <c:v>233.66936910673078</c:v>
                </c:pt>
                <c:pt idx="10">
                  <c:v>258.34208545218587</c:v>
                </c:pt>
                <c:pt idx="11">
                  <c:v>278.0113142133232</c:v>
                </c:pt>
                <c:pt idx="12">
                  <c:v>279.63214380249752</c:v>
                </c:pt>
                <c:pt idx="13">
                  <c:v>323.91757601767131</c:v>
                </c:pt>
                <c:pt idx="14">
                  <c:v>450.46688072756086</c:v>
                </c:pt>
                <c:pt idx="15">
                  <c:v>450.96015588634771</c:v>
                </c:pt>
                <c:pt idx="16">
                  <c:v>470.11418861833801</c:v>
                </c:pt>
                <c:pt idx="17">
                  <c:v>417.88220734608939</c:v>
                </c:pt>
                <c:pt idx="18">
                  <c:v>493.76362948930426</c:v>
                </c:pt>
                <c:pt idx="19">
                  <c:v>711.00801018379286</c:v>
                </c:pt>
                <c:pt idx="20">
                  <c:v>752.68853795595328</c:v>
                </c:pt>
                <c:pt idx="21">
                  <c:v>686.33873573354595</c:v>
                </c:pt>
                <c:pt idx="22">
                  <c:v>764.23271627324573</c:v>
                </c:pt>
                <c:pt idx="23">
                  <c:v>889.65434402667779</c:v>
                </c:pt>
                <c:pt idx="24">
                  <c:v>985.74858089437726</c:v>
                </c:pt>
                <c:pt idx="25">
                  <c:v>1053.1238853594652</c:v>
                </c:pt>
                <c:pt idx="26">
                  <c:v>1172.6784076761371</c:v>
                </c:pt>
                <c:pt idx="27">
                  <c:v>1047.1753577918764</c:v>
                </c:pt>
                <c:pt idx="28">
                  <c:v>971.57109467805708</c:v>
                </c:pt>
                <c:pt idx="29">
                  <c:v>986.64249226275342</c:v>
                </c:pt>
                <c:pt idx="30">
                  <c:v>843.96451102469939</c:v>
                </c:pt>
              </c:numCache>
            </c:numRef>
          </c:val>
          <c:smooth val="0"/>
          <c:extLst>
            <c:ext xmlns:c16="http://schemas.microsoft.com/office/drawing/2014/chart" uri="{C3380CC4-5D6E-409C-BE32-E72D297353CC}">
              <c16:uniqueId val="{00000053-3404-4809-B8ED-FE0684151830}"/>
            </c:ext>
          </c:extLst>
        </c:ser>
        <c:ser>
          <c:idx val="84"/>
          <c:order val="8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MainSingleEPM!$B$151:$AF$151</c:f>
              <c:numCache>
                <c:formatCode>"$"#,##0.00</c:formatCode>
                <c:ptCount val="31"/>
                <c:pt idx="0">
                  <c:v>100</c:v>
                </c:pt>
                <c:pt idx="1">
                  <c:v>95.714621581936683</c:v>
                </c:pt>
                <c:pt idx="2">
                  <c:v>83.159070258989004</c:v>
                </c:pt>
                <c:pt idx="3">
                  <c:v>92.283500722443804</c:v>
                </c:pt>
                <c:pt idx="4">
                  <c:v>92.089553931736887</c:v>
                </c:pt>
                <c:pt idx="5">
                  <c:v>112.76325947084875</c:v>
                </c:pt>
                <c:pt idx="6">
                  <c:v>101.4787134708809</c:v>
                </c:pt>
                <c:pt idx="7">
                  <c:v>141.21070275585603</c:v>
                </c:pt>
                <c:pt idx="8">
                  <c:v>191.77082312378883</c:v>
                </c:pt>
                <c:pt idx="9">
                  <c:v>200.85910031319807</c:v>
                </c:pt>
                <c:pt idx="10">
                  <c:v>210.95102371162338</c:v>
                </c:pt>
                <c:pt idx="11">
                  <c:v>230.93643625171111</c:v>
                </c:pt>
                <c:pt idx="12">
                  <c:v>198.75147291224394</c:v>
                </c:pt>
                <c:pt idx="13">
                  <c:v>197.3323795549862</c:v>
                </c:pt>
                <c:pt idx="14">
                  <c:v>295.0194209203259</c:v>
                </c:pt>
                <c:pt idx="15">
                  <c:v>273.37067776911186</c:v>
                </c:pt>
                <c:pt idx="16">
                  <c:v>292.03735223532772</c:v>
                </c:pt>
                <c:pt idx="17">
                  <c:v>306.85570414872711</c:v>
                </c:pt>
                <c:pt idx="18">
                  <c:v>354.42049543963253</c:v>
                </c:pt>
                <c:pt idx="19">
                  <c:v>454.8120753402755</c:v>
                </c:pt>
                <c:pt idx="20">
                  <c:v>594.25939202237282</c:v>
                </c:pt>
                <c:pt idx="21">
                  <c:v>565.17753279198143</c:v>
                </c:pt>
                <c:pt idx="22">
                  <c:v>914.79181845661162</c:v>
                </c:pt>
                <c:pt idx="23">
                  <c:v>870.56924111789851</c:v>
                </c:pt>
                <c:pt idx="24">
                  <c:v>998.62364977660252</c:v>
                </c:pt>
                <c:pt idx="25">
                  <c:v>1154.4355733610103</c:v>
                </c:pt>
                <c:pt idx="26">
                  <c:v>1130.9060043804743</c:v>
                </c:pt>
                <c:pt idx="27">
                  <c:v>1200.6206799106042</c:v>
                </c:pt>
                <c:pt idx="28">
                  <c:v>1097.6180749638354</c:v>
                </c:pt>
                <c:pt idx="29">
                  <c:v>1108.6022006839955</c:v>
                </c:pt>
                <c:pt idx="30">
                  <c:v>1127.5949978946671</c:v>
                </c:pt>
              </c:numCache>
            </c:numRef>
          </c:val>
          <c:smooth val="0"/>
          <c:extLst>
            <c:ext xmlns:c16="http://schemas.microsoft.com/office/drawing/2014/chart" uri="{C3380CC4-5D6E-409C-BE32-E72D297353CC}">
              <c16:uniqueId val="{00000054-3404-4809-B8ED-FE0684151830}"/>
            </c:ext>
          </c:extLst>
        </c:ser>
        <c:ser>
          <c:idx val="85"/>
          <c:order val="8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MainSingleEPM!$B$152:$AF$152</c:f>
              <c:numCache>
                <c:formatCode>"$"#,##0.00</c:formatCode>
                <c:ptCount val="31"/>
                <c:pt idx="0">
                  <c:v>100</c:v>
                </c:pt>
                <c:pt idx="1">
                  <c:v>89.254198731192588</c:v>
                </c:pt>
                <c:pt idx="2">
                  <c:v>90.54159702131119</c:v>
                </c:pt>
                <c:pt idx="3">
                  <c:v>119.99095696015112</c:v>
                </c:pt>
                <c:pt idx="4">
                  <c:v>129.69898428340352</c:v>
                </c:pt>
                <c:pt idx="5">
                  <c:v>163.14078764394961</c:v>
                </c:pt>
                <c:pt idx="6">
                  <c:v>190.23845605595011</c:v>
                </c:pt>
                <c:pt idx="7">
                  <c:v>215.20848848493074</c:v>
                </c:pt>
                <c:pt idx="8">
                  <c:v>271.27817694522685</c:v>
                </c:pt>
                <c:pt idx="9">
                  <c:v>303.7396037699549</c:v>
                </c:pt>
                <c:pt idx="10">
                  <c:v>353.44882763049128</c:v>
                </c:pt>
                <c:pt idx="11">
                  <c:v>412.39448666139401</c:v>
                </c:pt>
                <c:pt idx="12">
                  <c:v>514.99444385228242</c:v>
                </c:pt>
                <c:pt idx="13">
                  <c:v>565.08621887020047</c:v>
                </c:pt>
                <c:pt idx="14">
                  <c:v>601.06134430157681</c:v>
                </c:pt>
                <c:pt idx="15">
                  <c:v>661.66107856988503</c:v>
                </c:pt>
                <c:pt idx="16">
                  <c:v>685.73482872502905</c:v>
                </c:pt>
                <c:pt idx="17">
                  <c:v>797.59184710665181</c:v>
                </c:pt>
                <c:pt idx="18">
                  <c:v>1050.3822668249925</c:v>
                </c:pt>
                <c:pt idx="19">
                  <c:v>1306.2876256337627</c:v>
                </c:pt>
                <c:pt idx="20">
                  <c:v>1160.2526977495127</c:v>
                </c:pt>
                <c:pt idx="21">
                  <c:v>1363.5959660768849</c:v>
                </c:pt>
                <c:pt idx="22">
                  <c:v>1141.5450229622832</c:v>
                </c:pt>
                <c:pt idx="23">
                  <c:v>1158.8800369230764</c:v>
                </c:pt>
                <c:pt idx="24">
                  <c:v>1174.1917713808543</c:v>
                </c:pt>
                <c:pt idx="25">
                  <c:v>1395.2153304802412</c:v>
                </c:pt>
                <c:pt idx="26">
                  <c:v>1460.1707131266016</c:v>
                </c:pt>
                <c:pt idx="27">
                  <c:v>1289.5339318842714</c:v>
                </c:pt>
                <c:pt idx="28">
                  <c:v>1509.0222251113321</c:v>
                </c:pt>
                <c:pt idx="29">
                  <c:v>2121.955974822587</c:v>
                </c:pt>
                <c:pt idx="30">
                  <c:v>2384.2259496845068</c:v>
                </c:pt>
              </c:numCache>
            </c:numRef>
          </c:val>
          <c:smooth val="0"/>
          <c:extLst>
            <c:ext xmlns:c16="http://schemas.microsoft.com/office/drawing/2014/chart" uri="{C3380CC4-5D6E-409C-BE32-E72D297353CC}">
              <c16:uniqueId val="{00000055-3404-4809-B8ED-FE0684151830}"/>
            </c:ext>
          </c:extLst>
        </c:ser>
        <c:ser>
          <c:idx val="86"/>
          <c:order val="8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MainSingleEPM!$B$153:$AF$153</c:f>
              <c:numCache>
                <c:formatCode>"$"#,##0.00</c:formatCode>
                <c:ptCount val="31"/>
                <c:pt idx="0">
                  <c:v>100</c:v>
                </c:pt>
                <c:pt idx="1">
                  <c:v>129.10311050959055</c:v>
                </c:pt>
                <c:pt idx="2">
                  <c:v>124.21073702381931</c:v>
                </c:pt>
                <c:pt idx="3">
                  <c:v>151.42510589836206</c:v>
                </c:pt>
                <c:pt idx="4">
                  <c:v>145.21543229331544</c:v>
                </c:pt>
                <c:pt idx="5">
                  <c:v>151.95163869124141</c:v>
                </c:pt>
                <c:pt idx="6">
                  <c:v>166.18159988125188</c:v>
                </c:pt>
                <c:pt idx="7">
                  <c:v>189.0646213596375</c:v>
                </c:pt>
                <c:pt idx="8">
                  <c:v>177.97735358033651</c:v>
                </c:pt>
                <c:pt idx="9">
                  <c:v>212.78315511701197</c:v>
                </c:pt>
                <c:pt idx="10">
                  <c:v>208.6078943849341</c:v>
                </c:pt>
                <c:pt idx="11">
                  <c:v>279.60534895644815</c:v>
                </c:pt>
                <c:pt idx="12">
                  <c:v>352.72219187883746</c:v>
                </c:pt>
                <c:pt idx="13">
                  <c:v>375.98333281860408</c:v>
                </c:pt>
                <c:pt idx="14">
                  <c:v>434.91241802293166</c:v>
                </c:pt>
                <c:pt idx="15">
                  <c:v>471.7254323987201</c:v>
                </c:pt>
                <c:pt idx="16">
                  <c:v>584.22970461227123</c:v>
                </c:pt>
                <c:pt idx="17">
                  <c:v>754.56260233713897</c:v>
                </c:pt>
                <c:pt idx="18">
                  <c:v>739.92022051114441</c:v>
                </c:pt>
                <c:pt idx="19">
                  <c:v>439.17312848326196</c:v>
                </c:pt>
                <c:pt idx="20">
                  <c:v>670.54757365854528</c:v>
                </c:pt>
                <c:pt idx="21">
                  <c:v>558.07186280082499</c:v>
                </c:pt>
                <c:pt idx="22">
                  <c:v>560.91251751161133</c:v>
                </c:pt>
                <c:pt idx="23">
                  <c:v>811.61629251333386</c:v>
                </c:pt>
                <c:pt idx="24">
                  <c:v>1014.9278888521648</c:v>
                </c:pt>
                <c:pt idx="25">
                  <c:v>789.10146716462009</c:v>
                </c:pt>
                <c:pt idx="26">
                  <c:v>810.62460703260354</c:v>
                </c:pt>
                <c:pt idx="27">
                  <c:v>1022.143758531286</c:v>
                </c:pt>
                <c:pt idx="28">
                  <c:v>1207.9077600399048</c:v>
                </c:pt>
                <c:pt idx="29">
                  <c:v>1260.0767210330421</c:v>
                </c:pt>
                <c:pt idx="30">
                  <c:v>1492.9781700884457</c:v>
                </c:pt>
              </c:numCache>
            </c:numRef>
          </c:val>
          <c:smooth val="0"/>
          <c:extLst>
            <c:ext xmlns:c16="http://schemas.microsoft.com/office/drawing/2014/chart" uri="{C3380CC4-5D6E-409C-BE32-E72D297353CC}">
              <c16:uniqueId val="{00000056-3404-4809-B8ED-FE0684151830}"/>
            </c:ext>
          </c:extLst>
        </c:ser>
        <c:ser>
          <c:idx val="87"/>
          <c:order val="8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MainSingleEPM!$B$154:$AF$154</c:f>
              <c:numCache>
                <c:formatCode>"$"#,##0.00</c:formatCode>
                <c:ptCount val="31"/>
                <c:pt idx="0">
                  <c:v>100</c:v>
                </c:pt>
                <c:pt idx="1">
                  <c:v>100.08492221875561</c:v>
                </c:pt>
                <c:pt idx="2">
                  <c:v>91.285499360101525</c:v>
                </c:pt>
                <c:pt idx="3">
                  <c:v>85.320709648124492</c:v>
                </c:pt>
                <c:pt idx="4">
                  <c:v>82.843980761751325</c:v>
                </c:pt>
                <c:pt idx="5">
                  <c:v>105.29169483215119</c:v>
                </c:pt>
                <c:pt idx="6">
                  <c:v>117.93590789967304</c:v>
                </c:pt>
                <c:pt idx="7">
                  <c:v>115.80089198642467</c:v>
                </c:pt>
                <c:pt idx="8">
                  <c:v>154.27354737404414</c:v>
                </c:pt>
                <c:pt idx="9">
                  <c:v>143.21467235501277</c:v>
                </c:pt>
                <c:pt idx="10">
                  <c:v>186.77840796617218</c:v>
                </c:pt>
                <c:pt idx="11">
                  <c:v>176.20783559715525</c:v>
                </c:pt>
                <c:pt idx="12">
                  <c:v>247.00970053055403</c:v>
                </c:pt>
                <c:pt idx="13">
                  <c:v>263.98360420744416</c:v>
                </c:pt>
                <c:pt idx="14">
                  <c:v>383.50916667688864</c:v>
                </c:pt>
                <c:pt idx="15">
                  <c:v>401.25961411619357</c:v>
                </c:pt>
                <c:pt idx="16">
                  <c:v>374.34230317138292</c:v>
                </c:pt>
                <c:pt idx="17">
                  <c:v>514.27579629382024</c:v>
                </c:pt>
                <c:pt idx="18">
                  <c:v>576.23408745828272</c:v>
                </c:pt>
                <c:pt idx="19">
                  <c:v>587.09673818310227</c:v>
                </c:pt>
                <c:pt idx="20">
                  <c:v>652.078401019848</c:v>
                </c:pt>
                <c:pt idx="21">
                  <c:v>828.39202519501862</c:v>
                </c:pt>
                <c:pt idx="22">
                  <c:v>838.83545089841505</c:v>
                </c:pt>
                <c:pt idx="23">
                  <c:v>989.26688302178673</c:v>
                </c:pt>
                <c:pt idx="24">
                  <c:v>987.40023862683552</c:v>
                </c:pt>
                <c:pt idx="25">
                  <c:v>1200.9863383990264</c:v>
                </c:pt>
                <c:pt idx="26">
                  <c:v>1249.6022700466997</c:v>
                </c:pt>
                <c:pt idx="27">
                  <c:v>1349.9894989931227</c:v>
                </c:pt>
                <c:pt idx="28">
                  <c:v>1733.7039524217505</c:v>
                </c:pt>
                <c:pt idx="29">
                  <c:v>1905.0156083153261</c:v>
                </c:pt>
                <c:pt idx="30">
                  <c:v>2116.9016647264029</c:v>
                </c:pt>
              </c:numCache>
            </c:numRef>
          </c:val>
          <c:smooth val="0"/>
          <c:extLst>
            <c:ext xmlns:c16="http://schemas.microsoft.com/office/drawing/2014/chart" uri="{C3380CC4-5D6E-409C-BE32-E72D297353CC}">
              <c16:uniqueId val="{00000057-3404-4809-B8ED-FE0684151830}"/>
            </c:ext>
          </c:extLst>
        </c:ser>
        <c:ser>
          <c:idx val="88"/>
          <c:order val="8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MainSingleEPM!$B$155:$AF$155</c:f>
              <c:numCache>
                <c:formatCode>"$"#,##0.00</c:formatCode>
                <c:ptCount val="31"/>
                <c:pt idx="0">
                  <c:v>100</c:v>
                </c:pt>
                <c:pt idx="1">
                  <c:v>109.75957975456745</c:v>
                </c:pt>
                <c:pt idx="2">
                  <c:v>102.07108628033838</c:v>
                </c:pt>
                <c:pt idx="3">
                  <c:v>131.29434552600409</c:v>
                </c:pt>
                <c:pt idx="4">
                  <c:v>123.23754418369967</c:v>
                </c:pt>
                <c:pt idx="5">
                  <c:v>142.6060043519154</c:v>
                </c:pt>
                <c:pt idx="6">
                  <c:v>105.83466431967807</c:v>
                </c:pt>
                <c:pt idx="7">
                  <c:v>126.79009579843319</c:v>
                </c:pt>
                <c:pt idx="8">
                  <c:v>141.70262977514932</c:v>
                </c:pt>
                <c:pt idx="9">
                  <c:v>140.43704313067695</c:v>
                </c:pt>
                <c:pt idx="10">
                  <c:v>192.4333589401449</c:v>
                </c:pt>
                <c:pt idx="11">
                  <c:v>187.74224310857974</c:v>
                </c:pt>
                <c:pt idx="12">
                  <c:v>238.15039472111158</c:v>
                </c:pt>
                <c:pt idx="13">
                  <c:v>284.91891265780697</c:v>
                </c:pt>
                <c:pt idx="14">
                  <c:v>343.49828864465172</c:v>
                </c:pt>
                <c:pt idx="15">
                  <c:v>403.62524012207899</c:v>
                </c:pt>
                <c:pt idx="16">
                  <c:v>352.82933055474706</c:v>
                </c:pt>
                <c:pt idx="17">
                  <c:v>454.4877265614802</c:v>
                </c:pt>
                <c:pt idx="18">
                  <c:v>616.60433602366834</c:v>
                </c:pt>
                <c:pt idx="19">
                  <c:v>872.49779618001719</c:v>
                </c:pt>
                <c:pt idx="20">
                  <c:v>1009.7250635652933</c:v>
                </c:pt>
                <c:pt idx="21">
                  <c:v>1304.7766192926656</c:v>
                </c:pt>
                <c:pt idx="22">
                  <c:v>1216.6967425146574</c:v>
                </c:pt>
                <c:pt idx="23">
                  <c:v>1236.6848259632507</c:v>
                </c:pt>
                <c:pt idx="24">
                  <c:v>1141.7212396744442</c:v>
                </c:pt>
                <c:pt idx="25">
                  <c:v>1311.0060414209506</c:v>
                </c:pt>
                <c:pt idx="26">
                  <c:v>1564.3053032293633</c:v>
                </c:pt>
                <c:pt idx="27">
                  <c:v>1508.5369173768861</c:v>
                </c:pt>
                <c:pt idx="28">
                  <c:v>1777.2447629469441</c:v>
                </c:pt>
                <c:pt idx="29">
                  <c:v>1534.1756631615224</c:v>
                </c:pt>
                <c:pt idx="30">
                  <c:v>1119.4395908162853</c:v>
                </c:pt>
              </c:numCache>
            </c:numRef>
          </c:val>
          <c:smooth val="0"/>
          <c:extLst>
            <c:ext xmlns:c16="http://schemas.microsoft.com/office/drawing/2014/chart" uri="{C3380CC4-5D6E-409C-BE32-E72D297353CC}">
              <c16:uniqueId val="{00000058-3404-4809-B8ED-FE0684151830}"/>
            </c:ext>
          </c:extLst>
        </c:ser>
        <c:ser>
          <c:idx val="89"/>
          <c:order val="8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MainSingleEPM!$B$156:$AF$156</c:f>
              <c:numCache>
                <c:formatCode>"$"#,##0.00</c:formatCode>
                <c:ptCount val="31"/>
                <c:pt idx="0">
                  <c:v>100</c:v>
                </c:pt>
                <c:pt idx="1">
                  <c:v>118.02341922584434</c:v>
                </c:pt>
                <c:pt idx="2">
                  <c:v>119.1161339289022</c:v>
                </c:pt>
                <c:pt idx="3">
                  <c:v>165.99652016258054</c:v>
                </c:pt>
                <c:pt idx="4">
                  <c:v>130.68838711176838</c:v>
                </c:pt>
                <c:pt idx="5">
                  <c:v>142.2004933831652</c:v>
                </c:pt>
                <c:pt idx="6">
                  <c:v>158.62921840172285</c:v>
                </c:pt>
                <c:pt idx="7">
                  <c:v>188.62602215916303</c:v>
                </c:pt>
                <c:pt idx="8">
                  <c:v>207.83706877076543</c:v>
                </c:pt>
                <c:pt idx="9">
                  <c:v>202.27289518106218</c:v>
                </c:pt>
                <c:pt idx="10">
                  <c:v>197.78349919970998</c:v>
                </c:pt>
                <c:pt idx="11">
                  <c:v>275.33904862737592</c:v>
                </c:pt>
                <c:pt idx="12">
                  <c:v>296.18278017361865</c:v>
                </c:pt>
                <c:pt idx="13">
                  <c:v>336.80952174892093</c:v>
                </c:pt>
                <c:pt idx="14">
                  <c:v>404.71260331893859</c:v>
                </c:pt>
                <c:pt idx="15">
                  <c:v>387.81981239282379</c:v>
                </c:pt>
                <c:pt idx="16">
                  <c:v>444.99694143225787</c:v>
                </c:pt>
                <c:pt idx="17">
                  <c:v>556.21545642426281</c:v>
                </c:pt>
                <c:pt idx="18">
                  <c:v>756.86886174353504</c:v>
                </c:pt>
                <c:pt idx="19">
                  <c:v>690.06652522929551</c:v>
                </c:pt>
                <c:pt idx="20">
                  <c:v>705.67101067938586</c:v>
                </c:pt>
                <c:pt idx="21">
                  <c:v>663.25959827851932</c:v>
                </c:pt>
                <c:pt idx="22">
                  <c:v>448.15953172306456</c:v>
                </c:pt>
                <c:pt idx="23">
                  <c:v>523.09972054531227</c:v>
                </c:pt>
                <c:pt idx="24">
                  <c:v>560.41725540364018</c:v>
                </c:pt>
                <c:pt idx="25">
                  <c:v>652.74488607273997</c:v>
                </c:pt>
                <c:pt idx="26">
                  <c:v>857.62523412908274</c:v>
                </c:pt>
                <c:pt idx="27">
                  <c:v>1034.2785113043744</c:v>
                </c:pt>
                <c:pt idx="28">
                  <c:v>1150.1337447990504</c:v>
                </c:pt>
                <c:pt idx="29">
                  <c:v>1247.7165189687867</c:v>
                </c:pt>
                <c:pt idx="30">
                  <c:v>1435.599131460473</c:v>
                </c:pt>
              </c:numCache>
            </c:numRef>
          </c:val>
          <c:smooth val="0"/>
          <c:extLst>
            <c:ext xmlns:c16="http://schemas.microsoft.com/office/drawing/2014/chart" uri="{C3380CC4-5D6E-409C-BE32-E72D297353CC}">
              <c16:uniqueId val="{00000059-3404-4809-B8ED-FE0684151830}"/>
            </c:ext>
          </c:extLst>
        </c:ser>
        <c:ser>
          <c:idx val="90"/>
          <c:order val="90"/>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MainSingleEPM!$B$157:$AF$157</c:f>
              <c:numCache>
                <c:formatCode>"$"#,##0.00</c:formatCode>
                <c:ptCount val="31"/>
                <c:pt idx="0">
                  <c:v>100</c:v>
                </c:pt>
                <c:pt idx="1">
                  <c:v>91.169910611161953</c:v>
                </c:pt>
                <c:pt idx="2">
                  <c:v>109.32038262885489</c:v>
                </c:pt>
                <c:pt idx="3">
                  <c:v>131.54229260239919</c:v>
                </c:pt>
                <c:pt idx="4">
                  <c:v>124.12572242033977</c:v>
                </c:pt>
                <c:pt idx="5">
                  <c:v>151.86277384766018</c:v>
                </c:pt>
                <c:pt idx="6">
                  <c:v>141.43151132166909</c:v>
                </c:pt>
                <c:pt idx="7">
                  <c:v>202.54479893658262</c:v>
                </c:pt>
                <c:pt idx="8">
                  <c:v>239.17127986143558</c:v>
                </c:pt>
                <c:pt idx="9">
                  <c:v>231.90696480602941</c:v>
                </c:pt>
                <c:pt idx="10">
                  <c:v>299.55246986581847</c:v>
                </c:pt>
                <c:pt idx="11">
                  <c:v>320.44309588845078</c:v>
                </c:pt>
                <c:pt idx="12">
                  <c:v>383.0354587640818</c:v>
                </c:pt>
                <c:pt idx="13">
                  <c:v>371.30052423127341</c:v>
                </c:pt>
                <c:pt idx="14">
                  <c:v>497.38824114457145</c:v>
                </c:pt>
                <c:pt idx="15">
                  <c:v>623.35309707029433</c:v>
                </c:pt>
                <c:pt idx="16">
                  <c:v>454.29680576935203</c:v>
                </c:pt>
                <c:pt idx="17">
                  <c:v>477.80830466571774</c:v>
                </c:pt>
                <c:pt idx="18">
                  <c:v>427.29589961193369</c:v>
                </c:pt>
                <c:pt idx="19">
                  <c:v>396.66838381554066</c:v>
                </c:pt>
                <c:pt idx="20">
                  <c:v>489.9793907595232</c:v>
                </c:pt>
                <c:pt idx="21">
                  <c:v>505.7288916734114</c:v>
                </c:pt>
                <c:pt idx="22">
                  <c:v>512.21434884106714</c:v>
                </c:pt>
                <c:pt idx="23">
                  <c:v>709.77095988370013</c:v>
                </c:pt>
                <c:pt idx="24">
                  <c:v>710.12381539198611</c:v>
                </c:pt>
                <c:pt idx="25">
                  <c:v>598.18649446331972</c:v>
                </c:pt>
                <c:pt idx="26">
                  <c:v>1028.3787449068564</c:v>
                </c:pt>
                <c:pt idx="27">
                  <c:v>1370.9406563827883</c:v>
                </c:pt>
                <c:pt idx="28">
                  <c:v>1197.3831410187934</c:v>
                </c:pt>
                <c:pt idx="29">
                  <c:v>1499.8293635634441</c:v>
                </c:pt>
                <c:pt idx="30">
                  <c:v>1645.430742765561</c:v>
                </c:pt>
              </c:numCache>
            </c:numRef>
          </c:val>
          <c:smooth val="0"/>
          <c:extLst>
            <c:ext xmlns:c16="http://schemas.microsoft.com/office/drawing/2014/chart" uri="{C3380CC4-5D6E-409C-BE32-E72D297353CC}">
              <c16:uniqueId val="{0000005A-3404-4809-B8ED-FE0684151830}"/>
            </c:ext>
          </c:extLst>
        </c:ser>
        <c:ser>
          <c:idx val="91"/>
          <c:order val="91"/>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MainSingleEPM!$B$158:$AF$158</c:f>
              <c:numCache>
                <c:formatCode>"$"#,##0.00</c:formatCode>
                <c:ptCount val="31"/>
                <c:pt idx="0">
                  <c:v>100</c:v>
                </c:pt>
                <c:pt idx="1">
                  <c:v>82.961480199558721</c:v>
                </c:pt>
                <c:pt idx="2">
                  <c:v>73.758658720450299</c:v>
                </c:pt>
                <c:pt idx="3">
                  <c:v>108.51198393603161</c:v>
                </c:pt>
                <c:pt idx="4">
                  <c:v>143.41793372427568</c:v>
                </c:pt>
                <c:pt idx="5">
                  <c:v>128.81944112031587</c:v>
                </c:pt>
                <c:pt idx="6">
                  <c:v>146.39710472344544</c:v>
                </c:pt>
                <c:pt idx="7">
                  <c:v>136.1105930732781</c:v>
                </c:pt>
                <c:pt idx="8">
                  <c:v>177.68557957647064</c:v>
                </c:pt>
                <c:pt idx="9">
                  <c:v>195.81490460991617</c:v>
                </c:pt>
                <c:pt idx="10">
                  <c:v>178.01398675543066</c:v>
                </c:pt>
                <c:pt idx="11">
                  <c:v>189.85009238681869</c:v>
                </c:pt>
                <c:pt idx="12">
                  <c:v>169.94680230906366</c:v>
                </c:pt>
                <c:pt idx="13">
                  <c:v>209.70266199215146</c:v>
                </c:pt>
                <c:pt idx="14">
                  <c:v>243.66479463588269</c:v>
                </c:pt>
                <c:pt idx="15">
                  <c:v>229.37611627662517</c:v>
                </c:pt>
                <c:pt idx="16">
                  <c:v>251.98645851072732</c:v>
                </c:pt>
                <c:pt idx="17">
                  <c:v>224.70825041972824</c:v>
                </c:pt>
                <c:pt idx="18">
                  <c:v>266.37387723545106</c:v>
                </c:pt>
                <c:pt idx="19">
                  <c:v>346.59299219777381</c:v>
                </c:pt>
                <c:pt idx="20">
                  <c:v>378.92536871713031</c:v>
                </c:pt>
                <c:pt idx="21">
                  <c:v>388.14559226481998</c:v>
                </c:pt>
                <c:pt idx="22">
                  <c:v>406.1065286483792</c:v>
                </c:pt>
                <c:pt idx="23">
                  <c:v>463.47471175450636</c:v>
                </c:pt>
                <c:pt idx="24">
                  <c:v>619.68124006231778</c:v>
                </c:pt>
                <c:pt idx="25">
                  <c:v>621.55116438674372</c:v>
                </c:pt>
                <c:pt idx="26">
                  <c:v>563.88852210121604</c:v>
                </c:pt>
                <c:pt idx="27">
                  <c:v>772.13436500323871</c:v>
                </c:pt>
                <c:pt idx="28">
                  <c:v>900.05721543273387</c:v>
                </c:pt>
                <c:pt idx="29">
                  <c:v>973.74526565584051</c:v>
                </c:pt>
                <c:pt idx="30">
                  <c:v>950.16629646519789</c:v>
                </c:pt>
              </c:numCache>
            </c:numRef>
          </c:val>
          <c:smooth val="0"/>
          <c:extLst>
            <c:ext xmlns:c16="http://schemas.microsoft.com/office/drawing/2014/chart" uri="{C3380CC4-5D6E-409C-BE32-E72D297353CC}">
              <c16:uniqueId val="{0000005B-3404-4809-B8ED-FE0684151830}"/>
            </c:ext>
          </c:extLst>
        </c:ser>
        <c:ser>
          <c:idx val="92"/>
          <c:order val="92"/>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MainSingleEPM!$B$159:$AF$159</c:f>
              <c:numCache>
                <c:formatCode>"$"#,##0.00</c:formatCode>
                <c:ptCount val="31"/>
                <c:pt idx="0">
                  <c:v>100</c:v>
                </c:pt>
                <c:pt idx="1">
                  <c:v>129.19359416173654</c:v>
                </c:pt>
                <c:pt idx="2">
                  <c:v>163.81122370891916</c:v>
                </c:pt>
                <c:pt idx="3">
                  <c:v>169.93503738489417</c:v>
                </c:pt>
                <c:pt idx="4">
                  <c:v>178.10164897381594</c:v>
                </c:pt>
                <c:pt idx="5">
                  <c:v>160.5788740467658</c:v>
                </c:pt>
                <c:pt idx="6">
                  <c:v>139.12056195674634</c:v>
                </c:pt>
                <c:pt idx="7">
                  <c:v>179.96994734648317</c:v>
                </c:pt>
                <c:pt idx="8">
                  <c:v>173.38491690894713</c:v>
                </c:pt>
                <c:pt idx="9">
                  <c:v>181.81936905792833</c:v>
                </c:pt>
                <c:pt idx="10">
                  <c:v>254.2935137809207</c:v>
                </c:pt>
                <c:pt idx="11">
                  <c:v>382.02369775585447</c:v>
                </c:pt>
                <c:pt idx="12">
                  <c:v>335.63960438011975</c:v>
                </c:pt>
                <c:pt idx="13">
                  <c:v>300.54913290810219</c:v>
                </c:pt>
                <c:pt idx="14">
                  <c:v>358.6716382624117</c:v>
                </c:pt>
                <c:pt idx="15">
                  <c:v>329.37394456404854</c:v>
                </c:pt>
                <c:pt idx="16">
                  <c:v>363.29757266112358</c:v>
                </c:pt>
                <c:pt idx="17">
                  <c:v>396.98570392174662</c:v>
                </c:pt>
                <c:pt idx="18">
                  <c:v>588.41376484239504</c:v>
                </c:pt>
                <c:pt idx="19">
                  <c:v>694.54443770395744</c:v>
                </c:pt>
                <c:pt idx="20">
                  <c:v>719.00048660908431</c:v>
                </c:pt>
                <c:pt idx="21">
                  <c:v>690.14183015457775</c:v>
                </c:pt>
                <c:pt idx="22">
                  <c:v>668.25421480732632</c:v>
                </c:pt>
                <c:pt idx="23">
                  <c:v>467.31113207695614</c:v>
                </c:pt>
                <c:pt idx="24">
                  <c:v>447.70325184552598</c:v>
                </c:pt>
                <c:pt idx="25">
                  <c:v>512.68530112798078</c:v>
                </c:pt>
                <c:pt idx="26">
                  <c:v>450.57362202951288</c:v>
                </c:pt>
                <c:pt idx="27">
                  <c:v>637.94425491773279</c:v>
                </c:pt>
                <c:pt idx="28">
                  <c:v>662.54222917238224</c:v>
                </c:pt>
                <c:pt idx="29">
                  <c:v>1011.1162223544543</c:v>
                </c:pt>
                <c:pt idx="30">
                  <c:v>1115.0531465454126</c:v>
                </c:pt>
              </c:numCache>
            </c:numRef>
          </c:val>
          <c:smooth val="0"/>
          <c:extLst>
            <c:ext xmlns:c16="http://schemas.microsoft.com/office/drawing/2014/chart" uri="{C3380CC4-5D6E-409C-BE32-E72D297353CC}">
              <c16:uniqueId val="{0000005C-3404-4809-B8ED-FE0684151830}"/>
            </c:ext>
          </c:extLst>
        </c:ser>
        <c:ser>
          <c:idx val="93"/>
          <c:order val="93"/>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MainSingleEPM!$B$160:$AF$160</c:f>
              <c:numCache>
                <c:formatCode>"$"#,##0.00</c:formatCode>
                <c:ptCount val="31"/>
                <c:pt idx="0">
                  <c:v>100</c:v>
                </c:pt>
                <c:pt idx="1">
                  <c:v>117.04263557939673</c:v>
                </c:pt>
                <c:pt idx="2">
                  <c:v>135.56842776500253</c:v>
                </c:pt>
                <c:pt idx="3">
                  <c:v>114.72759008904967</c:v>
                </c:pt>
                <c:pt idx="4">
                  <c:v>119.76066496679064</c:v>
                </c:pt>
                <c:pt idx="5">
                  <c:v>165.51377519120675</c:v>
                </c:pt>
                <c:pt idx="6">
                  <c:v>207.57533706694912</c:v>
                </c:pt>
                <c:pt idx="7">
                  <c:v>274.36960406856792</c:v>
                </c:pt>
                <c:pt idx="8">
                  <c:v>198.19249797970343</c:v>
                </c:pt>
                <c:pt idx="9">
                  <c:v>183.68776855822233</c:v>
                </c:pt>
                <c:pt idx="10">
                  <c:v>242.85025799994307</c:v>
                </c:pt>
                <c:pt idx="11">
                  <c:v>250.55643689854108</c:v>
                </c:pt>
                <c:pt idx="12">
                  <c:v>316.82682297956688</c:v>
                </c:pt>
                <c:pt idx="13">
                  <c:v>367.40244222092525</c:v>
                </c:pt>
                <c:pt idx="14">
                  <c:v>464.27025828184401</c:v>
                </c:pt>
                <c:pt idx="15">
                  <c:v>420.70587873994026</c:v>
                </c:pt>
                <c:pt idx="16">
                  <c:v>587.61189576452512</c:v>
                </c:pt>
                <c:pt idx="17">
                  <c:v>669.8189385916927</c:v>
                </c:pt>
                <c:pt idx="18">
                  <c:v>407.84247728214433</c:v>
                </c:pt>
                <c:pt idx="19">
                  <c:v>431.14776218988942</c:v>
                </c:pt>
                <c:pt idx="20">
                  <c:v>446.45134124335681</c:v>
                </c:pt>
                <c:pt idx="21">
                  <c:v>517.78266122792616</c:v>
                </c:pt>
                <c:pt idx="22">
                  <c:v>400.77883630566237</c:v>
                </c:pt>
                <c:pt idx="23">
                  <c:v>498.031351680618</c:v>
                </c:pt>
                <c:pt idx="24">
                  <c:v>603.99317130584529</c:v>
                </c:pt>
                <c:pt idx="25">
                  <c:v>855.23162761584001</c:v>
                </c:pt>
                <c:pt idx="26">
                  <c:v>752.55794869973283</c:v>
                </c:pt>
                <c:pt idx="27">
                  <c:v>794.45865702763149</c:v>
                </c:pt>
                <c:pt idx="28">
                  <c:v>886.53640374092583</c:v>
                </c:pt>
                <c:pt idx="29">
                  <c:v>695.47576292135091</c:v>
                </c:pt>
                <c:pt idx="30">
                  <c:v>913.16453456179818</c:v>
                </c:pt>
              </c:numCache>
            </c:numRef>
          </c:val>
          <c:smooth val="0"/>
          <c:extLst>
            <c:ext xmlns:c16="http://schemas.microsoft.com/office/drawing/2014/chart" uri="{C3380CC4-5D6E-409C-BE32-E72D297353CC}">
              <c16:uniqueId val="{0000005D-3404-4809-B8ED-FE0684151830}"/>
            </c:ext>
          </c:extLst>
        </c:ser>
        <c:ser>
          <c:idx val="94"/>
          <c:order val="94"/>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MainSingleEPM!$B$161:$AF$161</c:f>
              <c:numCache>
                <c:formatCode>"$"#,##0.00</c:formatCode>
                <c:ptCount val="31"/>
                <c:pt idx="0">
                  <c:v>100</c:v>
                </c:pt>
                <c:pt idx="1">
                  <c:v>132.69242310172177</c:v>
                </c:pt>
                <c:pt idx="2">
                  <c:v>147.46709806347576</c:v>
                </c:pt>
                <c:pt idx="3">
                  <c:v>131.76302640722619</c:v>
                </c:pt>
                <c:pt idx="4">
                  <c:v>160.58480424516981</c:v>
                </c:pt>
                <c:pt idx="5">
                  <c:v>180.19428512668327</c:v>
                </c:pt>
                <c:pt idx="6">
                  <c:v>182.51005651857494</c:v>
                </c:pt>
                <c:pt idx="7">
                  <c:v>283.51002954299457</c:v>
                </c:pt>
                <c:pt idx="8">
                  <c:v>337.63315371046895</c:v>
                </c:pt>
                <c:pt idx="9">
                  <c:v>415.9665356433058</c:v>
                </c:pt>
                <c:pt idx="10">
                  <c:v>398.71029033803978</c:v>
                </c:pt>
                <c:pt idx="11">
                  <c:v>408.41851600298725</c:v>
                </c:pt>
                <c:pt idx="12">
                  <c:v>303.40778875349167</c:v>
                </c:pt>
                <c:pt idx="13">
                  <c:v>354.38184113765408</c:v>
                </c:pt>
                <c:pt idx="14">
                  <c:v>384.12434204325041</c:v>
                </c:pt>
                <c:pt idx="15">
                  <c:v>411.2522975689206</c:v>
                </c:pt>
                <c:pt idx="16">
                  <c:v>493.01872595643113</c:v>
                </c:pt>
                <c:pt idx="17">
                  <c:v>549.52756653937968</c:v>
                </c:pt>
                <c:pt idx="18">
                  <c:v>819.53439700523109</c:v>
                </c:pt>
                <c:pt idx="19">
                  <c:v>907.41454274877003</c:v>
                </c:pt>
                <c:pt idx="20">
                  <c:v>977.24230429767351</c:v>
                </c:pt>
                <c:pt idx="21">
                  <c:v>1106.8486227477358</c:v>
                </c:pt>
                <c:pt idx="22">
                  <c:v>1493.8525253609412</c:v>
                </c:pt>
                <c:pt idx="23">
                  <c:v>1577.7847925926824</c:v>
                </c:pt>
                <c:pt idx="24">
                  <c:v>1807.4289989471931</c:v>
                </c:pt>
                <c:pt idx="25">
                  <c:v>2141.6517590354952</c:v>
                </c:pt>
                <c:pt idx="26">
                  <c:v>2106.4136042556684</c:v>
                </c:pt>
                <c:pt idx="27">
                  <c:v>1911.1374996384695</c:v>
                </c:pt>
                <c:pt idx="28">
                  <c:v>1761.9574941890733</c:v>
                </c:pt>
                <c:pt idx="29">
                  <c:v>2086.3153814270886</c:v>
                </c:pt>
                <c:pt idx="30">
                  <c:v>2258.2313388211828</c:v>
                </c:pt>
              </c:numCache>
            </c:numRef>
          </c:val>
          <c:smooth val="0"/>
          <c:extLst>
            <c:ext xmlns:c16="http://schemas.microsoft.com/office/drawing/2014/chart" uri="{C3380CC4-5D6E-409C-BE32-E72D297353CC}">
              <c16:uniqueId val="{0000005E-3404-4809-B8ED-FE0684151830}"/>
            </c:ext>
          </c:extLst>
        </c:ser>
        <c:ser>
          <c:idx val="95"/>
          <c:order val="95"/>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MainSingleEPM!$B$162:$AF$162</c:f>
              <c:numCache>
                <c:formatCode>"$"#,##0.00</c:formatCode>
                <c:ptCount val="31"/>
                <c:pt idx="0">
                  <c:v>100</c:v>
                </c:pt>
                <c:pt idx="1">
                  <c:v>100.9367162821932</c:v>
                </c:pt>
                <c:pt idx="2">
                  <c:v>124.3350066865674</c:v>
                </c:pt>
                <c:pt idx="3">
                  <c:v>117.46288511978054</c:v>
                </c:pt>
                <c:pt idx="4">
                  <c:v>160.69156890156887</c:v>
                </c:pt>
                <c:pt idx="5">
                  <c:v>173.95330097989574</c:v>
                </c:pt>
                <c:pt idx="6">
                  <c:v>214.98497678828272</c:v>
                </c:pt>
                <c:pt idx="7">
                  <c:v>243.27430896233477</c:v>
                </c:pt>
                <c:pt idx="8">
                  <c:v>222.60998252376538</c:v>
                </c:pt>
                <c:pt idx="9">
                  <c:v>222.95005165417226</c:v>
                </c:pt>
                <c:pt idx="10">
                  <c:v>257.31108426328313</c:v>
                </c:pt>
                <c:pt idx="11">
                  <c:v>363.87471244069036</c:v>
                </c:pt>
                <c:pt idx="12">
                  <c:v>369.10604363868276</c:v>
                </c:pt>
                <c:pt idx="13">
                  <c:v>371.29006621647596</c:v>
                </c:pt>
                <c:pt idx="14">
                  <c:v>368.19950562833748</c:v>
                </c:pt>
                <c:pt idx="15">
                  <c:v>470.55102855610886</c:v>
                </c:pt>
                <c:pt idx="16">
                  <c:v>495.22886357140925</c:v>
                </c:pt>
                <c:pt idx="17">
                  <c:v>367.64880127624247</c:v>
                </c:pt>
                <c:pt idx="18">
                  <c:v>464.83487631080271</c:v>
                </c:pt>
                <c:pt idx="19">
                  <c:v>397.78330744712622</c:v>
                </c:pt>
                <c:pt idx="20">
                  <c:v>412.43904786045374</c:v>
                </c:pt>
                <c:pt idx="21">
                  <c:v>539.60548961013114</c:v>
                </c:pt>
                <c:pt idx="22">
                  <c:v>558.21104652742997</c:v>
                </c:pt>
                <c:pt idx="23">
                  <c:v>788.6723534675051</c:v>
                </c:pt>
                <c:pt idx="24">
                  <c:v>952.2369533123084</c:v>
                </c:pt>
                <c:pt idx="25">
                  <c:v>1060.6456599362698</c:v>
                </c:pt>
                <c:pt idx="26">
                  <c:v>1376.5963808868692</c:v>
                </c:pt>
                <c:pt idx="27">
                  <c:v>1563.6530888707546</c:v>
                </c:pt>
                <c:pt idx="28">
                  <c:v>1332.630567079814</c:v>
                </c:pt>
                <c:pt idx="29">
                  <c:v>1508.3064763088721</c:v>
                </c:pt>
                <c:pt idx="30">
                  <c:v>1549.4056356500978</c:v>
                </c:pt>
              </c:numCache>
            </c:numRef>
          </c:val>
          <c:smooth val="0"/>
          <c:extLst>
            <c:ext xmlns:c16="http://schemas.microsoft.com/office/drawing/2014/chart" uri="{C3380CC4-5D6E-409C-BE32-E72D297353CC}">
              <c16:uniqueId val="{0000005F-3404-4809-B8ED-FE0684151830}"/>
            </c:ext>
          </c:extLst>
        </c:ser>
        <c:ser>
          <c:idx val="96"/>
          <c:order val="96"/>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MainSingleEPM!$B$163:$AF$163</c:f>
              <c:numCache>
                <c:formatCode>"$"#,##0.00</c:formatCode>
                <c:ptCount val="31"/>
                <c:pt idx="0">
                  <c:v>100</c:v>
                </c:pt>
                <c:pt idx="1">
                  <c:v>101.09584393165871</c:v>
                </c:pt>
                <c:pt idx="2">
                  <c:v>113.73405137765891</c:v>
                </c:pt>
                <c:pt idx="3">
                  <c:v>129.95678339412601</c:v>
                </c:pt>
                <c:pt idx="4">
                  <c:v>138.08124842909001</c:v>
                </c:pt>
                <c:pt idx="5">
                  <c:v>194.37139008210769</c:v>
                </c:pt>
                <c:pt idx="6">
                  <c:v>178.46554108544214</c:v>
                </c:pt>
                <c:pt idx="7">
                  <c:v>187.34467995252712</c:v>
                </c:pt>
                <c:pt idx="8">
                  <c:v>241.14541876707426</c:v>
                </c:pt>
                <c:pt idx="9">
                  <c:v>205.86799498588721</c:v>
                </c:pt>
                <c:pt idx="10">
                  <c:v>221.85581387888192</c:v>
                </c:pt>
                <c:pt idx="11">
                  <c:v>198.79378822682611</c:v>
                </c:pt>
                <c:pt idx="12">
                  <c:v>257.61137325516324</c:v>
                </c:pt>
                <c:pt idx="13">
                  <c:v>278.06380479339157</c:v>
                </c:pt>
                <c:pt idx="14">
                  <c:v>268.2170993338151</c:v>
                </c:pt>
                <c:pt idx="15">
                  <c:v>250.39862847350386</c:v>
                </c:pt>
                <c:pt idx="16">
                  <c:v>279.30400420694377</c:v>
                </c:pt>
                <c:pt idx="17">
                  <c:v>331.33160214696244</c:v>
                </c:pt>
                <c:pt idx="18">
                  <c:v>441.76972286843136</c:v>
                </c:pt>
                <c:pt idx="19">
                  <c:v>425.18366099267229</c:v>
                </c:pt>
                <c:pt idx="20">
                  <c:v>375.2703570392506</c:v>
                </c:pt>
                <c:pt idx="21">
                  <c:v>534.19530711696234</c:v>
                </c:pt>
                <c:pt idx="22">
                  <c:v>669.00543101052222</c:v>
                </c:pt>
                <c:pt idx="23">
                  <c:v>866.39870911178377</c:v>
                </c:pt>
                <c:pt idx="24">
                  <c:v>712.85150877583908</c:v>
                </c:pt>
                <c:pt idx="25">
                  <c:v>774.03420838207148</c:v>
                </c:pt>
                <c:pt idx="26">
                  <c:v>935.86185666193342</c:v>
                </c:pt>
                <c:pt idx="27">
                  <c:v>833.27532046626948</c:v>
                </c:pt>
                <c:pt idx="28">
                  <c:v>1060.3775933642842</c:v>
                </c:pt>
                <c:pt idx="29">
                  <c:v>1129.4557678936947</c:v>
                </c:pt>
                <c:pt idx="30">
                  <c:v>1052.2243404300705</c:v>
                </c:pt>
              </c:numCache>
            </c:numRef>
          </c:val>
          <c:smooth val="0"/>
          <c:extLst>
            <c:ext xmlns:c16="http://schemas.microsoft.com/office/drawing/2014/chart" uri="{C3380CC4-5D6E-409C-BE32-E72D297353CC}">
              <c16:uniqueId val="{00000060-3404-4809-B8ED-FE0684151830}"/>
            </c:ext>
          </c:extLst>
        </c:ser>
        <c:ser>
          <c:idx val="97"/>
          <c:order val="97"/>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MainSingleEPM!$B$164:$AF$164</c:f>
              <c:numCache>
                <c:formatCode>"$"#,##0.00</c:formatCode>
                <c:ptCount val="31"/>
                <c:pt idx="0">
                  <c:v>100</c:v>
                </c:pt>
                <c:pt idx="1">
                  <c:v>150.00158162579672</c:v>
                </c:pt>
                <c:pt idx="2">
                  <c:v>164.04431740055267</c:v>
                </c:pt>
                <c:pt idx="3">
                  <c:v>148.71092871455895</c:v>
                </c:pt>
                <c:pt idx="4">
                  <c:v>132.03687039299422</c:v>
                </c:pt>
                <c:pt idx="5">
                  <c:v>162.83900657474791</c:v>
                </c:pt>
                <c:pt idx="6">
                  <c:v>173.09191455461439</c:v>
                </c:pt>
                <c:pt idx="7">
                  <c:v>196.50999704685029</c:v>
                </c:pt>
                <c:pt idx="8">
                  <c:v>215.74519475860288</c:v>
                </c:pt>
                <c:pt idx="9">
                  <c:v>235.1854980789617</c:v>
                </c:pt>
                <c:pt idx="10">
                  <c:v>191.34283814763489</c:v>
                </c:pt>
                <c:pt idx="11">
                  <c:v>192.61223163752049</c:v>
                </c:pt>
                <c:pt idx="12">
                  <c:v>187.66507538357922</c:v>
                </c:pt>
                <c:pt idx="13">
                  <c:v>235.8414681735207</c:v>
                </c:pt>
                <c:pt idx="14">
                  <c:v>298.70685740185036</c:v>
                </c:pt>
                <c:pt idx="15">
                  <c:v>297.35512792622842</c:v>
                </c:pt>
                <c:pt idx="16">
                  <c:v>325.0120621160151</c:v>
                </c:pt>
                <c:pt idx="17">
                  <c:v>341.94689513201843</c:v>
                </c:pt>
                <c:pt idx="18">
                  <c:v>430.77438326632063</c:v>
                </c:pt>
                <c:pt idx="19">
                  <c:v>545.30495941611832</c:v>
                </c:pt>
                <c:pt idx="20">
                  <c:v>643.29079085287026</c:v>
                </c:pt>
                <c:pt idx="21">
                  <c:v>696.16238059644206</c:v>
                </c:pt>
                <c:pt idx="22">
                  <c:v>624.95912658382474</c:v>
                </c:pt>
                <c:pt idx="23">
                  <c:v>695.51922551808173</c:v>
                </c:pt>
                <c:pt idx="24">
                  <c:v>859.57405461662188</c:v>
                </c:pt>
                <c:pt idx="25">
                  <c:v>969.45712981520626</c:v>
                </c:pt>
                <c:pt idx="26">
                  <c:v>1229.9072537639377</c:v>
                </c:pt>
                <c:pt idx="27">
                  <c:v>1101.7161466983478</c:v>
                </c:pt>
                <c:pt idx="28">
                  <c:v>1155.1583940461592</c:v>
                </c:pt>
                <c:pt idx="29">
                  <c:v>1111.1722896078863</c:v>
                </c:pt>
                <c:pt idx="30">
                  <c:v>1551.0251021461891</c:v>
                </c:pt>
              </c:numCache>
            </c:numRef>
          </c:val>
          <c:smooth val="0"/>
          <c:extLst>
            <c:ext xmlns:c16="http://schemas.microsoft.com/office/drawing/2014/chart" uri="{C3380CC4-5D6E-409C-BE32-E72D297353CC}">
              <c16:uniqueId val="{00000061-3404-4809-B8ED-FE0684151830}"/>
            </c:ext>
          </c:extLst>
        </c:ser>
        <c:ser>
          <c:idx val="98"/>
          <c:order val="98"/>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MainSingleEPM!$B$165:$AF$165</c:f>
              <c:numCache>
                <c:formatCode>"$"#,##0.00</c:formatCode>
                <c:ptCount val="31"/>
                <c:pt idx="0">
                  <c:v>100</c:v>
                </c:pt>
                <c:pt idx="1">
                  <c:v>114.13533567286522</c:v>
                </c:pt>
                <c:pt idx="2">
                  <c:v>126.95921830831787</c:v>
                </c:pt>
                <c:pt idx="3">
                  <c:v>93.778167894981905</c:v>
                </c:pt>
                <c:pt idx="4">
                  <c:v>94.783725672864975</c:v>
                </c:pt>
                <c:pt idx="5">
                  <c:v>107.19146241232279</c:v>
                </c:pt>
                <c:pt idx="6">
                  <c:v>132.81721389200129</c:v>
                </c:pt>
                <c:pt idx="7">
                  <c:v>129.76764708062015</c:v>
                </c:pt>
                <c:pt idx="8">
                  <c:v>153.35687406346213</c:v>
                </c:pt>
                <c:pt idx="9">
                  <c:v>207.0667008771801</c:v>
                </c:pt>
                <c:pt idx="10">
                  <c:v>289.25668419308232</c:v>
                </c:pt>
                <c:pt idx="11">
                  <c:v>317.32644578879223</c:v>
                </c:pt>
                <c:pt idx="12">
                  <c:v>365.18839702032392</c:v>
                </c:pt>
                <c:pt idx="13">
                  <c:v>376.16921231821641</c:v>
                </c:pt>
                <c:pt idx="14">
                  <c:v>419.66517448374753</c:v>
                </c:pt>
                <c:pt idx="15">
                  <c:v>582.76256205493848</c:v>
                </c:pt>
                <c:pt idx="16">
                  <c:v>523.13018338832626</c:v>
                </c:pt>
                <c:pt idx="17">
                  <c:v>466.59417499757996</c:v>
                </c:pt>
                <c:pt idx="18">
                  <c:v>522.77246376456753</c:v>
                </c:pt>
                <c:pt idx="19">
                  <c:v>578.73761660644527</c:v>
                </c:pt>
                <c:pt idx="20">
                  <c:v>479.06493964713763</c:v>
                </c:pt>
                <c:pt idx="21">
                  <c:v>522.52918237847405</c:v>
                </c:pt>
                <c:pt idx="22">
                  <c:v>582.38804428326739</c:v>
                </c:pt>
                <c:pt idx="23">
                  <c:v>718.44306804336361</c:v>
                </c:pt>
                <c:pt idx="24">
                  <c:v>723.1741755387842</c:v>
                </c:pt>
                <c:pt idx="25">
                  <c:v>816.17768873963371</c:v>
                </c:pt>
                <c:pt idx="26">
                  <c:v>961.541065701658</c:v>
                </c:pt>
                <c:pt idx="27">
                  <c:v>1241.8186962739762</c:v>
                </c:pt>
                <c:pt idx="28">
                  <c:v>1750.3169358088428</c:v>
                </c:pt>
                <c:pt idx="29">
                  <c:v>1291.2339366030683</c:v>
                </c:pt>
                <c:pt idx="30">
                  <c:v>1250.9406855721861</c:v>
                </c:pt>
              </c:numCache>
            </c:numRef>
          </c:val>
          <c:smooth val="0"/>
          <c:extLst>
            <c:ext xmlns:c16="http://schemas.microsoft.com/office/drawing/2014/chart" uri="{C3380CC4-5D6E-409C-BE32-E72D297353CC}">
              <c16:uniqueId val="{00000062-3404-4809-B8ED-FE0684151830}"/>
            </c:ext>
          </c:extLst>
        </c:ser>
        <c:ser>
          <c:idx val="99"/>
          <c:order val="99"/>
          <c:marker>
            <c:symbol val="none"/>
          </c:marker>
          <c:cat>
            <c:numRef>
              <c:f>MainSingleEPM!$B$66:$AF$66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MainSingleEPM!$B$166:$AF$166</c:f>
              <c:numCache>
                <c:formatCode>"$"#,##0.00</c:formatCode>
                <c:ptCount val="31"/>
                <c:pt idx="0">
                  <c:v>100</c:v>
                </c:pt>
                <c:pt idx="1">
                  <c:v>128.17740312861886</c:v>
                </c:pt>
                <c:pt idx="2">
                  <c:v>161.8945915130879</c:v>
                </c:pt>
                <c:pt idx="3">
                  <c:v>180.22634782892007</c:v>
                </c:pt>
                <c:pt idx="4">
                  <c:v>226.83261624225221</c:v>
                </c:pt>
                <c:pt idx="5">
                  <c:v>226.93284782690898</c:v>
                </c:pt>
                <c:pt idx="6">
                  <c:v>247.27841467128442</c:v>
                </c:pt>
                <c:pt idx="7">
                  <c:v>226.91234972682614</c:v>
                </c:pt>
                <c:pt idx="8">
                  <c:v>293.03183764794943</c:v>
                </c:pt>
                <c:pt idx="9">
                  <c:v>289.43562505246086</c:v>
                </c:pt>
                <c:pt idx="10">
                  <c:v>284.34379065503487</c:v>
                </c:pt>
                <c:pt idx="11">
                  <c:v>359.48056607650193</c:v>
                </c:pt>
                <c:pt idx="12">
                  <c:v>474.49372337108838</c:v>
                </c:pt>
                <c:pt idx="13">
                  <c:v>461.16064278853702</c:v>
                </c:pt>
                <c:pt idx="14">
                  <c:v>486.79710427215076</c:v>
                </c:pt>
                <c:pt idx="15">
                  <c:v>459.06673504968808</c:v>
                </c:pt>
                <c:pt idx="16">
                  <c:v>563.04347145813597</c:v>
                </c:pt>
                <c:pt idx="17">
                  <c:v>574.58968591192877</c:v>
                </c:pt>
                <c:pt idx="18">
                  <c:v>612.2763450884753</c:v>
                </c:pt>
                <c:pt idx="19">
                  <c:v>735.32728476587465</c:v>
                </c:pt>
                <c:pt idx="20">
                  <c:v>951.09148125865329</c:v>
                </c:pt>
                <c:pt idx="21">
                  <c:v>1253.5886946121736</c:v>
                </c:pt>
                <c:pt idx="22">
                  <c:v>1601.677956552021</c:v>
                </c:pt>
                <c:pt idx="23">
                  <c:v>1236.6657014967025</c:v>
                </c:pt>
                <c:pt idx="24">
                  <c:v>1175.2239385093196</c:v>
                </c:pt>
                <c:pt idx="25">
                  <c:v>1309.6704814187531</c:v>
                </c:pt>
                <c:pt idx="26">
                  <c:v>1178.4267073426104</c:v>
                </c:pt>
                <c:pt idx="27">
                  <c:v>1416.2786550144906</c:v>
                </c:pt>
                <c:pt idx="28">
                  <c:v>1418.0716344834225</c:v>
                </c:pt>
                <c:pt idx="29">
                  <c:v>1471.2696952957781</c:v>
                </c:pt>
                <c:pt idx="30">
                  <c:v>1242.9982488571977</c:v>
                </c:pt>
              </c:numCache>
            </c:numRef>
          </c:val>
          <c:smooth val="0"/>
          <c:extLst>
            <c:ext xmlns:c16="http://schemas.microsoft.com/office/drawing/2014/chart" uri="{C3380CC4-5D6E-409C-BE32-E72D297353CC}">
              <c16:uniqueId val="{00000063-3404-4809-B8ED-FE0684151830}"/>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logBase val="10"/>
          <c:orientation val="minMax"/>
        </c:scaling>
        <c:delete val="0"/>
        <c:axPos val="l"/>
        <c:title>
          <c:tx>
            <c:rich>
              <a:bodyPr/>
              <a:lstStyle/>
              <a:p>
                <a:pPr>
                  <a:defRPr b="1"/>
                </a:pPr>
                <a:r>
                  <a:rPr lang="en-AU" b="1"/>
                  <a:t>S&amp;P500</a:t>
                </a:r>
              </a:p>
            </c:rich>
          </c:tx>
          <c:overlay val="0"/>
        </c:title>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surplus/deficit trajectories</a:t>
            </a:r>
          </a:p>
        </c:rich>
      </c:tx>
      <c:layout>
        <c:manualLayout>
          <c:xMode val="edge"/>
          <c:yMode val="edge"/>
          <c:x val="0.37673829391878388"/>
          <c:y val="0"/>
        </c:manualLayout>
      </c:layout>
      <c:overlay val="0"/>
    </c:title>
    <c:autoTitleDeleted val="0"/>
    <c:plotArea>
      <c:layout>
        <c:manualLayout>
          <c:layoutTarget val="inner"/>
          <c:xMode val="edge"/>
          <c:yMode val="edge"/>
          <c:x val="0.22816259314903781"/>
          <c:y val="0.10678887296185717"/>
          <c:w val="0.72912518093775747"/>
          <c:h val="0.66475000739419732"/>
        </c:manualLayout>
      </c:layout>
      <c:lineChart>
        <c:grouping val="standard"/>
        <c:varyColors val="0"/>
        <c:ser>
          <c:idx val="1"/>
          <c:order val="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MainSingleEPM!$B$172:$AF$172</c:f>
              <c:numCache>
                <c:formatCode>"$"#,##0.00</c:formatCode>
                <c:ptCount val="31"/>
                <c:pt idx="0">
                  <c:v>-10200</c:v>
                </c:pt>
                <c:pt idx="1">
                  <c:v>-261344.07844846416</c:v>
                </c:pt>
                <c:pt idx="2">
                  <c:v>-148275.592049839</c:v>
                </c:pt>
                <c:pt idx="3">
                  <c:v>-5198.811991023038</c:v>
                </c:pt>
                <c:pt idx="4">
                  <c:v>348747.15465222124</c:v>
                </c:pt>
                <c:pt idx="5">
                  <c:v>770804.88024011883</c:v>
                </c:pt>
                <c:pt idx="6">
                  <c:v>590164.54160552577</c:v>
                </c:pt>
                <c:pt idx="7">
                  <c:v>1131035.9063930204</c:v>
                </c:pt>
                <c:pt idx="8">
                  <c:v>1431543.420060162</c:v>
                </c:pt>
                <c:pt idx="9">
                  <c:v>794679.5158337981</c:v>
                </c:pt>
                <c:pt idx="10">
                  <c:v>569626.15497673629</c:v>
                </c:pt>
                <c:pt idx="11">
                  <c:v>737203.98286031722</c:v>
                </c:pt>
                <c:pt idx="12">
                  <c:v>1398936.6948768361</c:v>
                </c:pt>
                <c:pt idx="13">
                  <c:v>1523475.2260177271</c:v>
                </c:pt>
                <c:pt idx="14">
                  <c:v>2182826.1251013409</c:v>
                </c:pt>
                <c:pt idx="15">
                  <c:v>2339390.9911884484</c:v>
                </c:pt>
                <c:pt idx="16">
                  <c:v>2741999.9302268862</c:v>
                </c:pt>
                <c:pt idx="17">
                  <c:v>2646939.4562529391</c:v>
                </c:pt>
                <c:pt idx="18">
                  <c:v>2307627.490126899</c:v>
                </c:pt>
                <c:pt idx="19">
                  <c:v>1709371.6749534565</c:v>
                </c:pt>
                <c:pt idx="20">
                  <c:v>2370397.192654436</c:v>
                </c:pt>
                <c:pt idx="21">
                  <c:v>2536695.9821002306</c:v>
                </c:pt>
                <c:pt idx="22">
                  <c:v>2655353.798908757</c:v>
                </c:pt>
                <c:pt idx="23">
                  <c:v>3695368.361656066</c:v>
                </c:pt>
                <c:pt idx="24">
                  <c:v>2803191.047327288</c:v>
                </c:pt>
                <c:pt idx="25">
                  <c:v>3600132.0229367688</c:v>
                </c:pt>
                <c:pt idx="26">
                  <c:v>3720180.3033280093</c:v>
                </c:pt>
                <c:pt idx="27">
                  <c:v>2611544.2200421281</c:v>
                </c:pt>
                <c:pt idx="28">
                  <c:v>2764061.3701469959</c:v>
                </c:pt>
                <c:pt idx="29">
                  <c:v>1967276.1175760538</c:v>
                </c:pt>
                <c:pt idx="30">
                  <c:v>1984866.5106450603</c:v>
                </c:pt>
              </c:numCache>
            </c:numRef>
          </c:val>
          <c:smooth val="0"/>
          <c:extLst>
            <c:ext xmlns:c16="http://schemas.microsoft.com/office/drawing/2014/chart" uri="{C3380CC4-5D6E-409C-BE32-E72D297353CC}">
              <c16:uniqueId val="{00000001-1633-4318-A7FB-4D346DE816BE}"/>
            </c:ext>
          </c:extLst>
        </c:ser>
        <c:ser>
          <c:idx val="2"/>
          <c:order val="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MainSingleEPM!$B$173:$AF$173</c:f>
              <c:numCache>
                <c:formatCode>"$"#,##0.00</c:formatCode>
                <c:ptCount val="31"/>
                <c:pt idx="0">
                  <c:v>-10200</c:v>
                </c:pt>
                <c:pt idx="1">
                  <c:v>111420.57229470694</c:v>
                </c:pt>
                <c:pt idx="2">
                  <c:v>73548.265835766215</c:v>
                </c:pt>
                <c:pt idx="3">
                  <c:v>-10800.754001832334</c:v>
                </c:pt>
                <c:pt idx="4">
                  <c:v>11481.014230597997</c:v>
                </c:pt>
                <c:pt idx="5">
                  <c:v>-52232.619187113713</c:v>
                </c:pt>
                <c:pt idx="6">
                  <c:v>85364.397233363474</c:v>
                </c:pt>
                <c:pt idx="7">
                  <c:v>269980.59515919071</c:v>
                </c:pt>
                <c:pt idx="8">
                  <c:v>382692.66472698376</c:v>
                </c:pt>
                <c:pt idx="9">
                  <c:v>475544.89924882515</c:v>
                </c:pt>
                <c:pt idx="10">
                  <c:v>510237.80628769333</c:v>
                </c:pt>
                <c:pt idx="11">
                  <c:v>474766.90896293521</c:v>
                </c:pt>
                <c:pt idx="12">
                  <c:v>651866.14684470068</c:v>
                </c:pt>
                <c:pt idx="13">
                  <c:v>1068882.6771656349</c:v>
                </c:pt>
                <c:pt idx="14">
                  <c:v>536514.22431533714</c:v>
                </c:pt>
                <c:pt idx="15">
                  <c:v>167681.67613164196</c:v>
                </c:pt>
                <c:pt idx="16">
                  <c:v>340892.0573901576</c:v>
                </c:pt>
                <c:pt idx="17">
                  <c:v>332695.53992900625</c:v>
                </c:pt>
                <c:pt idx="18">
                  <c:v>506534.32284499402</c:v>
                </c:pt>
                <c:pt idx="19">
                  <c:v>606423.1327505433</c:v>
                </c:pt>
                <c:pt idx="20">
                  <c:v>1152672.9935526652</c:v>
                </c:pt>
                <c:pt idx="21">
                  <c:v>1245173.0180366249</c:v>
                </c:pt>
                <c:pt idx="22">
                  <c:v>1249768.1054397374</c:v>
                </c:pt>
                <c:pt idx="23">
                  <c:v>1037765.9851923622</c:v>
                </c:pt>
                <c:pt idx="24">
                  <c:v>1150104.6306121126</c:v>
                </c:pt>
                <c:pt idx="25">
                  <c:v>1920706.565939507</c:v>
                </c:pt>
                <c:pt idx="26">
                  <c:v>1462823.112199985</c:v>
                </c:pt>
                <c:pt idx="27">
                  <c:v>1595916.7903237003</c:v>
                </c:pt>
                <c:pt idx="28">
                  <c:v>1983732.6388242939</c:v>
                </c:pt>
                <c:pt idx="29">
                  <c:v>1384698.4604381137</c:v>
                </c:pt>
                <c:pt idx="30">
                  <c:v>1485763.4831923926</c:v>
                </c:pt>
              </c:numCache>
            </c:numRef>
          </c:val>
          <c:smooth val="0"/>
          <c:extLst>
            <c:ext xmlns:c16="http://schemas.microsoft.com/office/drawing/2014/chart" uri="{C3380CC4-5D6E-409C-BE32-E72D297353CC}">
              <c16:uniqueId val="{00000002-1633-4318-A7FB-4D346DE816BE}"/>
            </c:ext>
          </c:extLst>
        </c:ser>
        <c:ser>
          <c:idx val="3"/>
          <c:order val="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MainSingleEPM!$B$174:$AF$174</c:f>
              <c:numCache>
                <c:formatCode>"$"#,##0.00</c:formatCode>
                <c:ptCount val="31"/>
                <c:pt idx="0">
                  <c:v>-10200</c:v>
                </c:pt>
                <c:pt idx="1">
                  <c:v>-43781.333189928671</c:v>
                </c:pt>
                <c:pt idx="2">
                  <c:v>27415.767127813422</c:v>
                </c:pt>
                <c:pt idx="3">
                  <c:v>-80918.479108399479</c:v>
                </c:pt>
                <c:pt idx="4">
                  <c:v>-152831.24238811329</c:v>
                </c:pt>
                <c:pt idx="5">
                  <c:v>-30039.18384522025</c:v>
                </c:pt>
                <c:pt idx="6">
                  <c:v>2895.9682612451725</c:v>
                </c:pt>
                <c:pt idx="7">
                  <c:v>63828.424136832822</c:v>
                </c:pt>
                <c:pt idx="8">
                  <c:v>200808.27567665698</c:v>
                </c:pt>
                <c:pt idx="9">
                  <c:v>-124822.59139525425</c:v>
                </c:pt>
                <c:pt idx="10">
                  <c:v>-387473.91749258095</c:v>
                </c:pt>
                <c:pt idx="11">
                  <c:v>-599042.147921475</c:v>
                </c:pt>
                <c:pt idx="12">
                  <c:v>-579283.28980478435</c:v>
                </c:pt>
                <c:pt idx="13">
                  <c:v>-386308.37891266821</c:v>
                </c:pt>
                <c:pt idx="14">
                  <c:v>-267689.30983490928</c:v>
                </c:pt>
                <c:pt idx="15">
                  <c:v>-174930.531236512</c:v>
                </c:pt>
                <c:pt idx="16">
                  <c:v>-80332.998302033171</c:v>
                </c:pt>
                <c:pt idx="17">
                  <c:v>-78727.59659724636</c:v>
                </c:pt>
                <c:pt idx="18">
                  <c:v>-436793.0615562991</c:v>
                </c:pt>
                <c:pt idx="19">
                  <c:v>-336586.37541882962</c:v>
                </c:pt>
                <c:pt idx="20">
                  <c:v>-180947.72109994735</c:v>
                </c:pt>
                <c:pt idx="21">
                  <c:v>-382370.56637489272</c:v>
                </c:pt>
                <c:pt idx="22">
                  <c:v>-202423.65334060625</c:v>
                </c:pt>
                <c:pt idx="23">
                  <c:v>45650.402437319048</c:v>
                </c:pt>
                <c:pt idx="24">
                  <c:v>331184.48244771315</c:v>
                </c:pt>
                <c:pt idx="25">
                  <c:v>459533.82222156366</c:v>
                </c:pt>
                <c:pt idx="26">
                  <c:v>911737.97129404545</c:v>
                </c:pt>
                <c:pt idx="27">
                  <c:v>1089948.4242844111</c:v>
                </c:pt>
                <c:pt idx="28">
                  <c:v>570317.41161670024</c:v>
                </c:pt>
                <c:pt idx="29">
                  <c:v>1004501.8734356142</c:v>
                </c:pt>
                <c:pt idx="30">
                  <c:v>1468128.5666607902</c:v>
                </c:pt>
              </c:numCache>
            </c:numRef>
          </c:val>
          <c:smooth val="0"/>
          <c:extLst>
            <c:ext xmlns:c16="http://schemas.microsoft.com/office/drawing/2014/chart" uri="{C3380CC4-5D6E-409C-BE32-E72D297353CC}">
              <c16:uniqueId val="{00000003-1633-4318-A7FB-4D346DE816BE}"/>
            </c:ext>
          </c:extLst>
        </c:ser>
        <c:ser>
          <c:idx val="4"/>
          <c:order val="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MainSingleEPM!$B$175:$AF$175</c:f>
              <c:numCache>
                <c:formatCode>"$"#,##0.00</c:formatCode>
                <c:ptCount val="31"/>
                <c:pt idx="0">
                  <c:v>-10200</c:v>
                </c:pt>
                <c:pt idx="1">
                  <c:v>152635.43695805804</c:v>
                </c:pt>
                <c:pt idx="2">
                  <c:v>442342.62502085161</c:v>
                </c:pt>
                <c:pt idx="3">
                  <c:v>314437.46743645635</c:v>
                </c:pt>
                <c:pt idx="4">
                  <c:v>465930.34055250441</c:v>
                </c:pt>
                <c:pt idx="5">
                  <c:v>926007.09878075588</c:v>
                </c:pt>
                <c:pt idx="6">
                  <c:v>993456.42962177936</c:v>
                </c:pt>
                <c:pt idx="7">
                  <c:v>806578.5547616668</c:v>
                </c:pt>
                <c:pt idx="8">
                  <c:v>1085661.4261240773</c:v>
                </c:pt>
                <c:pt idx="9">
                  <c:v>530584.01479091193</c:v>
                </c:pt>
                <c:pt idx="10">
                  <c:v>97428.818735640263</c:v>
                </c:pt>
                <c:pt idx="11">
                  <c:v>39023.467710444937</c:v>
                </c:pt>
                <c:pt idx="12">
                  <c:v>39435.746984122321</c:v>
                </c:pt>
                <c:pt idx="13">
                  <c:v>159207.31203085417</c:v>
                </c:pt>
                <c:pt idx="14">
                  <c:v>-25521.741169280838</c:v>
                </c:pt>
                <c:pt idx="15">
                  <c:v>201813.03039243235</c:v>
                </c:pt>
                <c:pt idx="16">
                  <c:v>656917.63267602166</c:v>
                </c:pt>
                <c:pt idx="17">
                  <c:v>911968.84597944468</c:v>
                </c:pt>
                <c:pt idx="18">
                  <c:v>724873.49664172786</c:v>
                </c:pt>
                <c:pt idx="19">
                  <c:v>1102626.2493200586</c:v>
                </c:pt>
                <c:pt idx="20">
                  <c:v>1322941.3901222032</c:v>
                </c:pt>
                <c:pt idx="21">
                  <c:v>1250977.5877508121</c:v>
                </c:pt>
                <c:pt idx="22">
                  <c:v>1273684.3546618633</c:v>
                </c:pt>
                <c:pt idx="23">
                  <c:v>1388739.1259355634</c:v>
                </c:pt>
                <c:pt idx="24">
                  <c:v>2329056.8018240924</c:v>
                </c:pt>
                <c:pt idx="25">
                  <c:v>1943617.1275090794</c:v>
                </c:pt>
                <c:pt idx="26">
                  <c:v>1845137.8857740625</c:v>
                </c:pt>
                <c:pt idx="27">
                  <c:v>1832411.2382855625</c:v>
                </c:pt>
                <c:pt idx="28">
                  <c:v>1969413.7778026797</c:v>
                </c:pt>
                <c:pt idx="29">
                  <c:v>2219835.2864178303</c:v>
                </c:pt>
                <c:pt idx="30">
                  <c:v>2677792.167495464</c:v>
                </c:pt>
              </c:numCache>
            </c:numRef>
          </c:val>
          <c:smooth val="0"/>
          <c:extLst>
            <c:ext xmlns:c16="http://schemas.microsoft.com/office/drawing/2014/chart" uri="{C3380CC4-5D6E-409C-BE32-E72D297353CC}">
              <c16:uniqueId val="{00000004-1633-4318-A7FB-4D346DE816BE}"/>
            </c:ext>
          </c:extLst>
        </c:ser>
        <c:ser>
          <c:idx val="5"/>
          <c:order val="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MainSingleEPM!$B$176:$AF$176</c:f>
              <c:numCache>
                <c:formatCode>"$"#,##0.00</c:formatCode>
                <c:ptCount val="31"/>
                <c:pt idx="0">
                  <c:v>-10200</c:v>
                </c:pt>
                <c:pt idx="1">
                  <c:v>89245.772337886738</c:v>
                </c:pt>
                <c:pt idx="2">
                  <c:v>27006.747499255463</c:v>
                </c:pt>
                <c:pt idx="3">
                  <c:v>94907.513298091013</c:v>
                </c:pt>
                <c:pt idx="4">
                  <c:v>78874.724972231314</c:v>
                </c:pt>
                <c:pt idx="5">
                  <c:v>161138.43063304131</c:v>
                </c:pt>
                <c:pt idx="6">
                  <c:v>165864.55728523573</c:v>
                </c:pt>
                <c:pt idx="7">
                  <c:v>389763.28496809304</c:v>
                </c:pt>
                <c:pt idx="8">
                  <c:v>507026.41355822096</c:v>
                </c:pt>
                <c:pt idx="9">
                  <c:v>450415.16770304809</c:v>
                </c:pt>
                <c:pt idx="10">
                  <c:v>126650.37375585572</c:v>
                </c:pt>
                <c:pt idx="11">
                  <c:v>133974.78836971661</c:v>
                </c:pt>
                <c:pt idx="12">
                  <c:v>375220.98704049061</c:v>
                </c:pt>
                <c:pt idx="13">
                  <c:v>98532.584296432789</c:v>
                </c:pt>
                <c:pt idx="14">
                  <c:v>289866.46755458764</c:v>
                </c:pt>
                <c:pt idx="15">
                  <c:v>805821.51577110146</c:v>
                </c:pt>
                <c:pt idx="16">
                  <c:v>552839.63094034093</c:v>
                </c:pt>
                <c:pt idx="17">
                  <c:v>335868.0199935101</c:v>
                </c:pt>
                <c:pt idx="18">
                  <c:v>660943.07658842439</c:v>
                </c:pt>
                <c:pt idx="19">
                  <c:v>244579.63743087417</c:v>
                </c:pt>
                <c:pt idx="20">
                  <c:v>198446.56059519108</c:v>
                </c:pt>
                <c:pt idx="21">
                  <c:v>258171.19842326245</c:v>
                </c:pt>
                <c:pt idx="22">
                  <c:v>604728.28170207283</c:v>
                </c:pt>
                <c:pt idx="23">
                  <c:v>962107.80815315945</c:v>
                </c:pt>
                <c:pt idx="24">
                  <c:v>1282629.1123065269</c:v>
                </c:pt>
                <c:pt idx="25">
                  <c:v>692805.28380225645</c:v>
                </c:pt>
                <c:pt idx="26">
                  <c:v>349088.58848581626</c:v>
                </c:pt>
                <c:pt idx="27">
                  <c:v>809415.5175922364</c:v>
                </c:pt>
                <c:pt idx="28">
                  <c:v>669452.70380563941</c:v>
                </c:pt>
                <c:pt idx="29">
                  <c:v>1035272.3482367042</c:v>
                </c:pt>
                <c:pt idx="30">
                  <c:v>1226523.3371806373</c:v>
                </c:pt>
              </c:numCache>
            </c:numRef>
          </c:val>
          <c:smooth val="0"/>
          <c:extLst>
            <c:ext xmlns:c16="http://schemas.microsoft.com/office/drawing/2014/chart" uri="{C3380CC4-5D6E-409C-BE32-E72D297353CC}">
              <c16:uniqueId val="{00000005-1633-4318-A7FB-4D346DE816BE}"/>
            </c:ext>
          </c:extLst>
        </c:ser>
        <c:ser>
          <c:idx val="6"/>
          <c:order val="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MainSingleEPM!$B$177:$AF$177</c:f>
              <c:numCache>
                <c:formatCode>"$"#,##0.00</c:formatCode>
                <c:ptCount val="31"/>
                <c:pt idx="0">
                  <c:v>-10200</c:v>
                </c:pt>
                <c:pt idx="1">
                  <c:v>243845.36688762601</c:v>
                </c:pt>
                <c:pt idx="2">
                  <c:v>209521.9811292917</c:v>
                </c:pt>
                <c:pt idx="3">
                  <c:v>144327.39045048505</c:v>
                </c:pt>
                <c:pt idx="4">
                  <c:v>37240.557649667142</c:v>
                </c:pt>
                <c:pt idx="5">
                  <c:v>239944.40361932712</c:v>
                </c:pt>
                <c:pt idx="6">
                  <c:v>166062.18334085401</c:v>
                </c:pt>
                <c:pt idx="7">
                  <c:v>-159124.78602615499</c:v>
                </c:pt>
                <c:pt idx="8">
                  <c:v>-172487.66105693078</c:v>
                </c:pt>
                <c:pt idx="9">
                  <c:v>-326612.01342933718</c:v>
                </c:pt>
                <c:pt idx="10">
                  <c:v>-410529.50860686449</c:v>
                </c:pt>
                <c:pt idx="11">
                  <c:v>-196256.64734422474</c:v>
                </c:pt>
                <c:pt idx="12">
                  <c:v>-467696.7290828015</c:v>
                </c:pt>
                <c:pt idx="13">
                  <c:v>-245452.8030435869</c:v>
                </c:pt>
                <c:pt idx="14">
                  <c:v>-401776.31100187474</c:v>
                </c:pt>
                <c:pt idx="15">
                  <c:v>-469618.57790420658</c:v>
                </c:pt>
                <c:pt idx="16">
                  <c:v>-358697.17304888542</c:v>
                </c:pt>
                <c:pt idx="17">
                  <c:v>-528663.92512487737</c:v>
                </c:pt>
                <c:pt idx="18">
                  <c:v>-552072.47734038695</c:v>
                </c:pt>
                <c:pt idx="19">
                  <c:v>-418886.42716236808</c:v>
                </c:pt>
                <c:pt idx="20">
                  <c:v>-337728.84468153329</c:v>
                </c:pt>
                <c:pt idx="21">
                  <c:v>-344488.72721594502</c:v>
                </c:pt>
                <c:pt idx="22">
                  <c:v>-218839.90089050587</c:v>
                </c:pt>
                <c:pt idx="23">
                  <c:v>-47852.636103118304</c:v>
                </c:pt>
                <c:pt idx="24">
                  <c:v>442778.66452318244</c:v>
                </c:pt>
                <c:pt idx="25">
                  <c:v>1119498.9633264993</c:v>
                </c:pt>
                <c:pt idx="26">
                  <c:v>894471.27083378332</c:v>
                </c:pt>
                <c:pt idx="27">
                  <c:v>821063.0430720835</c:v>
                </c:pt>
                <c:pt idx="28">
                  <c:v>972191.43051873567</c:v>
                </c:pt>
                <c:pt idx="29">
                  <c:v>459764.70287442789</c:v>
                </c:pt>
                <c:pt idx="30">
                  <c:v>918581.54967604764</c:v>
                </c:pt>
              </c:numCache>
            </c:numRef>
          </c:val>
          <c:smooth val="0"/>
          <c:extLst>
            <c:ext xmlns:c16="http://schemas.microsoft.com/office/drawing/2014/chart" uri="{C3380CC4-5D6E-409C-BE32-E72D297353CC}">
              <c16:uniqueId val="{00000006-1633-4318-A7FB-4D346DE816BE}"/>
            </c:ext>
          </c:extLst>
        </c:ser>
        <c:ser>
          <c:idx val="7"/>
          <c:order val="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MainSingleEPM!$B$178:$AF$178</c:f>
              <c:numCache>
                <c:formatCode>"$"#,##0.00</c:formatCode>
                <c:ptCount val="31"/>
                <c:pt idx="0">
                  <c:v>-10200</c:v>
                </c:pt>
                <c:pt idx="1">
                  <c:v>241475.70808457723</c:v>
                </c:pt>
                <c:pt idx="2">
                  <c:v>269085.54764881404</c:v>
                </c:pt>
                <c:pt idx="3">
                  <c:v>1788.2269982709549</c:v>
                </c:pt>
                <c:pt idx="4">
                  <c:v>71112.205679718871</c:v>
                </c:pt>
                <c:pt idx="5">
                  <c:v>42169.956158242654</c:v>
                </c:pt>
                <c:pt idx="6">
                  <c:v>143284.91638814006</c:v>
                </c:pt>
                <c:pt idx="7">
                  <c:v>316906.89691223018</c:v>
                </c:pt>
                <c:pt idx="8">
                  <c:v>198678.40016211802</c:v>
                </c:pt>
                <c:pt idx="9">
                  <c:v>-143091.79403518268</c:v>
                </c:pt>
                <c:pt idx="10">
                  <c:v>-290099.60177921935</c:v>
                </c:pt>
                <c:pt idx="11">
                  <c:v>-281403.26225177513</c:v>
                </c:pt>
                <c:pt idx="12">
                  <c:v>-96358.984106623568</c:v>
                </c:pt>
                <c:pt idx="13">
                  <c:v>-399148.16627871478</c:v>
                </c:pt>
                <c:pt idx="14">
                  <c:v>-468945.76280308352</c:v>
                </c:pt>
                <c:pt idx="15">
                  <c:v>-526828.67629025329</c:v>
                </c:pt>
                <c:pt idx="16">
                  <c:v>-446521.51470718416</c:v>
                </c:pt>
                <c:pt idx="17">
                  <c:v>-352276.3378581967</c:v>
                </c:pt>
                <c:pt idx="18">
                  <c:v>-181677.37846255465</c:v>
                </c:pt>
                <c:pt idx="19">
                  <c:v>-98287.744729135651</c:v>
                </c:pt>
                <c:pt idx="20">
                  <c:v>21322.812585260253</c:v>
                </c:pt>
                <c:pt idx="21">
                  <c:v>155282.60467547295</c:v>
                </c:pt>
                <c:pt idx="22">
                  <c:v>84181.477775460109</c:v>
                </c:pt>
                <c:pt idx="23">
                  <c:v>-247676.788086585</c:v>
                </c:pt>
                <c:pt idx="24">
                  <c:v>4647.465137879597</c:v>
                </c:pt>
                <c:pt idx="25">
                  <c:v>-311282.3949088885</c:v>
                </c:pt>
                <c:pt idx="26">
                  <c:v>-87296.79649137659</c:v>
                </c:pt>
                <c:pt idx="27">
                  <c:v>-42118.963956249645</c:v>
                </c:pt>
                <c:pt idx="28">
                  <c:v>-344879.40318560973</c:v>
                </c:pt>
                <c:pt idx="29">
                  <c:v>-73445.610982808052</c:v>
                </c:pt>
                <c:pt idx="30">
                  <c:v>43551.244586561341</c:v>
                </c:pt>
              </c:numCache>
            </c:numRef>
          </c:val>
          <c:smooth val="0"/>
          <c:extLst>
            <c:ext xmlns:c16="http://schemas.microsoft.com/office/drawing/2014/chart" uri="{C3380CC4-5D6E-409C-BE32-E72D297353CC}">
              <c16:uniqueId val="{00000007-1633-4318-A7FB-4D346DE816BE}"/>
            </c:ext>
          </c:extLst>
        </c:ser>
        <c:ser>
          <c:idx val="8"/>
          <c:order val="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MainSingleEPM!$B$179:$AF$179</c:f>
              <c:numCache>
                <c:formatCode>"$"#,##0.00</c:formatCode>
                <c:ptCount val="31"/>
                <c:pt idx="0">
                  <c:v>-10200</c:v>
                </c:pt>
                <c:pt idx="1">
                  <c:v>-140443.21867097961</c:v>
                </c:pt>
                <c:pt idx="2">
                  <c:v>-139031.6322867712</c:v>
                </c:pt>
                <c:pt idx="3">
                  <c:v>-374255.0023578502</c:v>
                </c:pt>
                <c:pt idx="4">
                  <c:v>-319326.22788848472</c:v>
                </c:pt>
                <c:pt idx="5">
                  <c:v>-249211.51101790188</c:v>
                </c:pt>
                <c:pt idx="6">
                  <c:v>-191387.22248596122</c:v>
                </c:pt>
                <c:pt idx="7">
                  <c:v>-30204.76644789867</c:v>
                </c:pt>
                <c:pt idx="8">
                  <c:v>-61447.739098035294</c:v>
                </c:pt>
                <c:pt idx="9">
                  <c:v>176660.4026811739</c:v>
                </c:pt>
                <c:pt idx="10">
                  <c:v>432167.6548947281</c:v>
                </c:pt>
                <c:pt idx="11">
                  <c:v>611862.89613315463</c:v>
                </c:pt>
                <c:pt idx="12">
                  <c:v>947832.56355503318</c:v>
                </c:pt>
                <c:pt idx="13">
                  <c:v>1044429.8862513477</c:v>
                </c:pt>
                <c:pt idx="14">
                  <c:v>1462692.2854152336</c:v>
                </c:pt>
                <c:pt idx="15">
                  <c:v>1951444.4557150248</c:v>
                </c:pt>
                <c:pt idx="16">
                  <c:v>1708718.1274086572</c:v>
                </c:pt>
                <c:pt idx="17">
                  <c:v>2012129.3423016118</c:v>
                </c:pt>
                <c:pt idx="18">
                  <c:v>1942805.2818627469</c:v>
                </c:pt>
                <c:pt idx="19">
                  <c:v>2175434.7301312373</c:v>
                </c:pt>
                <c:pt idx="20">
                  <c:v>1475747.5137089798</c:v>
                </c:pt>
                <c:pt idx="21">
                  <c:v>1889809.9054643158</c:v>
                </c:pt>
                <c:pt idx="22">
                  <c:v>2692074.0270102974</c:v>
                </c:pt>
                <c:pt idx="23">
                  <c:v>1872544.3091205019</c:v>
                </c:pt>
                <c:pt idx="24">
                  <c:v>2264979.2816932462</c:v>
                </c:pt>
                <c:pt idx="25">
                  <c:v>2135469.3643888179</c:v>
                </c:pt>
                <c:pt idx="26">
                  <c:v>2437671.7198675075</c:v>
                </c:pt>
                <c:pt idx="27">
                  <c:v>1711419.1142244982</c:v>
                </c:pt>
                <c:pt idx="28">
                  <c:v>1541520.0430739764</c:v>
                </c:pt>
                <c:pt idx="29">
                  <c:v>1580865.5365216006</c:v>
                </c:pt>
                <c:pt idx="30">
                  <c:v>2250541.4070668654</c:v>
                </c:pt>
              </c:numCache>
            </c:numRef>
          </c:val>
          <c:smooth val="0"/>
          <c:extLst>
            <c:ext xmlns:c16="http://schemas.microsoft.com/office/drawing/2014/chart" uri="{C3380CC4-5D6E-409C-BE32-E72D297353CC}">
              <c16:uniqueId val="{00000008-1633-4318-A7FB-4D346DE816BE}"/>
            </c:ext>
          </c:extLst>
        </c:ser>
        <c:ser>
          <c:idx val="9"/>
          <c:order val="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MainSingleEPM!$B$180:$AF$180</c:f>
              <c:numCache>
                <c:formatCode>"$"#,##0.00</c:formatCode>
                <c:ptCount val="31"/>
                <c:pt idx="0">
                  <c:v>-10200</c:v>
                </c:pt>
                <c:pt idx="1">
                  <c:v>55141.497717918479</c:v>
                </c:pt>
                <c:pt idx="2">
                  <c:v>-16085.45653803309</c:v>
                </c:pt>
                <c:pt idx="3">
                  <c:v>237045.46294474625</c:v>
                </c:pt>
                <c:pt idx="4">
                  <c:v>-74594.595703915576</c:v>
                </c:pt>
                <c:pt idx="5">
                  <c:v>-75392.984073175816</c:v>
                </c:pt>
                <c:pt idx="6">
                  <c:v>93448.67724912148</c:v>
                </c:pt>
                <c:pt idx="7">
                  <c:v>80925.599560552044</c:v>
                </c:pt>
                <c:pt idx="8">
                  <c:v>-46575.585206672782</c:v>
                </c:pt>
                <c:pt idx="9">
                  <c:v>226492.99090374378</c:v>
                </c:pt>
                <c:pt idx="10">
                  <c:v>362172.49185306812</c:v>
                </c:pt>
                <c:pt idx="11">
                  <c:v>572289.44880633452</c:v>
                </c:pt>
                <c:pt idx="12">
                  <c:v>463027.18063112977</c:v>
                </c:pt>
                <c:pt idx="13">
                  <c:v>142762.09133298346</c:v>
                </c:pt>
                <c:pt idx="14">
                  <c:v>162068.34257340431</c:v>
                </c:pt>
                <c:pt idx="15">
                  <c:v>368968.49739469611</c:v>
                </c:pt>
                <c:pt idx="16">
                  <c:v>122284.54446267616</c:v>
                </c:pt>
                <c:pt idx="17">
                  <c:v>-13562.352278206963</c:v>
                </c:pt>
                <c:pt idx="18">
                  <c:v>359514.49077454815</c:v>
                </c:pt>
                <c:pt idx="19">
                  <c:v>293878.42798277107</c:v>
                </c:pt>
                <c:pt idx="20">
                  <c:v>422000.13827084773</c:v>
                </c:pt>
                <c:pt idx="21">
                  <c:v>327800.66928713932</c:v>
                </c:pt>
                <c:pt idx="22">
                  <c:v>369335.38912034337</c:v>
                </c:pt>
                <c:pt idx="23">
                  <c:v>778517.11923810584</c:v>
                </c:pt>
                <c:pt idx="24">
                  <c:v>1101149.1488586869</c:v>
                </c:pt>
                <c:pt idx="25">
                  <c:v>807412.63443765556</c:v>
                </c:pt>
                <c:pt idx="26">
                  <c:v>343861.51421551127</c:v>
                </c:pt>
                <c:pt idx="27">
                  <c:v>773117.61327012535</c:v>
                </c:pt>
                <c:pt idx="28">
                  <c:v>512400.66595811257</c:v>
                </c:pt>
                <c:pt idx="29">
                  <c:v>830016.52584357164</c:v>
                </c:pt>
                <c:pt idx="30">
                  <c:v>1213120.5375739448</c:v>
                </c:pt>
              </c:numCache>
            </c:numRef>
          </c:val>
          <c:smooth val="0"/>
          <c:extLst>
            <c:ext xmlns:c16="http://schemas.microsoft.com/office/drawing/2014/chart" uri="{C3380CC4-5D6E-409C-BE32-E72D297353CC}">
              <c16:uniqueId val="{00000009-1633-4318-A7FB-4D346DE816BE}"/>
            </c:ext>
          </c:extLst>
        </c:ser>
        <c:ser>
          <c:idx val="10"/>
          <c:order val="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MainSingleEPM!$B$181:$AF$181</c:f>
              <c:numCache>
                <c:formatCode>"$"#,##0.00</c:formatCode>
                <c:ptCount val="31"/>
                <c:pt idx="0">
                  <c:v>-10200</c:v>
                </c:pt>
                <c:pt idx="1">
                  <c:v>137384.03313283739</c:v>
                </c:pt>
                <c:pt idx="2">
                  <c:v>96331.464005221613</c:v>
                </c:pt>
                <c:pt idx="3">
                  <c:v>-99474.220272989129</c:v>
                </c:pt>
                <c:pt idx="4">
                  <c:v>-111390.51920429152</c:v>
                </c:pt>
                <c:pt idx="5">
                  <c:v>47725.402167981956</c:v>
                </c:pt>
                <c:pt idx="6">
                  <c:v>117166.48142779339</c:v>
                </c:pt>
                <c:pt idx="7">
                  <c:v>224632.93204695219</c:v>
                </c:pt>
                <c:pt idx="8">
                  <c:v>565483.24077099771</c:v>
                </c:pt>
                <c:pt idx="9">
                  <c:v>726342.79792317702</c:v>
                </c:pt>
                <c:pt idx="10">
                  <c:v>543629.31145517458</c:v>
                </c:pt>
                <c:pt idx="11">
                  <c:v>84366.705444454914</c:v>
                </c:pt>
                <c:pt idx="12">
                  <c:v>113800.50776724587</c:v>
                </c:pt>
                <c:pt idx="13">
                  <c:v>-209294.25066777598</c:v>
                </c:pt>
                <c:pt idx="14">
                  <c:v>-132433.36295066192</c:v>
                </c:pt>
                <c:pt idx="15">
                  <c:v>-177616.0123465081</c:v>
                </c:pt>
                <c:pt idx="16">
                  <c:v>-227794.87221119856</c:v>
                </c:pt>
                <c:pt idx="17">
                  <c:v>-135435.86734508141</c:v>
                </c:pt>
                <c:pt idx="18">
                  <c:v>-235342.71158792987</c:v>
                </c:pt>
                <c:pt idx="19">
                  <c:v>70844.133796549868</c:v>
                </c:pt>
                <c:pt idx="20">
                  <c:v>150554.10713133682</c:v>
                </c:pt>
                <c:pt idx="21">
                  <c:v>283752.47004740778</c:v>
                </c:pt>
                <c:pt idx="22">
                  <c:v>627464.51616450446</c:v>
                </c:pt>
                <c:pt idx="23">
                  <c:v>641704.87173012225</c:v>
                </c:pt>
                <c:pt idx="24">
                  <c:v>641589.10048216558</c:v>
                </c:pt>
                <c:pt idx="25">
                  <c:v>1138166.5521522448</c:v>
                </c:pt>
                <c:pt idx="26">
                  <c:v>1456258.1054837988</c:v>
                </c:pt>
                <c:pt idx="27">
                  <c:v>1382764.8034837074</c:v>
                </c:pt>
                <c:pt idx="28">
                  <c:v>1362232.1995774475</c:v>
                </c:pt>
                <c:pt idx="29">
                  <c:v>2065796.296170637</c:v>
                </c:pt>
                <c:pt idx="30">
                  <c:v>2746634.0212253621</c:v>
                </c:pt>
              </c:numCache>
            </c:numRef>
          </c:val>
          <c:smooth val="0"/>
          <c:extLst>
            <c:ext xmlns:c16="http://schemas.microsoft.com/office/drawing/2014/chart" uri="{C3380CC4-5D6E-409C-BE32-E72D297353CC}">
              <c16:uniqueId val="{0000000A-1633-4318-A7FB-4D346DE816BE}"/>
            </c:ext>
          </c:extLst>
        </c:ser>
        <c:ser>
          <c:idx val="11"/>
          <c:order val="1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MainSingleEPM!$B$182:$AF$182</c:f>
              <c:numCache>
                <c:formatCode>"$"#,##0.00</c:formatCode>
                <c:ptCount val="31"/>
                <c:pt idx="0">
                  <c:v>-10200</c:v>
                </c:pt>
                <c:pt idx="1">
                  <c:v>-102408.37616321037</c:v>
                </c:pt>
                <c:pt idx="2">
                  <c:v>-100810.68248470139</c:v>
                </c:pt>
                <c:pt idx="3">
                  <c:v>119072.2125257419</c:v>
                </c:pt>
                <c:pt idx="4">
                  <c:v>22063.820084963692</c:v>
                </c:pt>
                <c:pt idx="5">
                  <c:v>34898.524821960134</c:v>
                </c:pt>
                <c:pt idx="6">
                  <c:v>-27253.184962471249</c:v>
                </c:pt>
                <c:pt idx="7">
                  <c:v>-37312.249139145948</c:v>
                </c:pt>
                <c:pt idx="8">
                  <c:v>-60171.111418388551</c:v>
                </c:pt>
                <c:pt idx="9">
                  <c:v>-270065.7773977872</c:v>
                </c:pt>
                <c:pt idx="10">
                  <c:v>-352899.01095215604</c:v>
                </c:pt>
                <c:pt idx="11">
                  <c:v>-164760.05735201656</c:v>
                </c:pt>
                <c:pt idx="12">
                  <c:v>-159426.2604615686</c:v>
                </c:pt>
                <c:pt idx="13">
                  <c:v>73357.629702572944</c:v>
                </c:pt>
                <c:pt idx="14">
                  <c:v>193894.92488039518</c:v>
                </c:pt>
                <c:pt idx="15">
                  <c:v>-2386.4473786109593</c:v>
                </c:pt>
                <c:pt idx="16">
                  <c:v>70268.175162206171</c:v>
                </c:pt>
                <c:pt idx="17">
                  <c:v>300703.57810595678</c:v>
                </c:pt>
                <c:pt idx="18">
                  <c:v>140379.46290352033</c:v>
                </c:pt>
                <c:pt idx="19">
                  <c:v>248893.57537521864</c:v>
                </c:pt>
                <c:pt idx="20">
                  <c:v>730585.78905493789</c:v>
                </c:pt>
                <c:pt idx="21">
                  <c:v>835063.78860926605</c:v>
                </c:pt>
                <c:pt idx="22">
                  <c:v>364371.97445076727</c:v>
                </c:pt>
                <c:pt idx="23">
                  <c:v>535392.56892187963</c:v>
                </c:pt>
                <c:pt idx="24">
                  <c:v>716127.9699715171</c:v>
                </c:pt>
                <c:pt idx="25">
                  <c:v>1067472.4851231133</c:v>
                </c:pt>
                <c:pt idx="26">
                  <c:v>903703.10535696242</c:v>
                </c:pt>
                <c:pt idx="27">
                  <c:v>1329332.214683936</c:v>
                </c:pt>
                <c:pt idx="28">
                  <c:v>1651175.431625525</c:v>
                </c:pt>
                <c:pt idx="29">
                  <c:v>1982021.0298646991</c:v>
                </c:pt>
                <c:pt idx="30">
                  <c:v>1794800.653451907</c:v>
                </c:pt>
              </c:numCache>
            </c:numRef>
          </c:val>
          <c:smooth val="0"/>
          <c:extLst>
            <c:ext xmlns:c16="http://schemas.microsoft.com/office/drawing/2014/chart" uri="{C3380CC4-5D6E-409C-BE32-E72D297353CC}">
              <c16:uniqueId val="{0000000B-1633-4318-A7FB-4D346DE816BE}"/>
            </c:ext>
          </c:extLst>
        </c:ser>
        <c:ser>
          <c:idx val="12"/>
          <c:order val="1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MainSingleEPM!$B$183:$AF$183</c:f>
              <c:numCache>
                <c:formatCode>"$"#,##0.00</c:formatCode>
                <c:ptCount val="31"/>
                <c:pt idx="0">
                  <c:v>-10200</c:v>
                </c:pt>
                <c:pt idx="1">
                  <c:v>-13174.02866493247</c:v>
                </c:pt>
                <c:pt idx="2">
                  <c:v>114280.00702285301</c:v>
                </c:pt>
                <c:pt idx="3">
                  <c:v>-90583.120689942385</c:v>
                </c:pt>
                <c:pt idx="4">
                  <c:v>7160.7865675857756</c:v>
                </c:pt>
                <c:pt idx="5">
                  <c:v>-57504.192612799467</c:v>
                </c:pt>
                <c:pt idx="6">
                  <c:v>-53894.56308806024</c:v>
                </c:pt>
                <c:pt idx="7">
                  <c:v>-336325.45136576227</c:v>
                </c:pt>
                <c:pt idx="8">
                  <c:v>-216567.45278610662</c:v>
                </c:pt>
                <c:pt idx="9">
                  <c:v>-392745.55378541001</c:v>
                </c:pt>
                <c:pt idx="10">
                  <c:v>-513086.26797760208</c:v>
                </c:pt>
                <c:pt idx="11">
                  <c:v>-460342.73280425242</c:v>
                </c:pt>
                <c:pt idx="12">
                  <c:v>-352972.17746684083</c:v>
                </c:pt>
                <c:pt idx="13">
                  <c:v>-386962.52904121514</c:v>
                </c:pt>
                <c:pt idx="14">
                  <c:v>-322850.09807079175</c:v>
                </c:pt>
                <c:pt idx="15">
                  <c:v>-365430.52671862143</c:v>
                </c:pt>
                <c:pt idx="16">
                  <c:v>-122146.06526971358</c:v>
                </c:pt>
                <c:pt idx="17">
                  <c:v>130815.20402132568</c:v>
                </c:pt>
                <c:pt idx="18">
                  <c:v>-3703.8604920130456</c:v>
                </c:pt>
                <c:pt idx="19">
                  <c:v>-7334.8466056943871</c:v>
                </c:pt>
                <c:pt idx="20">
                  <c:v>347031.73589749541</c:v>
                </c:pt>
                <c:pt idx="21">
                  <c:v>114724.4875316791</c:v>
                </c:pt>
                <c:pt idx="22">
                  <c:v>-31948.482843894977</c:v>
                </c:pt>
                <c:pt idx="23">
                  <c:v>42235.481982663507</c:v>
                </c:pt>
                <c:pt idx="24">
                  <c:v>49299.487014090875</c:v>
                </c:pt>
                <c:pt idx="25">
                  <c:v>134863.2974373817</c:v>
                </c:pt>
                <c:pt idx="26">
                  <c:v>145323.63600232033</c:v>
                </c:pt>
                <c:pt idx="27">
                  <c:v>317134.27642923058</c:v>
                </c:pt>
                <c:pt idx="28">
                  <c:v>168960.27754857973</c:v>
                </c:pt>
                <c:pt idx="29">
                  <c:v>358088.18656553002</c:v>
                </c:pt>
                <c:pt idx="30">
                  <c:v>665753.68420168385</c:v>
                </c:pt>
              </c:numCache>
            </c:numRef>
          </c:val>
          <c:smooth val="0"/>
          <c:extLst>
            <c:ext xmlns:c16="http://schemas.microsoft.com/office/drawing/2014/chart" uri="{C3380CC4-5D6E-409C-BE32-E72D297353CC}">
              <c16:uniqueId val="{0000000C-1633-4318-A7FB-4D346DE816BE}"/>
            </c:ext>
          </c:extLst>
        </c:ser>
        <c:ser>
          <c:idx val="13"/>
          <c:order val="1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MainSingleEPM!$B$184:$AF$184</c:f>
              <c:numCache>
                <c:formatCode>"$"#,##0.00</c:formatCode>
                <c:ptCount val="31"/>
                <c:pt idx="0">
                  <c:v>-10200</c:v>
                </c:pt>
                <c:pt idx="1">
                  <c:v>-48355.896591308294</c:v>
                </c:pt>
                <c:pt idx="2">
                  <c:v>-14193.639342541108</c:v>
                </c:pt>
                <c:pt idx="3">
                  <c:v>-164500.40054248727</c:v>
                </c:pt>
                <c:pt idx="4">
                  <c:v>53426.215998332482</c:v>
                </c:pt>
                <c:pt idx="5">
                  <c:v>375347.26590984245</c:v>
                </c:pt>
                <c:pt idx="6">
                  <c:v>190413.00026373798</c:v>
                </c:pt>
                <c:pt idx="7">
                  <c:v>124113.06377938855</c:v>
                </c:pt>
                <c:pt idx="8">
                  <c:v>-90697.388082939666</c:v>
                </c:pt>
                <c:pt idx="9">
                  <c:v>-19514.587403089274</c:v>
                </c:pt>
                <c:pt idx="10">
                  <c:v>-263820.81219740747</c:v>
                </c:pt>
                <c:pt idx="11">
                  <c:v>-214635.41197548888</c:v>
                </c:pt>
                <c:pt idx="12">
                  <c:v>-318859.02232193761</c:v>
                </c:pt>
                <c:pt idx="13">
                  <c:v>-158604.11101788143</c:v>
                </c:pt>
                <c:pt idx="14">
                  <c:v>-306871.41398899071</c:v>
                </c:pt>
                <c:pt idx="15">
                  <c:v>-273355.4809065453</c:v>
                </c:pt>
                <c:pt idx="16">
                  <c:v>-394923.77511736797</c:v>
                </c:pt>
                <c:pt idx="17">
                  <c:v>-402797.07153119915</c:v>
                </c:pt>
                <c:pt idx="18">
                  <c:v>-287640.87500798341</c:v>
                </c:pt>
                <c:pt idx="19">
                  <c:v>-330205.06368479948</c:v>
                </c:pt>
                <c:pt idx="20">
                  <c:v>-30252.29956121603</c:v>
                </c:pt>
                <c:pt idx="21">
                  <c:v>72169.788281970657</c:v>
                </c:pt>
                <c:pt idx="22">
                  <c:v>186866.02207016083</c:v>
                </c:pt>
                <c:pt idx="23">
                  <c:v>381260.25890276162</c:v>
                </c:pt>
                <c:pt idx="24">
                  <c:v>700388.60939025879</c:v>
                </c:pt>
                <c:pt idx="25">
                  <c:v>560497.82268376183</c:v>
                </c:pt>
                <c:pt idx="26">
                  <c:v>672218.93476003851</c:v>
                </c:pt>
                <c:pt idx="27">
                  <c:v>1090114.354441429</c:v>
                </c:pt>
                <c:pt idx="28">
                  <c:v>1018580.5443504122</c:v>
                </c:pt>
                <c:pt idx="29">
                  <c:v>1222033.8564924602</c:v>
                </c:pt>
                <c:pt idx="30">
                  <c:v>675892.21660221112</c:v>
                </c:pt>
              </c:numCache>
            </c:numRef>
          </c:val>
          <c:smooth val="0"/>
          <c:extLst>
            <c:ext xmlns:c16="http://schemas.microsoft.com/office/drawing/2014/chart" uri="{C3380CC4-5D6E-409C-BE32-E72D297353CC}">
              <c16:uniqueId val="{0000000D-1633-4318-A7FB-4D346DE816BE}"/>
            </c:ext>
          </c:extLst>
        </c:ser>
        <c:ser>
          <c:idx val="14"/>
          <c:order val="1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MainSingleEPM!$B$185:$AF$185</c:f>
              <c:numCache>
                <c:formatCode>"$"#,##0.00</c:formatCode>
                <c:ptCount val="31"/>
                <c:pt idx="0">
                  <c:v>-10200</c:v>
                </c:pt>
                <c:pt idx="1">
                  <c:v>63944.241191448411</c:v>
                </c:pt>
                <c:pt idx="2">
                  <c:v>84772.53663529153</c:v>
                </c:pt>
                <c:pt idx="3">
                  <c:v>-63498.028887239867</c:v>
                </c:pt>
                <c:pt idx="4">
                  <c:v>-116664.57229286991</c:v>
                </c:pt>
                <c:pt idx="5">
                  <c:v>-232694.7718093755</c:v>
                </c:pt>
                <c:pt idx="6">
                  <c:v>-253401.67102152051</c:v>
                </c:pt>
                <c:pt idx="7">
                  <c:v>-320835.97778284503</c:v>
                </c:pt>
                <c:pt idx="8">
                  <c:v>-357424.22625241755</c:v>
                </c:pt>
                <c:pt idx="9">
                  <c:v>-278170.5993415328</c:v>
                </c:pt>
                <c:pt idx="10">
                  <c:v>-178549.92592155933</c:v>
                </c:pt>
                <c:pt idx="11">
                  <c:v>-16480.382206738461</c:v>
                </c:pt>
                <c:pt idx="12">
                  <c:v>32777.056597057963</c:v>
                </c:pt>
                <c:pt idx="13">
                  <c:v>68106.564628752181</c:v>
                </c:pt>
                <c:pt idx="14">
                  <c:v>-50844.740898940479</c:v>
                </c:pt>
                <c:pt idx="15">
                  <c:v>75587.767316843616</c:v>
                </c:pt>
                <c:pt idx="16">
                  <c:v>-88523.488084946992</c:v>
                </c:pt>
                <c:pt idx="17">
                  <c:v>42696.387281520059</c:v>
                </c:pt>
                <c:pt idx="18">
                  <c:v>56163.731542303693</c:v>
                </c:pt>
                <c:pt idx="19">
                  <c:v>-46418.853348861914</c:v>
                </c:pt>
                <c:pt idx="20">
                  <c:v>-98599.685241797473</c:v>
                </c:pt>
                <c:pt idx="21">
                  <c:v>9912.1819135083351</c:v>
                </c:pt>
                <c:pt idx="22">
                  <c:v>-320604.01647774316</c:v>
                </c:pt>
                <c:pt idx="23">
                  <c:v>-83342.803490307648</c:v>
                </c:pt>
                <c:pt idx="24">
                  <c:v>-289460.44888358377</c:v>
                </c:pt>
                <c:pt idx="25">
                  <c:v>-150377.91064810404</c:v>
                </c:pt>
                <c:pt idx="26">
                  <c:v>-118272.65345906606</c:v>
                </c:pt>
                <c:pt idx="27">
                  <c:v>-221459.16008597892</c:v>
                </c:pt>
                <c:pt idx="28">
                  <c:v>-109864.89670819324</c:v>
                </c:pt>
                <c:pt idx="29">
                  <c:v>181866.70498408191</c:v>
                </c:pt>
                <c:pt idx="30">
                  <c:v>281516.40263363742</c:v>
                </c:pt>
              </c:numCache>
            </c:numRef>
          </c:val>
          <c:smooth val="0"/>
          <c:extLst>
            <c:ext xmlns:c16="http://schemas.microsoft.com/office/drawing/2014/chart" uri="{C3380CC4-5D6E-409C-BE32-E72D297353CC}">
              <c16:uniqueId val="{0000000E-1633-4318-A7FB-4D346DE816BE}"/>
            </c:ext>
          </c:extLst>
        </c:ser>
        <c:ser>
          <c:idx val="15"/>
          <c:order val="1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MainSingleEPM!$B$186:$AF$186</c:f>
              <c:numCache>
                <c:formatCode>"$"#,##0.00</c:formatCode>
                <c:ptCount val="31"/>
                <c:pt idx="0">
                  <c:v>-10200</c:v>
                </c:pt>
                <c:pt idx="1">
                  <c:v>-197203.27443152235</c:v>
                </c:pt>
                <c:pt idx="2">
                  <c:v>-309307.80630309577</c:v>
                </c:pt>
                <c:pt idx="3">
                  <c:v>-219059.9136668258</c:v>
                </c:pt>
                <c:pt idx="4">
                  <c:v>-357165.85905697715</c:v>
                </c:pt>
                <c:pt idx="5">
                  <c:v>-411773.72912999347</c:v>
                </c:pt>
                <c:pt idx="6">
                  <c:v>-375220.37732411618</c:v>
                </c:pt>
                <c:pt idx="7">
                  <c:v>-462850.64381814521</c:v>
                </c:pt>
                <c:pt idx="8">
                  <c:v>-360439.84021386976</c:v>
                </c:pt>
                <c:pt idx="9">
                  <c:v>-260244.84050531499</c:v>
                </c:pt>
                <c:pt idx="10">
                  <c:v>-364446.36828691309</c:v>
                </c:pt>
                <c:pt idx="11">
                  <c:v>-294486.00452460116</c:v>
                </c:pt>
                <c:pt idx="12">
                  <c:v>-316573.23463880341</c:v>
                </c:pt>
                <c:pt idx="13">
                  <c:v>-428230.89898499066</c:v>
                </c:pt>
                <c:pt idx="14">
                  <c:v>-421057.47095658042</c:v>
                </c:pt>
                <c:pt idx="15">
                  <c:v>-92236.972132819879</c:v>
                </c:pt>
                <c:pt idx="16">
                  <c:v>234381.42126328824</c:v>
                </c:pt>
                <c:pt idx="17">
                  <c:v>184294.47279153875</c:v>
                </c:pt>
                <c:pt idx="18">
                  <c:v>590270.00163945963</c:v>
                </c:pt>
                <c:pt idx="19">
                  <c:v>753579.03571948339</c:v>
                </c:pt>
                <c:pt idx="20">
                  <c:v>841547.44555139472</c:v>
                </c:pt>
                <c:pt idx="21">
                  <c:v>631810.16579178267</c:v>
                </c:pt>
                <c:pt idx="22">
                  <c:v>444642.30716627662</c:v>
                </c:pt>
                <c:pt idx="23">
                  <c:v>306314.71854936914</c:v>
                </c:pt>
                <c:pt idx="24">
                  <c:v>263649.43224289</c:v>
                </c:pt>
                <c:pt idx="25">
                  <c:v>544092.69360689144</c:v>
                </c:pt>
                <c:pt idx="26">
                  <c:v>655308.05079936562</c:v>
                </c:pt>
                <c:pt idx="27">
                  <c:v>1067506.8095641744</c:v>
                </c:pt>
                <c:pt idx="28">
                  <c:v>1065719.4303380658</c:v>
                </c:pt>
                <c:pt idx="29">
                  <c:v>1422062.4172580566</c:v>
                </c:pt>
                <c:pt idx="30">
                  <c:v>2196213.7360475864</c:v>
                </c:pt>
              </c:numCache>
            </c:numRef>
          </c:val>
          <c:smooth val="0"/>
          <c:extLst>
            <c:ext xmlns:c16="http://schemas.microsoft.com/office/drawing/2014/chart" uri="{C3380CC4-5D6E-409C-BE32-E72D297353CC}">
              <c16:uniqueId val="{0000000F-1633-4318-A7FB-4D346DE816BE}"/>
            </c:ext>
          </c:extLst>
        </c:ser>
        <c:ser>
          <c:idx val="16"/>
          <c:order val="1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MainSingleEPM!$B$187:$AF$187</c:f>
              <c:numCache>
                <c:formatCode>"$"#,##0.00</c:formatCode>
                <c:ptCount val="31"/>
                <c:pt idx="0">
                  <c:v>-10200</c:v>
                </c:pt>
                <c:pt idx="1">
                  <c:v>-163184.67963953153</c:v>
                </c:pt>
                <c:pt idx="2">
                  <c:v>-165908.9123757286</c:v>
                </c:pt>
                <c:pt idx="3">
                  <c:v>38251.59999865666</c:v>
                </c:pt>
                <c:pt idx="4">
                  <c:v>-234431.34601059277</c:v>
                </c:pt>
                <c:pt idx="5">
                  <c:v>-137608.45649379434</c:v>
                </c:pt>
                <c:pt idx="6">
                  <c:v>-228645.52230884065</c:v>
                </c:pt>
                <c:pt idx="7">
                  <c:v>-139930.14053399023</c:v>
                </c:pt>
                <c:pt idx="8">
                  <c:v>-143143.64678783296</c:v>
                </c:pt>
                <c:pt idx="9">
                  <c:v>-83036.38112701755</c:v>
                </c:pt>
                <c:pt idx="10">
                  <c:v>-286947.50567785231</c:v>
                </c:pt>
                <c:pt idx="11">
                  <c:v>-102694.84349966305</c:v>
                </c:pt>
                <c:pt idx="12">
                  <c:v>-301284.7392990829</c:v>
                </c:pt>
                <c:pt idx="13">
                  <c:v>-196520.09974012745</c:v>
                </c:pt>
                <c:pt idx="14">
                  <c:v>-21932.17171205557</c:v>
                </c:pt>
                <c:pt idx="15">
                  <c:v>44374.129857627209</c:v>
                </c:pt>
                <c:pt idx="16">
                  <c:v>237342.7309709026</c:v>
                </c:pt>
                <c:pt idx="17">
                  <c:v>256121.18731841957</c:v>
                </c:pt>
                <c:pt idx="18">
                  <c:v>593403.68367213476</c:v>
                </c:pt>
                <c:pt idx="19">
                  <c:v>772939.37909846613</c:v>
                </c:pt>
                <c:pt idx="20">
                  <c:v>835503.88690622104</c:v>
                </c:pt>
                <c:pt idx="21">
                  <c:v>837869.51143402769</c:v>
                </c:pt>
                <c:pt idx="22">
                  <c:v>764955.6932231083</c:v>
                </c:pt>
                <c:pt idx="23">
                  <c:v>371049.95099121309</c:v>
                </c:pt>
                <c:pt idx="24">
                  <c:v>215118.77539054654</c:v>
                </c:pt>
                <c:pt idx="25">
                  <c:v>490181.81322403788</c:v>
                </c:pt>
                <c:pt idx="26">
                  <c:v>418832.67946992768</c:v>
                </c:pt>
                <c:pt idx="27">
                  <c:v>410665.59297213145</c:v>
                </c:pt>
                <c:pt idx="28">
                  <c:v>966895.08960527787</c:v>
                </c:pt>
                <c:pt idx="29">
                  <c:v>1752120.943909538</c:v>
                </c:pt>
                <c:pt idx="30">
                  <c:v>2393915.8018822786</c:v>
                </c:pt>
              </c:numCache>
            </c:numRef>
          </c:val>
          <c:smooth val="0"/>
          <c:extLst>
            <c:ext xmlns:c16="http://schemas.microsoft.com/office/drawing/2014/chart" uri="{C3380CC4-5D6E-409C-BE32-E72D297353CC}">
              <c16:uniqueId val="{00000010-1633-4318-A7FB-4D346DE816BE}"/>
            </c:ext>
          </c:extLst>
        </c:ser>
        <c:ser>
          <c:idx val="17"/>
          <c:order val="1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MainSingleEPM!$B$188:$AF$188</c:f>
              <c:numCache>
                <c:formatCode>"$"#,##0.00</c:formatCode>
                <c:ptCount val="31"/>
                <c:pt idx="0">
                  <c:v>-10200</c:v>
                </c:pt>
                <c:pt idx="1">
                  <c:v>-36343.824550254038</c:v>
                </c:pt>
                <c:pt idx="2">
                  <c:v>-291577.34039409936</c:v>
                </c:pt>
                <c:pt idx="3">
                  <c:v>-270669.2736202681</c:v>
                </c:pt>
                <c:pt idx="4">
                  <c:v>-487338.88563999336</c:v>
                </c:pt>
                <c:pt idx="5">
                  <c:v>-428306.53379261692</c:v>
                </c:pt>
                <c:pt idx="6">
                  <c:v>-333436.57748458273</c:v>
                </c:pt>
                <c:pt idx="7">
                  <c:v>-167094.06252860525</c:v>
                </c:pt>
                <c:pt idx="8">
                  <c:v>9468.6968698999262</c:v>
                </c:pt>
                <c:pt idx="9">
                  <c:v>44245.584504665283</c:v>
                </c:pt>
                <c:pt idx="10">
                  <c:v>-254676.37430189233</c:v>
                </c:pt>
                <c:pt idx="11">
                  <c:v>-44829.26982931688</c:v>
                </c:pt>
                <c:pt idx="12">
                  <c:v>178907.29507023381</c:v>
                </c:pt>
                <c:pt idx="13">
                  <c:v>-149243.88267839537</c:v>
                </c:pt>
                <c:pt idx="14">
                  <c:v>2732.2033065703581</c:v>
                </c:pt>
                <c:pt idx="15">
                  <c:v>90720.652859270223</c:v>
                </c:pt>
                <c:pt idx="16">
                  <c:v>-51927.440895045525</c:v>
                </c:pt>
                <c:pt idx="17">
                  <c:v>198994.43164613994</c:v>
                </c:pt>
                <c:pt idx="18">
                  <c:v>128223.72513419704</c:v>
                </c:pt>
                <c:pt idx="19">
                  <c:v>60885.306905064383</c:v>
                </c:pt>
                <c:pt idx="20">
                  <c:v>462730.99985278456</c:v>
                </c:pt>
                <c:pt idx="21">
                  <c:v>355316.71225028404</c:v>
                </c:pt>
                <c:pt idx="22">
                  <c:v>182110.73930168326</c:v>
                </c:pt>
                <c:pt idx="23">
                  <c:v>411681.58507459459</c:v>
                </c:pt>
                <c:pt idx="24">
                  <c:v>711412.16353557748</c:v>
                </c:pt>
                <c:pt idx="25">
                  <c:v>773899.03083464433</c:v>
                </c:pt>
                <c:pt idx="26">
                  <c:v>1391427.3541204713</c:v>
                </c:pt>
                <c:pt idx="27">
                  <c:v>1546369.571411622</c:v>
                </c:pt>
                <c:pt idx="28">
                  <c:v>1810585.7937090967</c:v>
                </c:pt>
                <c:pt idx="29">
                  <c:v>1752168.1436966725</c:v>
                </c:pt>
                <c:pt idx="30">
                  <c:v>1298034.2878314902</c:v>
                </c:pt>
              </c:numCache>
            </c:numRef>
          </c:val>
          <c:smooth val="0"/>
          <c:extLst>
            <c:ext xmlns:c16="http://schemas.microsoft.com/office/drawing/2014/chart" uri="{C3380CC4-5D6E-409C-BE32-E72D297353CC}">
              <c16:uniqueId val="{00000011-1633-4318-A7FB-4D346DE816BE}"/>
            </c:ext>
          </c:extLst>
        </c:ser>
        <c:ser>
          <c:idx val="18"/>
          <c:order val="1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MainSingleEPM!$B$189:$AF$189</c:f>
              <c:numCache>
                <c:formatCode>"$"#,##0.00</c:formatCode>
                <c:ptCount val="31"/>
                <c:pt idx="0">
                  <c:v>-10200</c:v>
                </c:pt>
                <c:pt idx="1">
                  <c:v>125971.720761006</c:v>
                </c:pt>
                <c:pt idx="2">
                  <c:v>-67187.247958599823</c:v>
                </c:pt>
                <c:pt idx="3">
                  <c:v>-333071.054152283</c:v>
                </c:pt>
                <c:pt idx="4">
                  <c:v>-244216.32800408817</c:v>
                </c:pt>
                <c:pt idx="5">
                  <c:v>-75958.550566962804</c:v>
                </c:pt>
                <c:pt idx="6">
                  <c:v>11848.553370069829</c:v>
                </c:pt>
                <c:pt idx="7">
                  <c:v>151088.68357476121</c:v>
                </c:pt>
                <c:pt idx="8">
                  <c:v>-211876.62471759302</c:v>
                </c:pt>
                <c:pt idx="9">
                  <c:v>-189724.91202372045</c:v>
                </c:pt>
                <c:pt idx="10">
                  <c:v>-339713.52722042619</c:v>
                </c:pt>
                <c:pt idx="11">
                  <c:v>-44434.27262717695</c:v>
                </c:pt>
                <c:pt idx="12">
                  <c:v>-265035.76493804681</c:v>
                </c:pt>
                <c:pt idx="13">
                  <c:v>-239954.23443211371</c:v>
                </c:pt>
                <c:pt idx="14">
                  <c:v>-170886.34063019475</c:v>
                </c:pt>
                <c:pt idx="15">
                  <c:v>-303263.03661552118</c:v>
                </c:pt>
                <c:pt idx="16">
                  <c:v>-5168.0812627777923</c:v>
                </c:pt>
                <c:pt idx="17">
                  <c:v>353724.19396176958</c:v>
                </c:pt>
                <c:pt idx="18">
                  <c:v>14567.299623633968</c:v>
                </c:pt>
                <c:pt idx="19">
                  <c:v>153805.08398544323</c:v>
                </c:pt>
                <c:pt idx="20">
                  <c:v>280798.74973677611</c:v>
                </c:pt>
                <c:pt idx="21">
                  <c:v>755651.09065356106</c:v>
                </c:pt>
                <c:pt idx="22">
                  <c:v>933619.84946380323</c:v>
                </c:pt>
                <c:pt idx="23">
                  <c:v>1158230.9645031155</c:v>
                </c:pt>
                <c:pt idx="24">
                  <c:v>1026035.2599803749</c:v>
                </c:pt>
                <c:pt idx="25">
                  <c:v>1254359.146338135</c:v>
                </c:pt>
                <c:pt idx="26">
                  <c:v>602813.74803518481</c:v>
                </c:pt>
                <c:pt idx="27">
                  <c:v>1254995.0161404246</c:v>
                </c:pt>
                <c:pt idx="28">
                  <c:v>1390503.7395170331</c:v>
                </c:pt>
                <c:pt idx="29">
                  <c:v>1929634.1007614336</c:v>
                </c:pt>
                <c:pt idx="30">
                  <c:v>3110480.0996502852</c:v>
                </c:pt>
              </c:numCache>
            </c:numRef>
          </c:val>
          <c:smooth val="0"/>
          <c:extLst>
            <c:ext xmlns:c16="http://schemas.microsoft.com/office/drawing/2014/chart" uri="{C3380CC4-5D6E-409C-BE32-E72D297353CC}">
              <c16:uniqueId val="{00000012-1633-4318-A7FB-4D346DE816BE}"/>
            </c:ext>
          </c:extLst>
        </c:ser>
        <c:ser>
          <c:idx val="19"/>
          <c:order val="1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MainSingleEPM!$B$190:$AF$190</c:f>
              <c:numCache>
                <c:formatCode>"$"#,##0.00</c:formatCode>
                <c:ptCount val="31"/>
                <c:pt idx="0">
                  <c:v>-10200</c:v>
                </c:pt>
                <c:pt idx="1">
                  <c:v>61478.196692849044</c:v>
                </c:pt>
                <c:pt idx="2">
                  <c:v>141685.22455038736</c:v>
                </c:pt>
                <c:pt idx="3">
                  <c:v>239036.80729175638</c:v>
                </c:pt>
                <c:pt idx="4">
                  <c:v>336644.61014278443</c:v>
                </c:pt>
                <c:pt idx="5">
                  <c:v>309176.60744937649</c:v>
                </c:pt>
                <c:pt idx="6">
                  <c:v>154285.93778206664</c:v>
                </c:pt>
                <c:pt idx="7">
                  <c:v>243178.22684638039</c:v>
                </c:pt>
                <c:pt idx="8">
                  <c:v>127948.07120907377</c:v>
                </c:pt>
                <c:pt idx="9">
                  <c:v>208584.811048734</c:v>
                </c:pt>
                <c:pt idx="10">
                  <c:v>418282.42166580539</c:v>
                </c:pt>
                <c:pt idx="11">
                  <c:v>339575.43003326957</c:v>
                </c:pt>
                <c:pt idx="12">
                  <c:v>211380.75120677962</c:v>
                </c:pt>
                <c:pt idx="13">
                  <c:v>375613.70944166393</c:v>
                </c:pt>
                <c:pt idx="14">
                  <c:v>607440.51231913082</c:v>
                </c:pt>
                <c:pt idx="15">
                  <c:v>839816.71288221492</c:v>
                </c:pt>
                <c:pt idx="16">
                  <c:v>1131437.7114427397</c:v>
                </c:pt>
                <c:pt idx="17">
                  <c:v>1165434.3082320844</c:v>
                </c:pt>
                <c:pt idx="18">
                  <c:v>1199951.3450410645</c:v>
                </c:pt>
                <c:pt idx="19">
                  <c:v>1847828.3968211482</c:v>
                </c:pt>
                <c:pt idx="20">
                  <c:v>1643915.0643557138</c:v>
                </c:pt>
                <c:pt idx="21">
                  <c:v>1876908.3147056093</c:v>
                </c:pt>
                <c:pt idx="22">
                  <c:v>1859906.5782267959</c:v>
                </c:pt>
                <c:pt idx="23">
                  <c:v>1135996.9589430755</c:v>
                </c:pt>
                <c:pt idx="24">
                  <c:v>1006084.1516676759</c:v>
                </c:pt>
                <c:pt idx="25">
                  <c:v>1437605.787783708</c:v>
                </c:pt>
                <c:pt idx="26">
                  <c:v>1546063.6385621312</c:v>
                </c:pt>
                <c:pt idx="27">
                  <c:v>1235497.0924680908</c:v>
                </c:pt>
                <c:pt idx="28">
                  <c:v>976615.47366164997</c:v>
                </c:pt>
                <c:pt idx="29">
                  <c:v>1061609.4301456627</c:v>
                </c:pt>
                <c:pt idx="30">
                  <c:v>587935.41680467105</c:v>
                </c:pt>
              </c:numCache>
            </c:numRef>
          </c:val>
          <c:smooth val="0"/>
          <c:extLst>
            <c:ext xmlns:c16="http://schemas.microsoft.com/office/drawing/2014/chart" uri="{C3380CC4-5D6E-409C-BE32-E72D297353CC}">
              <c16:uniqueId val="{00000013-1633-4318-A7FB-4D346DE816BE}"/>
            </c:ext>
          </c:extLst>
        </c:ser>
        <c:ser>
          <c:idx val="20"/>
          <c:order val="1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MainSingleEPM!$B$191:$AF$191</c:f>
              <c:numCache>
                <c:formatCode>"$"#,##0.00</c:formatCode>
                <c:ptCount val="31"/>
                <c:pt idx="0">
                  <c:v>-10200</c:v>
                </c:pt>
                <c:pt idx="1">
                  <c:v>86272.066971955122</c:v>
                </c:pt>
                <c:pt idx="2">
                  <c:v>41413.289153591613</c:v>
                </c:pt>
                <c:pt idx="3">
                  <c:v>-105878.55282110116</c:v>
                </c:pt>
                <c:pt idx="4">
                  <c:v>101329.12377807451</c:v>
                </c:pt>
                <c:pt idx="5">
                  <c:v>152340.67014207551</c:v>
                </c:pt>
                <c:pt idx="6">
                  <c:v>-219556.29417844419</c:v>
                </c:pt>
                <c:pt idx="7">
                  <c:v>-312269.17501469888</c:v>
                </c:pt>
                <c:pt idx="8">
                  <c:v>-313368.88048971165</c:v>
                </c:pt>
                <c:pt idx="9">
                  <c:v>-72681.242575381417</c:v>
                </c:pt>
                <c:pt idx="10">
                  <c:v>-206095.22396879049</c:v>
                </c:pt>
                <c:pt idx="11">
                  <c:v>-35142.035539001459</c:v>
                </c:pt>
                <c:pt idx="12">
                  <c:v>132153.65168565023</c:v>
                </c:pt>
                <c:pt idx="13">
                  <c:v>88539.695541233523</c:v>
                </c:pt>
                <c:pt idx="14">
                  <c:v>182533.16354825418</c:v>
                </c:pt>
                <c:pt idx="15">
                  <c:v>170637.42509704176</c:v>
                </c:pt>
                <c:pt idx="16">
                  <c:v>-210615.77245935565</c:v>
                </c:pt>
                <c:pt idx="17">
                  <c:v>-56372.350166475866</c:v>
                </c:pt>
                <c:pt idx="18">
                  <c:v>-57001.1020279394</c:v>
                </c:pt>
                <c:pt idx="19">
                  <c:v>-14744.499119898072</c:v>
                </c:pt>
                <c:pt idx="20">
                  <c:v>26120.779368651565</c:v>
                </c:pt>
                <c:pt idx="21">
                  <c:v>49683.093364313943</c:v>
                </c:pt>
                <c:pt idx="22">
                  <c:v>216154.95798899466</c:v>
                </c:pt>
                <c:pt idx="23">
                  <c:v>64219.06760820956</c:v>
                </c:pt>
                <c:pt idx="24">
                  <c:v>129976.06287813815</c:v>
                </c:pt>
                <c:pt idx="25">
                  <c:v>116658.86212544166</c:v>
                </c:pt>
                <c:pt idx="26">
                  <c:v>446429.86708952463</c:v>
                </c:pt>
                <c:pt idx="27">
                  <c:v>1046457.4703455144</c:v>
                </c:pt>
                <c:pt idx="28">
                  <c:v>1331006.190520979</c:v>
                </c:pt>
                <c:pt idx="29">
                  <c:v>1645918.1431522947</c:v>
                </c:pt>
                <c:pt idx="30">
                  <c:v>1070555.6006171755</c:v>
                </c:pt>
              </c:numCache>
            </c:numRef>
          </c:val>
          <c:smooth val="0"/>
          <c:extLst>
            <c:ext xmlns:c16="http://schemas.microsoft.com/office/drawing/2014/chart" uri="{C3380CC4-5D6E-409C-BE32-E72D297353CC}">
              <c16:uniqueId val="{00000014-1633-4318-A7FB-4D346DE816BE}"/>
            </c:ext>
          </c:extLst>
        </c:ser>
        <c:ser>
          <c:idx val="21"/>
          <c:order val="2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MainSingleEPM!$B$192:$AF$192</c:f>
              <c:numCache>
                <c:formatCode>"$"#,##0.00</c:formatCode>
                <c:ptCount val="31"/>
                <c:pt idx="0">
                  <c:v>-10200</c:v>
                </c:pt>
                <c:pt idx="1">
                  <c:v>-281553.50419830065</c:v>
                </c:pt>
                <c:pt idx="2">
                  <c:v>-338917.58750145015</c:v>
                </c:pt>
                <c:pt idx="3">
                  <c:v>-350795.62811398506</c:v>
                </c:pt>
                <c:pt idx="4">
                  <c:v>-149483.17445498894</c:v>
                </c:pt>
                <c:pt idx="5">
                  <c:v>-17569.498239168839</c:v>
                </c:pt>
                <c:pt idx="6">
                  <c:v>151752.80361183357</c:v>
                </c:pt>
                <c:pt idx="7">
                  <c:v>21588.34951551212</c:v>
                </c:pt>
                <c:pt idx="8">
                  <c:v>456124.86101918836</c:v>
                </c:pt>
                <c:pt idx="9">
                  <c:v>292558.26303522044</c:v>
                </c:pt>
                <c:pt idx="10">
                  <c:v>424850.49697465467</c:v>
                </c:pt>
                <c:pt idx="11">
                  <c:v>452833.10516846436</c:v>
                </c:pt>
                <c:pt idx="12">
                  <c:v>363621.76406708173</c:v>
                </c:pt>
                <c:pt idx="13">
                  <c:v>730202.0995867264</c:v>
                </c:pt>
                <c:pt idx="14">
                  <c:v>981634.48551694024</c:v>
                </c:pt>
                <c:pt idx="15">
                  <c:v>457969.7680898346</c:v>
                </c:pt>
                <c:pt idx="16">
                  <c:v>552289.01215096726</c:v>
                </c:pt>
                <c:pt idx="17">
                  <c:v>579368.54174951976</c:v>
                </c:pt>
                <c:pt idx="18">
                  <c:v>123750.6864192232</c:v>
                </c:pt>
                <c:pt idx="19">
                  <c:v>-176191.28591701773</c:v>
                </c:pt>
                <c:pt idx="20">
                  <c:v>168145.04622718971</c:v>
                </c:pt>
                <c:pt idx="21">
                  <c:v>295353.16014657705</c:v>
                </c:pt>
                <c:pt idx="22">
                  <c:v>172686.2644897718</c:v>
                </c:pt>
                <c:pt idx="23">
                  <c:v>499755.64255077997</c:v>
                </c:pt>
                <c:pt idx="24">
                  <c:v>632657.76140528265</c:v>
                </c:pt>
                <c:pt idx="25">
                  <c:v>478720.1317695973</c:v>
                </c:pt>
                <c:pt idx="26">
                  <c:v>594942.77705506282</c:v>
                </c:pt>
                <c:pt idx="27">
                  <c:v>596340.53002840048</c:v>
                </c:pt>
                <c:pt idx="28">
                  <c:v>429843.83481624373</c:v>
                </c:pt>
                <c:pt idx="29">
                  <c:v>233220.82743987185</c:v>
                </c:pt>
                <c:pt idx="30">
                  <c:v>640745.17938382644</c:v>
                </c:pt>
              </c:numCache>
            </c:numRef>
          </c:val>
          <c:smooth val="0"/>
          <c:extLst>
            <c:ext xmlns:c16="http://schemas.microsoft.com/office/drawing/2014/chart" uri="{C3380CC4-5D6E-409C-BE32-E72D297353CC}">
              <c16:uniqueId val="{00000015-1633-4318-A7FB-4D346DE816BE}"/>
            </c:ext>
          </c:extLst>
        </c:ser>
        <c:ser>
          <c:idx val="22"/>
          <c:order val="2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MainSingleEPM!$B$193:$AF$193</c:f>
              <c:numCache>
                <c:formatCode>"$"#,##0.00</c:formatCode>
                <c:ptCount val="31"/>
                <c:pt idx="0">
                  <c:v>-10200</c:v>
                </c:pt>
                <c:pt idx="1">
                  <c:v>-100326.88144218444</c:v>
                </c:pt>
                <c:pt idx="2">
                  <c:v>-102412.18205157039</c:v>
                </c:pt>
                <c:pt idx="3">
                  <c:v>-242220.79133645422</c:v>
                </c:pt>
                <c:pt idx="4">
                  <c:v>-100824.95151855226</c:v>
                </c:pt>
                <c:pt idx="5">
                  <c:v>-185601.80274232093</c:v>
                </c:pt>
                <c:pt idx="6">
                  <c:v>-304406.96528368106</c:v>
                </c:pt>
                <c:pt idx="7">
                  <c:v>-346972.72075012675</c:v>
                </c:pt>
                <c:pt idx="8">
                  <c:v>-373386.40737676737</c:v>
                </c:pt>
                <c:pt idx="9">
                  <c:v>-387201.85813685693</c:v>
                </c:pt>
                <c:pt idx="10">
                  <c:v>-177320.5147363639</c:v>
                </c:pt>
                <c:pt idx="11">
                  <c:v>-38748.932849290315</c:v>
                </c:pt>
                <c:pt idx="12">
                  <c:v>-203341.51866304956</c:v>
                </c:pt>
                <c:pt idx="13">
                  <c:v>89511.504150197608</c:v>
                </c:pt>
                <c:pt idx="14">
                  <c:v>363315.31968531059</c:v>
                </c:pt>
                <c:pt idx="15">
                  <c:v>282892.36483485228</c:v>
                </c:pt>
                <c:pt idx="16">
                  <c:v>-35732.09706647275</c:v>
                </c:pt>
                <c:pt idx="17">
                  <c:v>9141.4812927297316</c:v>
                </c:pt>
                <c:pt idx="18">
                  <c:v>372721.57415336301</c:v>
                </c:pt>
                <c:pt idx="19">
                  <c:v>190123.76533002569</c:v>
                </c:pt>
                <c:pt idx="20">
                  <c:v>352544.55949800368</c:v>
                </c:pt>
                <c:pt idx="21">
                  <c:v>407195.25262229308</c:v>
                </c:pt>
                <c:pt idx="22">
                  <c:v>296784.82246435597</c:v>
                </c:pt>
                <c:pt idx="23">
                  <c:v>452653.91442937357</c:v>
                </c:pt>
                <c:pt idx="24">
                  <c:v>710420.09819490416</c:v>
                </c:pt>
                <c:pt idx="25">
                  <c:v>752296.44774587685</c:v>
                </c:pt>
                <c:pt idx="26">
                  <c:v>1038525.4630168336</c:v>
                </c:pt>
                <c:pt idx="27">
                  <c:v>552817.62187712872</c:v>
                </c:pt>
                <c:pt idx="28">
                  <c:v>977344.56945020286</c:v>
                </c:pt>
                <c:pt idx="29">
                  <c:v>710200.79897885863</c:v>
                </c:pt>
                <c:pt idx="30">
                  <c:v>873577.36740262038</c:v>
                </c:pt>
              </c:numCache>
            </c:numRef>
          </c:val>
          <c:smooth val="0"/>
          <c:extLst>
            <c:ext xmlns:c16="http://schemas.microsoft.com/office/drawing/2014/chart" uri="{C3380CC4-5D6E-409C-BE32-E72D297353CC}">
              <c16:uniqueId val="{00000016-1633-4318-A7FB-4D346DE816BE}"/>
            </c:ext>
          </c:extLst>
        </c:ser>
        <c:ser>
          <c:idx val="23"/>
          <c:order val="2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MainSingleEPM!$B$194:$AF$194</c:f>
              <c:numCache>
                <c:formatCode>"$"#,##0.00</c:formatCode>
                <c:ptCount val="31"/>
                <c:pt idx="0">
                  <c:v>-10200</c:v>
                </c:pt>
                <c:pt idx="1">
                  <c:v>-168451.9583633818</c:v>
                </c:pt>
                <c:pt idx="2">
                  <c:v>-322127.92854779784</c:v>
                </c:pt>
                <c:pt idx="3">
                  <c:v>-317009.2938206722</c:v>
                </c:pt>
                <c:pt idx="4">
                  <c:v>-192628.41294211615</c:v>
                </c:pt>
                <c:pt idx="5">
                  <c:v>-291585.33699580812</c:v>
                </c:pt>
                <c:pt idx="6">
                  <c:v>-483301.95846122527</c:v>
                </c:pt>
                <c:pt idx="7">
                  <c:v>-401896.6178662231</c:v>
                </c:pt>
                <c:pt idx="8">
                  <c:v>-347034.21334248042</c:v>
                </c:pt>
                <c:pt idx="9">
                  <c:v>-496972.45794106374</c:v>
                </c:pt>
                <c:pt idx="10">
                  <c:v>-836692.91120988526</c:v>
                </c:pt>
                <c:pt idx="11">
                  <c:v>-714672.62379321153</c:v>
                </c:pt>
                <c:pt idx="12">
                  <c:v>-634448.55703071482</c:v>
                </c:pt>
                <c:pt idx="13">
                  <c:v>-334326.88162489526</c:v>
                </c:pt>
                <c:pt idx="14">
                  <c:v>-272061.61399685219</c:v>
                </c:pt>
                <c:pt idx="15">
                  <c:v>81984.186087396927</c:v>
                </c:pt>
                <c:pt idx="16">
                  <c:v>411397.84614917578</c:v>
                </c:pt>
                <c:pt idx="17">
                  <c:v>1076046.7548062718</c:v>
                </c:pt>
                <c:pt idx="18">
                  <c:v>809335.84743059101</c:v>
                </c:pt>
                <c:pt idx="19">
                  <c:v>1610905.3353918274</c:v>
                </c:pt>
                <c:pt idx="20">
                  <c:v>906099.02516164782</c:v>
                </c:pt>
                <c:pt idx="21">
                  <c:v>1194158.3447814037</c:v>
                </c:pt>
                <c:pt idx="22">
                  <c:v>1748134.9537789507</c:v>
                </c:pt>
                <c:pt idx="23">
                  <c:v>2887167.0022361316</c:v>
                </c:pt>
                <c:pt idx="24">
                  <c:v>2821426.6576780174</c:v>
                </c:pt>
                <c:pt idx="25">
                  <c:v>4185351.089246843</c:v>
                </c:pt>
                <c:pt idx="26">
                  <c:v>4263923.5791684939</c:v>
                </c:pt>
                <c:pt idx="27">
                  <c:v>5283817.1415593056</c:v>
                </c:pt>
                <c:pt idx="28">
                  <c:v>5257265.6979435422</c:v>
                </c:pt>
                <c:pt idx="29">
                  <c:v>5876105.2657497935</c:v>
                </c:pt>
                <c:pt idx="30">
                  <c:v>7725781.4945349172</c:v>
                </c:pt>
              </c:numCache>
            </c:numRef>
          </c:val>
          <c:smooth val="0"/>
          <c:extLst>
            <c:ext xmlns:c16="http://schemas.microsoft.com/office/drawing/2014/chart" uri="{C3380CC4-5D6E-409C-BE32-E72D297353CC}">
              <c16:uniqueId val="{00000017-1633-4318-A7FB-4D346DE816BE}"/>
            </c:ext>
          </c:extLst>
        </c:ser>
        <c:ser>
          <c:idx val="24"/>
          <c:order val="2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MainSingleEPM!$B$195:$AF$195</c:f>
              <c:numCache>
                <c:formatCode>"$"#,##0.00</c:formatCode>
                <c:ptCount val="31"/>
                <c:pt idx="0">
                  <c:v>-10200</c:v>
                </c:pt>
                <c:pt idx="1">
                  <c:v>-74329.787757870043</c:v>
                </c:pt>
                <c:pt idx="2">
                  <c:v>-242310.11259374232</c:v>
                </c:pt>
                <c:pt idx="3">
                  <c:v>-173649.05308078905</c:v>
                </c:pt>
                <c:pt idx="4">
                  <c:v>-306769.83161021885</c:v>
                </c:pt>
                <c:pt idx="5">
                  <c:v>-194442.79138492444</c:v>
                </c:pt>
                <c:pt idx="6">
                  <c:v>-62477.769991564448</c:v>
                </c:pt>
                <c:pt idx="7">
                  <c:v>54912.027515715454</c:v>
                </c:pt>
                <c:pt idx="8">
                  <c:v>-95689.831437984016</c:v>
                </c:pt>
                <c:pt idx="9">
                  <c:v>-188090.1318071835</c:v>
                </c:pt>
                <c:pt idx="10">
                  <c:v>-47336.847287655342</c:v>
                </c:pt>
                <c:pt idx="11">
                  <c:v>-95529.666473754682</c:v>
                </c:pt>
                <c:pt idx="12">
                  <c:v>57736.137576250359</c:v>
                </c:pt>
                <c:pt idx="13">
                  <c:v>232045.65034967475</c:v>
                </c:pt>
                <c:pt idx="14">
                  <c:v>467504.56022476498</c:v>
                </c:pt>
                <c:pt idx="15">
                  <c:v>58075.413031609962</c:v>
                </c:pt>
                <c:pt idx="16">
                  <c:v>95824.892371096415</c:v>
                </c:pt>
                <c:pt idx="17">
                  <c:v>508576.92934351671</c:v>
                </c:pt>
                <c:pt idx="18">
                  <c:v>693265.75261020754</c:v>
                </c:pt>
                <c:pt idx="19">
                  <c:v>631965.46177241881</c:v>
                </c:pt>
                <c:pt idx="20">
                  <c:v>759618.09745253297</c:v>
                </c:pt>
                <c:pt idx="21">
                  <c:v>646710.68371303985</c:v>
                </c:pt>
                <c:pt idx="22">
                  <c:v>336720.20995033113</c:v>
                </c:pt>
                <c:pt idx="23">
                  <c:v>893328.40284653939</c:v>
                </c:pt>
                <c:pt idx="24">
                  <c:v>933610.75903105177</c:v>
                </c:pt>
                <c:pt idx="25">
                  <c:v>515646.07336011087</c:v>
                </c:pt>
                <c:pt idx="26">
                  <c:v>655010.76254559495</c:v>
                </c:pt>
                <c:pt idx="27">
                  <c:v>718404.29899664642</c:v>
                </c:pt>
                <c:pt idx="28">
                  <c:v>977858.11318968562</c:v>
                </c:pt>
                <c:pt idx="29">
                  <c:v>1220658.1397727607</c:v>
                </c:pt>
                <c:pt idx="30">
                  <c:v>1362444.6792510352</c:v>
                </c:pt>
              </c:numCache>
            </c:numRef>
          </c:val>
          <c:smooth val="0"/>
          <c:extLst>
            <c:ext xmlns:c16="http://schemas.microsoft.com/office/drawing/2014/chart" uri="{C3380CC4-5D6E-409C-BE32-E72D297353CC}">
              <c16:uniqueId val="{00000018-1633-4318-A7FB-4D346DE816BE}"/>
            </c:ext>
          </c:extLst>
        </c:ser>
        <c:ser>
          <c:idx val="25"/>
          <c:order val="2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MainSingleEPM!$B$196:$AF$196</c:f>
              <c:numCache>
                <c:formatCode>"$"#,##0.00</c:formatCode>
                <c:ptCount val="31"/>
                <c:pt idx="0">
                  <c:v>-10200</c:v>
                </c:pt>
                <c:pt idx="1">
                  <c:v>-41269.357183488202</c:v>
                </c:pt>
                <c:pt idx="2">
                  <c:v>52932.886283436441</c:v>
                </c:pt>
                <c:pt idx="3">
                  <c:v>158542.56620089686</c:v>
                </c:pt>
                <c:pt idx="4">
                  <c:v>446650.67057124525</c:v>
                </c:pt>
                <c:pt idx="5">
                  <c:v>476236.15771347797</c:v>
                </c:pt>
                <c:pt idx="6">
                  <c:v>251200.46165791736</c:v>
                </c:pt>
                <c:pt idx="7">
                  <c:v>394007.37200526707</c:v>
                </c:pt>
                <c:pt idx="8">
                  <c:v>150122.60493868962</c:v>
                </c:pt>
                <c:pt idx="9">
                  <c:v>180975.7669981604</c:v>
                </c:pt>
                <c:pt idx="10">
                  <c:v>121316.96719497116</c:v>
                </c:pt>
                <c:pt idx="11">
                  <c:v>472678.68762990157</c:v>
                </c:pt>
                <c:pt idx="12">
                  <c:v>87093.516956234584</c:v>
                </c:pt>
                <c:pt idx="13">
                  <c:v>6849.7263929494657</c:v>
                </c:pt>
                <c:pt idx="14">
                  <c:v>-72576.634294466348</c:v>
                </c:pt>
                <c:pt idx="15">
                  <c:v>245810.73600169481</c:v>
                </c:pt>
                <c:pt idx="16">
                  <c:v>65729.762315160595</c:v>
                </c:pt>
                <c:pt idx="17">
                  <c:v>-81637.249922285555</c:v>
                </c:pt>
                <c:pt idx="18">
                  <c:v>-8063.8588132804725</c:v>
                </c:pt>
                <c:pt idx="19">
                  <c:v>-105597.23042585026</c:v>
                </c:pt>
                <c:pt idx="20">
                  <c:v>-235385.54647909279</c:v>
                </c:pt>
                <c:pt idx="21">
                  <c:v>-249572.87868379231</c:v>
                </c:pt>
                <c:pt idx="22">
                  <c:v>-43089.049655598588</c:v>
                </c:pt>
                <c:pt idx="23">
                  <c:v>176530.29036726942</c:v>
                </c:pt>
                <c:pt idx="24">
                  <c:v>-188874.24844176148</c:v>
                </c:pt>
                <c:pt idx="25">
                  <c:v>-276499.45679615892</c:v>
                </c:pt>
                <c:pt idx="26">
                  <c:v>-256093.81142978417</c:v>
                </c:pt>
                <c:pt idx="27">
                  <c:v>-122513.58415854722</c:v>
                </c:pt>
                <c:pt idx="28">
                  <c:v>206031.3545716037</c:v>
                </c:pt>
                <c:pt idx="29">
                  <c:v>539294.66599927004</c:v>
                </c:pt>
                <c:pt idx="30">
                  <c:v>240941.81617498538</c:v>
                </c:pt>
              </c:numCache>
            </c:numRef>
          </c:val>
          <c:smooth val="0"/>
          <c:extLst>
            <c:ext xmlns:c16="http://schemas.microsoft.com/office/drawing/2014/chart" uri="{C3380CC4-5D6E-409C-BE32-E72D297353CC}">
              <c16:uniqueId val="{00000019-1633-4318-A7FB-4D346DE816BE}"/>
            </c:ext>
          </c:extLst>
        </c:ser>
        <c:ser>
          <c:idx val="26"/>
          <c:order val="2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MainSingleEPM!$B$197:$AF$197</c:f>
              <c:numCache>
                <c:formatCode>"$"#,##0.00</c:formatCode>
                <c:ptCount val="31"/>
                <c:pt idx="0">
                  <c:v>-10200</c:v>
                </c:pt>
                <c:pt idx="1">
                  <c:v>-26612.138711416977</c:v>
                </c:pt>
                <c:pt idx="2">
                  <c:v>-59764.997957164422</c:v>
                </c:pt>
                <c:pt idx="3">
                  <c:v>-302145.34499243635</c:v>
                </c:pt>
                <c:pt idx="4">
                  <c:v>-523164.30905276991</c:v>
                </c:pt>
                <c:pt idx="5">
                  <c:v>-458842.22990084346</c:v>
                </c:pt>
                <c:pt idx="6">
                  <c:v>-475796.64933865867</c:v>
                </c:pt>
                <c:pt idx="7">
                  <c:v>-288432.57504834258</c:v>
                </c:pt>
                <c:pt idx="8">
                  <c:v>-191330.35502012577</c:v>
                </c:pt>
                <c:pt idx="9">
                  <c:v>-288176.10320789786</c:v>
                </c:pt>
                <c:pt idx="10">
                  <c:v>-182552.72190781077</c:v>
                </c:pt>
                <c:pt idx="11">
                  <c:v>-124282.89239179599</c:v>
                </c:pt>
                <c:pt idx="12">
                  <c:v>-360215.87411247648</c:v>
                </c:pt>
                <c:pt idx="13">
                  <c:v>-253650.39162222552</c:v>
                </c:pt>
                <c:pt idx="14">
                  <c:v>-87773.513546875794</c:v>
                </c:pt>
                <c:pt idx="15">
                  <c:v>-64605.412660603528</c:v>
                </c:pt>
                <c:pt idx="16">
                  <c:v>254373.11101242981</c:v>
                </c:pt>
                <c:pt idx="17">
                  <c:v>636814.58071115718</c:v>
                </c:pt>
                <c:pt idx="18">
                  <c:v>254269.03814039985</c:v>
                </c:pt>
                <c:pt idx="19">
                  <c:v>407955.39504712215</c:v>
                </c:pt>
                <c:pt idx="20">
                  <c:v>295045.53941563098</c:v>
                </c:pt>
                <c:pt idx="21">
                  <c:v>391466.37148716417</c:v>
                </c:pt>
                <c:pt idx="22">
                  <c:v>118294.18577108742</c:v>
                </c:pt>
                <c:pt idx="23">
                  <c:v>-79201.949206242338</c:v>
                </c:pt>
                <c:pt idx="24">
                  <c:v>63472.303224262781</c:v>
                </c:pt>
                <c:pt idx="25">
                  <c:v>423389.36466194037</c:v>
                </c:pt>
                <c:pt idx="26">
                  <c:v>465817.84866225696</c:v>
                </c:pt>
                <c:pt idx="27">
                  <c:v>864694.81815750292</c:v>
                </c:pt>
                <c:pt idx="28">
                  <c:v>686720.33786834055</c:v>
                </c:pt>
                <c:pt idx="29">
                  <c:v>695252.52573842369</c:v>
                </c:pt>
                <c:pt idx="30">
                  <c:v>805239.02400218463</c:v>
                </c:pt>
              </c:numCache>
            </c:numRef>
          </c:val>
          <c:smooth val="0"/>
          <c:extLst>
            <c:ext xmlns:c16="http://schemas.microsoft.com/office/drawing/2014/chart" uri="{C3380CC4-5D6E-409C-BE32-E72D297353CC}">
              <c16:uniqueId val="{0000001A-1633-4318-A7FB-4D346DE816BE}"/>
            </c:ext>
          </c:extLst>
        </c:ser>
        <c:ser>
          <c:idx val="27"/>
          <c:order val="2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MainSingleEPM!$B$198:$AF$198</c:f>
              <c:numCache>
                <c:formatCode>"$"#,##0.00</c:formatCode>
                <c:ptCount val="31"/>
                <c:pt idx="0">
                  <c:v>-10200</c:v>
                </c:pt>
                <c:pt idx="1">
                  <c:v>142899.51679238467</c:v>
                </c:pt>
                <c:pt idx="2">
                  <c:v>325576.88810411189</c:v>
                </c:pt>
                <c:pt idx="3">
                  <c:v>-5451.6189285949804</c:v>
                </c:pt>
                <c:pt idx="4">
                  <c:v>-233183.07846755604</c:v>
                </c:pt>
                <c:pt idx="5">
                  <c:v>-301152.56723888661</c:v>
                </c:pt>
                <c:pt idx="6">
                  <c:v>-183427.84853497229</c:v>
                </c:pt>
                <c:pt idx="7">
                  <c:v>-155424.71409222565</c:v>
                </c:pt>
                <c:pt idx="8">
                  <c:v>-6803.47799199773</c:v>
                </c:pt>
                <c:pt idx="9">
                  <c:v>134584.95771187381</c:v>
                </c:pt>
                <c:pt idx="10">
                  <c:v>51247.837659686338</c:v>
                </c:pt>
                <c:pt idx="11">
                  <c:v>300122.32684738864</c:v>
                </c:pt>
                <c:pt idx="12">
                  <c:v>310670.1456393837</c:v>
                </c:pt>
                <c:pt idx="13">
                  <c:v>355510.64231695188</c:v>
                </c:pt>
                <c:pt idx="14">
                  <c:v>759114.2633994685</c:v>
                </c:pt>
                <c:pt idx="15">
                  <c:v>1177572.8308539926</c:v>
                </c:pt>
                <c:pt idx="16">
                  <c:v>535846.41273502284</c:v>
                </c:pt>
                <c:pt idx="17">
                  <c:v>967705.87090344122</c:v>
                </c:pt>
                <c:pt idx="18">
                  <c:v>1447765.9000517251</c:v>
                </c:pt>
                <c:pt idx="19">
                  <c:v>1580689.6721920744</c:v>
                </c:pt>
                <c:pt idx="20">
                  <c:v>1170567.3649422615</c:v>
                </c:pt>
                <c:pt idx="21">
                  <c:v>1175374.5922806668</c:v>
                </c:pt>
                <c:pt idx="22">
                  <c:v>1809277.6148895188</c:v>
                </c:pt>
                <c:pt idx="23">
                  <c:v>1948885.2020422388</c:v>
                </c:pt>
                <c:pt idx="24">
                  <c:v>2365114.8410864761</c:v>
                </c:pt>
                <c:pt idx="25">
                  <c:v>1568629.3225451414</c:v>
                </c:pt>
                <c:pt idx="26">
                  <c:v>2043376.7488769572</c:v>
                </c:pt>
                <c:pt idx="27">
                  <c:v>2474316.5295359516</c:v>
                </c:pt>
                <c:pt idx="28">
                  <c:v>3520790.4728614967</c:v>
                </c:pt>
                <c:pt idx="29">
                  <c:v>5211601.8521675626</c:v>
                </c:pt>
                <c:pt idx="30">
                  <c:v>4735990.8371834261</c:v>
                </c:pt>
              </c:numCache>
            </c:numRef>
          </c:val>
          <c:smooth val="0"/>
          <c:extLst>
            <c:ext xmlns:c16="http://schemas.microsoft.com/office/drawing/2014/chart" uri="{C3380CC4-5D6E-409C-BE32-E72D297353CC}">
              <c16:uniqueId val="{0000001B-1633-4318-A7FB-4D346DE816BE}"/>
            </c:ext>
          </c:extLst>
        </c:ser>
        <c:ser>
          <c:idx val="28"/>
          <c:order val="2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MainSingleEPM!$B$199:$AF$199</c:f>
              <c:numCache>
                <c:formatCode>"$"#,##0.00</c:formatCode>
                <c:ptCount val="31"/>
                <c:pt idx="0">
                  <c:v>-10200</c:v>
                </c:pt>
                <c:pt idx="1">
                  <c:v>5648.1342320257099</c:v>
                </c:pt>
                <c:pt idx="2">
                  <c:v>75555.04343836219</c:v>
                </c:pt>
                <c:pt idx="3">
                  <c:v>-155487.40849294164</c:v>
                </c:pt>
                <c:pt idx="4">
                  <c:v>-71772.064822793356</c:v>
                </c:pt>
                <c:pt idx="5">
                  <c:v>-361356.98108151788</c:v>
                </c:pt>
                <c:pt idx="6">
                  <c:v>-257136.12394468614</c:v>
                </c:pt>
                <c:pt idx="7">
                  <c:v>-18967.991858146153</c:v>
                </c:pt>
                <c:pt idx="8">
                  <c:v>127189.47806251654</c:v>
                </c:pt>
                <c:pt idx="9">
                  <c:v>241704.50931274076</c:v>
                </c:pt>
                <c:pt idx="10">
                  <c:v>331424.40048254258</c:v>
                </c:pt>
                <c:pt idx="11">
                  <c:v>4451.8109535174444</c:v>
                </c:pt>
                <c:pt idx="12">
                  <c:v>-24572.834580912255</c:v>
                </c:pt>
                <c:pt idx="13">
                  <c:v>-174219.66160105413</c:v>
                </c:pt>
                <c:pt idx="14">
                  <c:v>-320284.55105252878</c:v>
                </c:pt>
                <c:pt idx="15">
                  <c:v>-329146.8265773562</c:v>
                </c:pt>
                <c:pt idx="16">
                  <c:v>-172322.09053040424</c:v>
                </c:pt>
                <c:pt idx="17">
                  <c:v>109143.48919864604</c:v>
                </c:pt>
                <c:pt idx="18">
                  <c:v>14841.924983008765</c:v>
                </c:pt>
                <c:pt idx="19">
                  <c:v>23069.631011031102</c:v>
                </c:pt>
                <c:pt idx="20">
                  <c:v>318031.88115309388</c:v>
                </c:pt>
                <c:pt idx="21">
                  <c:v>178526.75252746604</c:v>
                </c:pt>
                <c:pt idx="22">
                  <c:v>372842.19331101095</c:v>
                </c:pt>
                <c:pt idx="23">
                  <c:v>217448.41236261232</c:v>
                </c:pt>
                <c:pt idx="24">
                  <c:v>167795.57351008034</c:v>
                </c:pt>
                <c:pt idx="25">
                  <c:v>366220.80031117098</c:v>
                </c:pt>
                <c:pt idx="26">
                  <c:v>287021.34514011117</c:v>
                </c:pt>
                <c:pt idx="27">
                  <c:v>280995.08072652249</c:v>
                </c:pt>
                <c:pt idx="28">
                  <c:v>434516.16481088358</c:v>
                </c:pt>
                <c:pt idx="29">
                  <c:v>475439.41943884362</c:v>
                </c:pt>
                <c:pt idx="30">
                  <c:v>1048658.391039358</c:v>
                </c:pt>
              </c:numCache>
            </c:numRef>
          </c:val>
          <c:smooth val="0"/>
          <c:extLst>
            <c:ext xmlns:c16="http://schemas.microsoft.com/office/drawing/2014/chart" uri="{C3380CC4-5D6E-409C-BE32-E72D297353CC}">
              <c16:uniqueId val="{0000001C-1633-4318-A7FB-4D346DE816BE}"/>
            </c:ext>
          </c:extLst>
        </c:ser>
        <c:ser>
          <c:idx val="29"/>
          <c:order val="2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MainSingleEPM!$B$200:$AF$200</c:f>
              <c:numCache>
                <c:formatCode>"$"#,##0.00</c:formatCode>
                <c:ptCount val="31"/>
                <c:pt idx="0">
                  <c:v>-10200</c:v>
                </c:pt>
                <c:pt idx="1">
                  <c:v>-158910.61237357603</c:v>
                </c:pt>
                <c:pt idx="2">
                  <c:v>-211205.06804919185</c:v>
                </c:pt>
                <c:pt idx="3">
                  <c:v>-129843.22752623318</c:v>
                </c:pt>
                <c:pt idx="4">
                  <c:v>37121.38330014958</c:v>
                </c:pt>
                <c:pt idx="5">
                  <c:v>143491.7877458341</c:v>
                </c:pt>
                <c:pt idx="6">
                  <c:v>383348.58844993915</c:v>
                </c:pt>
                <c:pt idx="7">
                  <c:v>540673.82638819097</c:v>
                </c:pt>
                <c:pt idx="8">
                  <c:v>399916.02833586698</c:v>
                </c:pt>
                <c:pt idx="9">
                  <c:v>350271.5734782489</c:v>
                </c:pt>
                <c:pt idx="10">
                  <c:v>487296.50898033194</c:v>
                </c:pt>
                <c:pt idx="11">
                  <c:v>377248.05516743264</c:v>
                </c:pt>
                <c:pt idx="12">
                  <c:v>405577.97948169382</c:v>
                </c:pt>
                <c:pt idx="13">
                  <c:v>933117.44590561185</c:v>
                </c:pt>
                <c:pt idx="14">
                  <c:v>1028631.3815643475</c:v>
                </c:pt>
                <c:pt idx="15">
                  <c:v>1253643.7264738479</c:v>
                </c:pt>
                <c:pt idx="16">
                  <c:v>1120118.2821159363</c:v>
                </c:pt>
                <c:pt idx="17">
                  <c:v>681980.64658045</c:v>
                </c:pt>
                <c:pt idx="18">
                  <c:v>1047549.3763105343</c:v>
                </c:pt>
                <c:pt idx="19">
                  <c:v>1291960.7336155795</c:v>
                </c:pt>
                <c:pt idx="20">
                  <c:v>1130433.338981593</c:v>
                </c:pt>
                <c:pt idx="21">
                  <c:v>889382.79213282419</c:v>
                </c:pt>
                <c:pt idx="22">
                  <c:v>764851.27190850861</c:v>
                </c:pt>
                <c:pt idx="23">
                  <c:v>1104630.8466102262</c:v>
                </c:pt>
                <c:pt idx="24">
                  <c:v>1021101.5260207835</c:v>
                </c:pt>
                <c:pt idx="25">
                  <c:v>1717643.8952097446</c:v>
                </c:pt>
                <c:pt idx="26">
                  <c:v>1701244.9567508926</c:v>
                </c:pt>
                <c:pt idx="27">
                  <c:v>1627082.5499670575</c:v>
                </c:pt>
                <c:pt idx="28">
                  <c:v>2419212.8615679201</c:v>
                </c:pt>
                <c:pt idx="29">
                  <c:v>1623321.987643267</c:v>
                </c:pt>
                <c:pt idx="30">
                  <c:v>1570882.4541175016</c:v>
                </c:pt>
              </c:numCache>
            </c:numRef>
          </c:val>
          <c:smooth val="0"/>
          <c:extLst>
            <c:ext xmlns:c16="http://schemas.microsoft.com/office/drawing/2014/chart" uri="{C3380CC4-5D6E-409C-BE32-E72D297353CC}">
              <c16:uniqueId val="{0000001D-1633-4318-A7FB-4D346DE816BE}"/>
            </c:ext>
          </c:extLst>
        </c:ser>
        <c:ser>
          <c:idx val="30"/>
          <c:order val="2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MainSingleEPM!$B$201:$AF$201</c:f>
              <c:numCache>
                <c:formatCode>"$"#,##0.00</c:formatCode>
                <c:ptCount val="31"/>
                <c:pt idx="0">
                  <c:v>-10200</c:v>
                </c:pt>
                <c:pt idx="1">
                  <c:v>-94409.445825256174</c:v>
                </c:pt>
                <c:pt idx="2">
                  <c:v>167228.72661862802</c:v>
                </c:pt>
                <c:pt idx="3">
                  <c:v>258824.62791258539</c:v>
                </c:pt>
                <c:pt idx="4">
                  <c:v>196394.88102011429</c:v>
                </c:pt>
                <c:pt idx="5">
                  <c:v>469284.61864221399</c:v>
                </c:pt>
                <c:pt idx="6">
                  <c:v>67279.864748655818</c:v>
                </c:pt>
                <c:pt idx="7">
                  <c:v>156788.83428822458</c:v>
                </c:pt>
                <c:pt idx="8">
                  <c:v>77084.92172771506</c:v>
                </c:pt>
                <c:pt idx="9">
                  <c:v>172819.26218765439</c:v>
                </c:pt>
                <c:pt idx="10">
                  <c:v>-121423.5350951429</c:v>
                </c:pt>
                <c:pt idx="11">
                  <c:v>-24127.237301811809</c:v>
                </c:pt>
                <c:pt idx="12">
                  <c:v>276259.99549032981</c:v>
                </c:pt>
                <c:pt idx="13">
                  <c:v>456747.22998216655</c:v>
                </c:pt>
                <c:pt idx="14">
                  <c:v>1026265.2016751408</c:v>
                </c:pt>
                <c:pt idx="15">
                  <c:v>758219.75106444885</c:v>
                </c:pt>
                <c:pt idx="16">
                  <c:v>991511.38572477503</c:v>
                </c:pt>
                <c:pt idx="17">
                  <c:v>1236770.8161998857</c:v>
                </c:pt>
                <c:pt idx="18">
                  <c:v>1171659.2314424394</c:v>
                </c:pt>
                <c:pt idx="19">
                  <c:v>978538.415953808</c:v>
                </c:pt>
                <c:pt idx="20">
                  <c:v>868416.65048135421</c:v>
                </c:pt>
                <c:pt idx="21">
                  <c:v>1000492.3596395343</c:v>
                </c:pt>
                <c:pt idx="22">
                  <c:v>970757.9961544876</c:v>
                </c:pt>
                <c:pt idx="23">
                  <c:v>448033.19763396052</c:v>
                </c:pt>
                <c:pt idx="24">
                  <c:v>913790.05930790305</c:v>
                </c:pt>
                <c:pt idx="25">
                  <c:v>1019070.4990776815</c:v>
                </c:pt>
                <c:pt idx="26">
                  <c:v>1226471.232777894</c:v>
                </c:pt>
                <c:pt idx="27">
                  <c:v>1977126.543541519</c:v>
                </c:pt>
                <c:pt idx="28">
                  <c:v>1513485.1918607345</c:v>
                </c:pt>
                <c:pt idx="29">
                  <c:v>1767905.2225293475</c:v>
                </c:pt>
                <c:pt idx="30">
                  <c:v>1780822.8247018321</c:v>
                </c:pt>
              </c:numCache>
            </c:numRef>
          </c:val>
          <c:smooth val="0"/>
          <c:extLst>
            <c:ext xmlns:c16="http://schemas.microsoft.com/office/drawing/2014/chart" uri="{C3380CC4-5D6E-409C-BE32-E72D297353CC}">
              <c16:uniqueId val="{0000001E-1633-4318-A7FB-4D346DE816BE}"/>
            </c:ext>
          </c:extLst>
        </c:ser>
        <c:ser>
          <c:idx val="31"/>
          <c:order val="3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MainSingleEPM!$B$202:$AF$202</c:f>
              <c:numCache>
                <c:formatCode>"$"#,##0.00</c:formatCode>
                <c:ptCount val="31"/>
                <c:pt idx="0">
                  <c:v>-10200</c:v>
                </c:pt>
                <c:pt idx="1">
                  <c:v>-51429.465740074753</c:v>
                </c:pt>
                <c:pt idx="2">
                  <c:v>79578.267496294575</c:v>
                </c:pt>
                <c:pt idx="3">
                  <c:v>161317.27135920944</c:v>
                </c:pt>
                <c:pt idx="4">
                  <c:v>-173302.16587156139</c:v>
                </c:pt>
                <c:pt idx="5">
                  <c:v>-289916.00426307623</c:v>
                </c:pt>
                <c:pt idx="6">
                  <c:v>-405009.38097745914</c:v>
                </c:pt>
                <c:pt idx="7">
                  <c:v>-658544.3131323806</c:v>
                </c:pt>
                <c:pt idx="8">
                  <c:v>-679793.87023809995</c:v>
                </c:pt>
                <c:pt idx="9">
                  <c:v>-533035.95115936943</c:v>
                </c:pt>
                <c:pt idx="10">
                  <c:v>-416556.11952643347</c:v>
                </c:pt>
                <c:pt idx="11">
                  <c:v>-258283.74343515973</c:v>
                </c:pt>
                <c:pt idx="12">
                  <c:v>-182774.00209792698</c:v>
                </c:pt>
                <c:pt idx="13">
                  <c:v>-113735.88805319055</c:v>
                </c:pt>
                <c:pt idx="14">
                  <c:v>190440.69080501632</c:v>
                </c:pt>
                <c:pt idx="15">
                  <c:v>-134348.74616245599</c:v>
                </c:pt>
                <c:pt idx="16">
                  <c:v>-73574.423432729323</c:v>
                </c:pt>
                <c:pt idx="17">
                  <c:v>-29458.817499184748</c:v>
                </c:pt>
                <c:pt idx="18">
                  <c:v>-182829.4142172921</c:v>
                </c:pt>
                <c:pt idx="19">
                  <c:v>89465.156311282655</c:v>
                </c:pt>
                <c:pt idx="20">
                  <c:v>-214926.70914976997</c:v>
                </c:pt>
                <c:pt idx="21">
                  <c:v>111464.30553621519</c:v>
                </c:pt>
                <c:pt idx="22">
                  <c:v>167592.54393720813</c:v>
                </c:pt>
                <c:pt idx="23">
                  <c:v>247735.47809676081</c:v>
                </c:pt>
                <c:pt idx="24">
                  <c:v>608172.88954074169</c:v>
                </c:pt>
                <c:pt idx="25">
                  <c:v>189410.93550400878</c:v>
                </c:pt>
                <c:pt idx="26">
                  <c:v>313566.57843712927</c:v>
                </c:pt>
                <c:pt idx="27">
                  <c:v>73141.212550065713</c:v>
                </c:pt>
                <c:pt idx="28">
                  <c:v>237519.36030614446</c:v>
                </c:pt>
                <c:pt idx="29">
                  <c:v>720226.39013304817</c:v>
                </c:pt>
                <c:pt idx="30">
                  <c:v>525741.68138208427</c:v>
                </c:pt>
              </c:numCache>
            </c:numRef>
          </c:val>
          <c:smooth val="0"/>
          <c:extLst>
            <c:ext xmlns:c16="http://schemas.microsoft.com/office/drawing/2014/chart" uri="{C3380CC4-5D6E-409C-BE32-E72D297353CC}">
              <c16:uniqueId val="{0000001F-1633-4318-A7FB-4D346DE816BE}"/>
            </c:ext>
          </c:extLst>
        </c:ser>
        <c:ser>
          <c:idx val="32"/>
          <c:order val="3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MainSingleEPM!$B$203:$AF$203</c:f>
              <c:numCache>
                <c:formatCode>"$"#,##0.00</c:formatCode>
                <c:ptCount val="31"/>
                <c:pt idx="0">
                  <c:v>-10200</c:v>
                </c:pt>
                <c:pt idx="1">
                  <c:v>161444.88137996383</c:v>
                </c:pt>
                <c:pt idx="2">
                  <c:v>-161250.84748525918</c:v>
                </c:pt>
                <c:pt idx="3">
                  <c:v>-164299.61945164076</c:v>
                </c:pt>
                <c:pt idx="4">
                  <c:v>-68578.985388132394</c:v>
                </c:pt>
                <c:pt idx="5">
                  <c:v>72576.439290863695</c:v>
                </c:pt>
                <c:pt idx="6">
                  <c:v>-78203.072755080066</c:v>
                </c:pt>
                <c:pt idx="7">
                  <c:v>75081.541576079326</c:v>
                </c:pt>
                <c:pt idx="8">
                  <c:v>133612.74165079347</c:v>
                </c:pt>
                <c:pt idx="9">
                  <c:v>237536.79494946846</c:v>
                </c:pt>
                <c:pt idx="10">
                  <c:v>219292.84855880775</c:v>
                </c:pt>
                <c:pt idx="11">
                  <c:v>100726.9744643548</c:v>
                </c:pt>
                <c:pt idx="12">
                  <c:v>-226984.65397327393</c:v>
                </c:pt>
                <c:pt idx="13">
                  <c:v>-85275.717543282546</c:v>
                </c:pt>
                <c:pt idx="14">
                  <c:v>744.85366967623122</c:v>
                </c:pt>
                <c:pt idx="15">
                  <c:v>17547.044347622199</c:v>
                </c:pt>
                <c:pt idx="16">
                  <c:v>167903.40988162952</c:v>
                </c:pt>
                <c:pt idx="17">
                  <c:v>662464.35429768637</c:v>
                </c:pt>
                <c:pt idx="18">
                  <c:v>873513.43894328875</c:v>
                </c:pt>
                <c:pt idx="19">
                  <c:v>1038685.7629900593</c:v>
                </c:pt>
                <c:pt idx="20">
                  <c:v>517332.73457026761</c:v>
                </c:pt>
                <c:pt idx="21">
                  <c:v>459245.51512666442</c:v>
                </c:pt>
                <c:pt idx="22">
                  <c:v>387314.24278433993</c:v>
                </c:pt>
                <c:pt idx="23">
                  <c:v>394851.06410296354</c:v>
                </c:pt>
                <c:pt idx="24">
                  <c:v>692602.62651319033</c:v>
                </c:pt>
                <c:pt idx="25">
                  <c:v>858396.69784225174</c:v>
                </c:pt>
                <c:pt idx="26">
                  <c:v>643448.01130485698</c:v>
                </c:pt>
                <c:pt idx="27">
                  <c:v>706017.22628091718</c:v>
                </c:pt>
                <c:pt idx="28">
                  <c:v>957558.00982277421</c:v>
                </c:pt>
                <c:pt idx="29">
                  <c:v>973167.61384323798</c:v>
                </c:pt>
                <c:pt idx="30">
                  <c:v>1214820.3503080006</c:v>
                </c:pt>
              </c:numCache>
            </c:numRef>
          </c:val>
          <c:smooth val="0"/>
          <c:extLst>
            <c:ext xmlns:c16="http://schemas.microsoft.com/office/drawing/2014/chart" uri="{C3380CC4-5D6E-409C-BE32-E72D297353CC}">
              <c16:uniqueId val="{00000020-1633-4318-A7FB-4D346DE816BE}"/>
            </c:ext>
          </c:extLst>
        </c:ser>
        <c:ser>
          <c:idx val="33"/>
          <c:order val="3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MainSingleEPM!$B$204:$AF$204</c:f>
              <c:numCache>
                <c:formatCode>"$"#,##0.00</c:formatCode>
                <c:ptCount val="31"/>
                <c:pt idx="0">
                  <c:v>-10200</c:v>
                </c:pt>
                <c:pt idx="1">
                  <c:v>-152468.90338730952</c:v>
                </c:pt>
                <c:pt idx="2">
                  <c:v>-247756.29623713379</c:v>
                </c:pt>
                <c:pt idx="3">
                  <c:v>-278718.50794169167</c:v>
                </c:pt>
                <c:pt idx="4">
                  <c:v>-232686.75726626767</c:v>
                </c:pt>
                <c:pt idx="5">
                  <c:v>-51703.683198736631</c:v>
                </c:pt>
                <c:pt idx="6">
                  <c:v>98367.449703864753</c:v>
                </c:pt>
                <c:pt idx="7">
                  <c:v>-58496.583561785985</c:v>
                </c:pt>
                <c:pt idx="8">
                  <c:v>-37624.979275082005</c:v>
                </c:pt>
                <c:pt idx="9">
                  <c:v>-104872.81380429934</c:v>
                </c:pt>
                <c:pt idx="10">
                  <c:v>-181527.61686491594</c:v>
                </c:pt>
                <c:pt idx="11">
                  <c:v>-339783.48305371974</c:v>
                </c:pt>
                <c:pt idx="12">
                  <c:v>-273144.63550348394</c:v>
                </c:pt>
                <c:pt idx="13">
                  <c:v>-182099.50676843966</c:v>
                </c:pt>
                <c:pt idx="14">
                  <c:v>-143087.82625419321</c:v>
                </c:pt>
                <c:pt idx="15">
                  <c:v>-237099.90803153079</c:v>
                </c:pt>
                <c:pt idx="16">
                  <c:v>-229606.33147366915</c:v>
                </c:pt>
                <c:pt idx="17">
                  <c:v>-229612.24713196291</c:v>
                </c:pt>
                <c:pt idx="18">
                  <c:v>-157462.65773479245</c:v>
                </c:pt>
                <c:pt idx="19">
                  <c:v>-165169.62586962082</c:v>
                </c:pt>
                <c:pt idx="20">
                  <c:v>-130244.71623230306</c:v>
                </c:pt>
                <c:pt idx="21">
                  <c:v>-262084.14096113702</c:v>
                </c:pt>
                <c:pt idx="22">
                  <c:v>-406621.17728877976</c:v>
                </c:pt>
                <c:pt idx="23">
                  <c:v>-133081.21173889097</c:v>
                </c:pt>
                <c:pt idx="24">
                  <c:v>-47600.317804355174</c:v>
                </c:pt>
                <c:pt idx="25">
                  <c:v>-86942.963648111327</c:v>
                </c:pt>
                <c:pt idx="26">
                  <c:v>-99171.736797475489</c:v>
                </c:pt>
                <c:pt idx="27">
                  <c:v>-65748.12447044882</c:v>
                </c:pt>
                <c:pt idx="28">
                  <c:v>69484.297863366548</c:v>
                </c:pt>
                <c:pt idx="29">
                  <c:v>-50971.933870401699</c:v>
                </c:pt>
                <c:pt idx="30">
                  <c:v>132742.72918527876</c:v>
                </c:pt>
              </c:numCache>
            </c:numRef>
          </c:val>
          <c:smooth val="0"/>
          <c:extLst>
            <c:ext xmlns:c16="http://schemas.microsoft.com/office/drawing/2014/chart" uri="{C3380CC4-5D6E-409C-BE32-E72D297353CC}">
              <c16:uniqueId val="{00000021-1633-4318-A7FB-4D346DE816BE}"/>
            </c:ext>
          </c:extLst>
        </c:ser>
        <c:ser>
          <c:idx val="34"/>
          <c:order val="3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MainSingleEPM!$B$205:$AF$205</c:f>
              <c:numCache>
                <c:formatCode>"$"#,##0.00</c:formatCode>
                <c:ptCount val="31"/>
                <c:pt idx="0">
                  <c:v>-10200</c:v>
                </c:pt>
                <c:pt idx="1">
                  <c:v>16299.074043315253</c:v>
                </c:pt>
                <c:pt idx="2">
                  <c:v>316270.79445400089</c:v>
                </c:pt>
                <c:pt idx="3">
                  <c:v>-20726.161336957128</c:v>
                </c:pt>
                <c:pt idx="4">
                  <c:v>55010.187651687302</c:v>
                </c:pt>
                <c:pt idx="5">
                  <c:v>225151.82569122221</c:v>
                </c:pt>
                <c:pt idx="6">
                  <c:v>-144128.92196543631</c:v>
                </c:pt>
                <c:pt idx="7">
                  <c:v>-202531.09011406347</c:v>
                </c:pt>
                <c:pt idx="8">
                  <c:v>39644.986075134249</c:v>
                </c:pt>
                <c:pt idx="9">
                  <c:v>89112.746087112231</c:v>
                </c:pt>
                <c:pt idx="10">
                  <c:v>217252.03746304219</c:v>
                </c:pt>
                <c:pt idx="11">
                  <c:v>-34340.826438985299</c:v>
                </c:pt>
                <c:pt idx="12">
                  <c:v>-21042.777700449806</c:v>
                </c:pt>
                <c:pt idx="13">
                  <c:v>13476.974622606067</c:v>
                </c:pt>
                <c:pt idx="14">
                  <c:v>-209582.12521982123</c:v>
                </c:pt>
                <c:pt idx="15">
                  <c:v>-73228.572679384379</c:v>
                </c:pt>
                <c:pt idx="16">
                  <c:v>151836.12383749546</c:v>
                </c:pt>
                <c:pt idx="17">
                  <c:v>199066.30649027275</c:v>
                </c:pt>
                <c:pt idx="18">
                  <c:v>449717.95142005547</c:v>
                </c:pt>
                <c:pt idx="19">
                  <c:v>693031.60126908449</c:v>
                </c:pt>
                <c:pt idx="20">
                  <c:v>776512.84544384829</c:v>
                </c:pt>
                <c:pt idx="21">
                  <c:v>416015.44598985976</c:v>
                </c:pt>
                <c:pt idx="22">
                  <c:v>632192.71079859929</c:v>
                </c:pt>
                <c:pt idx="23">
                  <c:v>1145271.1141134575</c:v>
                </c:pt>
                <c:pt idx="24">
                  <c:v>1265973.6109074424</c:v>
                </c:pt>
                <c:pt idx="25">
                  <c:v>1205035.7038534749</c:v>
                </c:pt>
                <c:pt idx="26">
                  <c:v>1697570.5115689151</c:v>
                </c:pt>
                <c:pt idx="27">
                  <c:v>2615439.9800433717</c:v>
                </c:pt>
                <c:pt idx="28">
                  <c:v>3789748.0350727821</c:v>
                </c:pt>
                <c:pt idx="29">
                  <c:v>3129184.3211663123</c:v>
                </c:pt>
                <c:pt idx="30">
                  <c:v>3337852.883401026</c:v>
                </c:pt>
              </c:numCache>
            </c:numRef>
          </c:val>
          <c:smooth val="0"/>
          <c:extLst>
            <c:ext xmlns:c16="http://schemas.microsoft.com/office/drawing/2014/chart" uri="{C3380CC4-5D6E-409C-BE32-E72D297353CC}">
              <c16:uniqueId val="{00000022-1633-4318-A7FB-4D346DE816BE}"/>
            </c:ext>
          </c:extLst>
        </c:ser>
        <c:ser>
          <c:idx val="35"/>
          <c:order val="3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MainSingleEPM!$B$206:$AF$206</c:f>
              <c:numCache>
                <c:formatCode>"$"#,##0.00</c:formatCode>
                <c:ptCount val="31"/>
                <c:pt idx="0">
                  <c:v>-10200</c:v>
                </c:pt>
                <c:pt idx="1">
                  <c:v>232570.01344320131</c:v>
                </c:pt>
                <c:pt idx="2">
                  <c:v>484251.64389122953</c:v>
                </c:pt>
                <c:pt idx="3">
                  <c:v>493163.40600193106</c:v>
                </c:pt>
                <c:pt idx="4">
                  <c:v>149246.37735598255</c:v>
                </c:pt>
                <c:pt idx="5">
                  <c:v>178871.81000597216</c:v>
                </c:pt>
                <c:pt idx="6">
                  <c:v>113795.0025327052</c:v>
                </c:pt>
                <c:pt idx="7">
                  <c:v>453621.74437871156</c:v>
                </c:pt>
                <c:pt idx="8">
                  <c:v>381224.22661633277</c:v>
                </c:pt>
                <c:pt idx="9">
                  <c:v>287908.46776558342</c:v>
                </c:pt>
                <c:pt idx="10">
                  <c:v>-91747.854616498109</c:v>
                </c:pt>
                <c:pt idx="11">
                  <c:v>-330794.91195768293</c:v>
                </c:pt>
                <c:pt idx="12">
                  <c:v>-165195.74213441752</c:v>
                </c:pt>
                <c:pt idx="13">
                  <c:v>-46572.528602842707</c:v>
                </c:pt>
                <c:pt idx="14">
                  <c:v>-36857.200102583505</c:v>
                </c:pt>
                <c:pt idx="15">
                  <c:v>-164948.09300081548</c:v>
                </c:pt>
                <c:pt idx="16">
                  <c:v>-145500.852521091</c:v>
                </c:pt>
                <c:pt idx="17">
                  <c:v>12681.815945118666</c:v>
                </c:pt>
                <c:pt idx="18">
                  <c:v>-304138.76946964045</c:v>
                </c:pt>
                <c:pt idx="19">
                  <c:v>-71719.72734088311</c:v>
                </c:pt>
                <c:pt idx="20">
                  <c:v>120154.82764947228</c:v>
                </c:pt>
                <c:pt idx="21">
                  <c:v>-9437.2692755598109</c:v>
                </c:pt>
                <c:pt idx="22">
                  <c:v>60547.281150229275</c:v>
                </c:pt>
                <c:pt idx="23">
                  <c:v>394603.7852521122</c:v>
                </c:pt>
                <c:pt idx="24">
                  <c:v>828022.74188000895</c:v>
                </c:pt>
                <c:pt idx="25">
                  <c:v>460928.84715225152</c:v>
                </c:pt>
                <c:pt idx="26">
                  <c:v>426728.79353997321</c:v>
                </c:pt>
                <c:pt idx="27">
                  <c:v>857563.04974694201</c:v>
                </c:pt>
                <c:pt idx="28">
                  <c:v>1433977.9049473465</c:v>
                </c:pt>
                <c:pt idx="29">
                  <c:v>1841725.7014727737</c:v>
                </c:pt>
                <c:pt idx="30">
                  <c:v>2986798.6284543681</c:v>
                </c:pt>
              </c:numCache>
            </c:numRef>
          </c:val>
          <c:smooth val="0"/>
          <c:extLst>
            <c:ext xmlns:c16="http://schemas.microsoft.com/office/drawing/2014/chart" uri="{C3380CC4-5D6E-409C-BE32-E72D297353CC}">
              <c16:uniqueId val="{00000023-1633-4318-A7FB-4D346DE816BE}"/>
            </c:ext>
          </c:extLst>
        </c:ser>
        <c:ser>
          <c:idx val="36"/>
          <c:order val="3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MainSingleEPM!$B$207:$AF$207</c:f>
              <c:numCache>
                <c:formatCode>"$"#,##0.00</c:formatCode>
                <c:ptCount val="31"/>
                <c:pt idx="0">
                  <c:v>-10200</c:v>
                </c:pt>
                <c:pt idx="1">
                  <c:v>-102886.68663251447</c:v>
                </c:pt>
                <c:pt idx="2">
                  <c:v>34453.529515730916</c:v>
                </c:pt>
                <c:pt idx="3">
                  <c:v>190437.1756394729</c:v>
                </c:pt>
                <c:pt idx="4">
                  <c:v>-23943.35097636038</c:v>
                </c:pt>
                <c:pt idx="5">
                  <c:v>-14006.698612394743</c:v>
                </c:pt>
                <c:pt idx="6">
                  <c:v>-245203.57972054346</c:v>
                </c:pt>
                <c:pt idx="7">
                  <c:v>-299166.37517432694</c:v>
                </c:pt>
                <c:pt idx="8">
                  <c:v>-387022.51169714413</c:v>
                </c:pt>
                <c:pt idx="9">
                  <c:v>-228411.71836773714</c:v>
                </c:pt>
                <c:pt idx="10">
                  <c:v>-283821.33604324167</c:v>
                </c:pt>
                <c:pt idx="11">
                  <c:v>-77561.722210760228</c:v>
                </c:pt>
                <c:pt idx="12">
                  <c:v>-295791.57802052377</c:v>
                </c:pt>
                <c:pt idx="13">
                  <c:v>-352772.60588361241</c:v>
                </c:pt>
                <c:pt idx="14">
                  <c:v>-278504.18263509916</c:v>
                </c:pt>
                <c:pt idx="15">
                  <c:v>-367052.80747909693</c:v>
                </c:pt>
                <c:pt idx="16">
                  <c:v>-256113.89498299907</c:v>
                </c:pt>
                <c:pt idx="17">
                  <c:v>39543.041294266703</c:v>
                </c:pt>
                <c:pt idx="18">
                  <c:v>46503.085239328677</c:v>
                </c:pt>
                <c:pt idx="19">
                  <c:v>191580.69183198432</c:v>
                </c:pt>
                <c:pt idx="20">
                  <c:v>309527.05419845786</c:v>
                </c:pt>
                <c:pt idx="21">
                  <c:v>140666.24139265087</c:v>
                </c:pt>
                <c:pt idx="22">
                  <c:v>16681.274018323515</c:v>
                </c:pt>
                <c:pt idx="23">
                  <c:v>271793.53981514787</c:v>
                </c:pt>
                <c:pt idx="24">
                  <c:v>-70033.359885033686</c:v>
                </c:pt>
                <c:pt idx="25">
                  <c:v>-242089.711079965</c:v>
                </c:pt>
                <c:pt idx="26">
                  <c:v>-337575.41864535678</c:v>
                </c:pt>
                <c:pt idx="27">
                  <c:v>-52166.63344380795</c:v>
                </c:pt>
                <c:pt idx="28">
                  <c:v>-11463.16587277432</c:v>
                </c:pt>
                <c:pt idx="29">
                  <c:v>-55444.380007026484</c:v>
                </c:pt>
                <c:pt idx="30">
                  <c:v>297331.74905232922</c:v>
                </c:pt>
              </c:numCache>
            </c:numRef>
          </c:val>
          <c:smooth val="0"/>
          <c:extLst>
            <c:ext xmlns:c16="http://schemas.microsoft.com/office/drawing/2014/chart" uri="{C3380CC4-5D6E-409C-BE32-E72D297353CC}">
              <c16:uniqueId val="{00000024-1633-4318-A7FB-4D346DE816BE}"/>
            </c:ext>
          </c:extLst>
        </c:ser>
        <c:ser>
          <c:idx val="37"/>
          <c:order val="3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MainSingleEPM!$B$208:$AF$208</c:f>
              <c:numCache>
                <c:formatCode>"$"#,##0.00</c:formatCode>
                <c:ptCount val="31"/>
                <c:pt idx="0">
                  <c:v>-10200</c:v>
                </c:pt>
                <c:pt idx="1">
                  <c:v>-34542.716086579254</c:v>
                </c:pt>
                <c:pt idx="2">
                  <c:v>-122838.03045952751</c:v>
                </c:pt>
                <c:pt idx="3">
                  <c:v>-379535.341771445</c:v>
                </c:pt>
                <c:pt idx="4">
                  <c:v>-348646.96632110054</c:v>
                </c:pt>
                <c:pt idx="5">
                  <c:v>-236228.53853092581</c:v>
                </c:pt>
                <c:pt idx="6">
                  <c:v>-306761.34957161639</c:v>
                </c:pt>
                <c:pt idx="7">
                  <c:v>-375319.61133107578</c:v>
                </c:pt>
                <c:pt idx="8">
                  <c:v>-485939.93488872587</c:v>
                </c:pt>
                <c:pt idx="9">
                  <c:v>-553133.44105024682</c:v>
                </c:pt>
                <c:pt idx="10">
                  <c:v>-544472.96197977243</c:v>
                </c:pt>
                <c:pt idx="11">
                  <c:v>-236592.11832070304</c:v>
                </c:pt>
                <c:pt idx="12">
                  <c:v>-493724.27619564068</c:v>
                </c:pt>
                <c:pt idx="13">
                  <c:v>-313799.49611627182</c:v>
                </c:pt>
                <c:pt idx="14">
                  <c:v>32996.370316985296</c:v>
                </c:pt>
                <c:pt idx="15">
                  <c:v>-77642.835039361613</c:v>
                </c:pt>
                <c:pt idx="16">
                  <c:v>178415.19457004266</c:v>
                </c:pt>
                <c:pt idx="17">
                  <c:v>791659.28459706297</c:v>
                </c:pt>
                <c:pt idx="18">
                  <c:v>1056581.4435629351</c:v>
                </c:pt>
                <c:pt idx="19">
                  <c:v>1091523.7255946309</c:v>
                </c:pt>
                <c:pt idx="20">
                  <c:v>1062856.9134012545</c:v>
                </c:pt>
                <c:pt idx="21">
                  <c:v>1366709.5544877676</c:v>
                </c:pt>
                <c:pt idx="22">
                  <c:v>1257679.4507487779</c:v>
                </c:pt>
                <c:pt idx="23">
                  <c:v>1851025.2578752362</c:v>
                </c:pt>
                <c:pt idx="24">
                  <c:v>1627029.2249200973</c:v>
                </c:pt>
                <c:pt idx="25">
                  <c:v>1183893.636937893</c:v>
                </c:pt>
                <c:pt idx="26">
                  <c:v>1003419.2389999321</c:v>
                </c:pt>
                <c:pt idx="27">
                  <c:v>1325126.8968870649</c:v>
                </c:pt>
                <c:pt idx="28">
                  <c:v>924315.25387973431</c:v>
                </c:pt>
                <c:pt idx="29">
                  <c:v>1406181.8317591734</c:v>
                </c:pt>
                <c:pt idx="30">
                  <c:v>1604282.9838693412</c:v>
                </c:pt>
              </c:numCache>
            </c:numRef>
          </c:val>
          <c:smooth val="0"/>
          <c:extLst>
            <c:ext xmlns:c16="http://schemas.microsoft.com/office/drawing/2014/chart" uri="{C3380CC4-5D6E-409C-BE32-E72D297353CC}">
              <c16:uniqueId val="{00000025-1633-4318-A7FB-4D346DE816BE}"/>
            </c:ext>
          </c:extLst>
        </c:ser>
        <c:ser>
          <c:idx val="38"/>
          <c:order val="3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MainSingleEPM!$B$209:$AF$209</c:f>
              <c:numCache>
                <c:formatCode>"$"#,##0.00</c:formatCode>
                <c:ptCount val="31"/>
                <c:pt idx="0">
                  <c:v>-10200</c:v>
                </c:pt>
                <c:pt idx="1">
                  <c:v>67621.494988648803</c:v>
                </c:pt>
                <c:pt idx="2">
                  <c:v>370440.35284807743</c:v>
                </c:pt>
                <c:pt idx="3">
                  <c:v>193468.59297720809</c:v>
                </c:pt>
                <c:pt idx="4">
                  <c:v>43249.247412452474</c:v>
                </c:pt>
                <c:pt idx="5">
                  <c:v>385.83464645640925</c:v>
                </c:pt>
                <c:pt idx="6">
                  <c:v>12214.304577133618</c:v>
                </c:pt>
                <c:pt idx="7">
                  <c:v>24615.570687583648</c:v>
                </c:pt>
                <c:pt idx="8">
                  <c:v>-250042.84264569916</c:v>
                </c:pt>
                <c:pt idx="9">
                  <c:v>-408452.09532091534</c:v>
                </c:pt>
                <c:pt idx="10">
                  <c:v>-394701.49590889714</c:v>
                </c:pt>
                <c:pt idx="11">
                  <c:v>-117611.22366045532</c:v>
                </c:pt>
                <c:pt idx="12">
                  <c:v>150703.37065134733</c:v>
                </c:pt>
                <c:pt idx="13">
                  <c:v>355882.284299972</c:v>
                </c:pt>
                <c:pt idx="14">
                  <c:v>423949.77571706171</c:v>
                </c:pt>
                <c:pt idx="15">
                  <c:v>551498.08149897307</c:v>
                </c:pt>
                <c:pt idx="16">
                  <c:v>500096.36204371648</c:v>
                </c:pt>
                <c:pt idx="17">
                  <c:v>649808.18095390545</c:v>
                </c:pt>
                <c:pt idx="18">
                  <c:v>611992.98062477703</c:v>
                </c:pt>
                <c:pt idx="19">
                  <c:v>1106597.7437361381</c:v>
                </c:pt>
                <c:pt idx="20">
                  <c:v>1295173.8146274462</c:v>
                </c:pt>
                <c:pt idx="21">
                  <c:v>1268311.0282429061</c:v>
                </c:pt>
                <c:pt idx="22">
                  <c:v>1142583.1773000988</c:v>
                </c:pt>
                <c:pt idx="23">
                  <c:v>578282.00757855992</c:v>
                </c:pt>
                <c:pt idx="24">
                  <c:v>848225.5918575977</c:v>
                </c:pt>
                <c:pt idx="25">
                  <c:v>375972.88998323772</c:v>
                </c:pt>
                <c:pt idx="26">
                  <c:v>125450.21884651855</c:v>
                </c:pt>
                <c:pt idx="27">
                  <c:v>358719.80570438271</c:v>
                </c:pt>
                <c:pt idx="28">
                  <c:v>610148.08291720087</c:v>
                </c:pt>
                <c:pt idx="29">
                  <c:v>1116108.7953421557</c:v>
                </c:pt>
                <c:pt idx="30">
                  <c:v>1135717.2260574121</c:v>
                </c:pt>
              </c:numCache>
            </c:numRef>
          </c:val>
          <c:smooth val="0"/>
          <c:extLst>
            <c:ext xmlns:c16="http://schemas.microsoft.com/office/drawing/2014/chart" uri="{C3380CC4-5D6E-409C-BE32-E72D297353CC}">
              <c16:uniqueId val="{00000026-1633-4318-A7FB-4D346DE816BE}"/>
            </c:ext>
          </c:extLst>
        </c:ser>
        <c:ser>
          <c:idx val="39"/>
          <c:order val="3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MainSingleEPM!$B$210:$AF$210</c:f>
              <c:numCache>
                <c:formatCode>"$"#,##0.00</c:formatCode>
                <c:ptCount val="31"/>
                <c:pt idx="0">
                  <c:v>-10200</c:v>
                </c:pt>
                <c:pt idx="1">
                  <c:v>218933.07939542201</c:v>
                </c:pt>
                <c:pt idx="2">
                  <c:v>131232.29865953373</c:v>
                </c:pt>
                <c:pt idx="3">
                  <c:v>3828.6512563796714</c:v>
                </c:pt>
                <c:pt idx="4">
                  <c:v>79873.085511990823</c:v>
                </c:pt>
                <c:pt idx="5">
                  <c:v>-107119.68675469316</c:v>
                </c:pt>
                <c:pt idx="6">
                  <c:v>-195275.83796306665</c:v>
                </c:pt>
                <c:pt idx="7">
                  <c:v>-355305.24505272473</c:v>
                </c:pt>
                <c:pt idx="8">
                  <c:v>-347915.72695440392</c:v>
                </c:pt>
                <c:pt idx="9">
                  <c:v>-191682.61482093658</c:v>
                </c:pt>
                <c:pt idx="10">
                  <c:v>-70554.512815438909</c:v>
                </c:pt>
                <c:pt idx="11">
                  <c:v>-118475.95727792312</c:v>
                </c:pt>
                <c:pt idx="12">
                  <c:v>-101189.76365540153</c:v>
                </c:pt>
                <c:pt idx="13">
                  <c:v>-112089.45370337763</c:v>
                </c:pt>
                <c:pt idx="14">
                  <c:v>-75119.283876913367</c:v>
                </c:pt>
                <c:pt idx="15">
                  <c:v>61993.499302414246</c:v>
                </c:pt>
                <c:pt idx="16">
                  <c:v>-185983.27368810109</c:v>
                </c:pt>
                <c:pt idx="17">
                  <c:v>-67624.883318682434</c:v>
                </c:pt>
                <c:pt idx="18">
                  <c:v>117011.22508202656</c:v>
                </c:pt>
                <c:pt idx="19">
                  <c:v>-121559.60706916125</c:v>
                </c:pt>
                <c:pt idx="20">
                  <c:v>-191911.31293612649</c:v>
                </c:pt>
                <c:pt idx="21">
                  <c:v>-69293.273800596828</c:v>
                </c:pt>
                <c:pt idx="22">
                  <c:v>-150531.53593592136</c:v>
                </c:pt>
                <c:pt idx="23">
                  <c:v>57427.923887337325</c:v>
                </c:pt>
                <c:pt idx="24">
                  <c:v>143990.35541781015</c:v>
                </c:pt>
                <c:pt idx="25">
                  <c:v>-205001.44614995271</c:v>
                </c:pt>
                <c:pt idx="26">
                  <c:v>26883.910054413369</c:v>
                </c:pt>
                <c:pt idx="27">
                  <c:v>233950.35409198655</c:v>
                </c:pt>
                <c:pt idx="28">
                  <c:v>421238.30644339765</c:v>
                </c:pt>
                <c:pt idx="29">
                  <c:v>680026.94089958281</c:v>
                </c:pt>
                <c:pt idx="30">
                  <c:v>1069451.9274569149</c:v>
                </c:pt>
              </c:numCache>
            </c:numRef>
          </c:val>
          <c:smooth val="0"/>
          <c:extLst>
            <c:ext xmlns:c16="http://schemas.microsoft.com/office/drawing/2014/chart" uri="{C3380CC4-5D6E-409C-BE32-E72D297353CC}">
              <c16:uniqueId val="{00000027-1633-4318-A7FB-4D346DE816BE}"/>
            </c:ext>
          </c:extLst>
        </c:ser>
        <c:ser>
          <c:idx val="40"/>
          <c:order val="3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MainSingleEPM!$B$211:$AF$211</c:f>
              <c:numCache>
                <c:formatCode>"$"#,##0.00</c:formatCode>
                <c:ptCount val="31"/>
                <c:pt idx="0">
                  <c:v>-10200</c:v>
                </c:pt>
                <c:pt idx="1">
                  <c:v>-12150.732253092574</c:v>
                </c:pt>
                <c:pt idx="2">
                  <c:v>-27544.842243361869</c:v>
                </c:pt>
                <c:pt idx="3">
                  <c:v>-43467.549315206474</c:v>
                </c:pt>
                <c:pt idx="4">
                  <c:v>99729.879234674852</c:v>
                </c:pt>
                <c:pt idx="5">
                  <c:v>-239071.91066237038</c:v>
                </c:pt>
                <c:pt idx="6">
                  <c:v>-68142.650987274363</c:v>
                </c:pt>
                <c:pt idx="7">
                  <c:v>-225866.24096355529</c:v>
                </c:pt>
                <c:pt idx="8">
                  <c:v>-388775.84615882824</c:v>
                </c:pt>
                <c:pt idx="9">
                  <c:v>-226996.88596751227</c:v>
                </c:pt>
                <c:pt idx="10">
                  <c:v>-211966.82497141766</c:v>
                </c:pt>
                <c:pt idx="11">
                  <c:v>66314.678970731562</c:v>
                </c:pt>
                <c:pt idx="12">
                  <c:v>296326.44659411116</c:v>
                </c:pt>
                <c:pt idx="13">
                  <c:v>-78231.481616861187</c:v>
                </c:pt>
                <c:pt idx="14">
                  <c:v>222555.98085730057</c:v>
                </c:pt>
                <c:pt idx="15">
                  <c:v>541001.62142652576</c:v>
                </c:pt>
                <c:pt idx="16">
                  <c:v>329362.24506896082</c:v>
                </c:pt>
                <c:pt idx="17">
                  <c:v>420658.66326216632</c:v>
                </c:pt>
                <c:pt idx="18">
                  <c:v>484919.26072137081</c:v>
                </c:pt>
                <c:pt idx="19">
                  <c:v>458304.8185725708</c:v>
                </c:pt>
                <c:pt idx="20">
                  <c:v>384780.59258003696</c:v>
                </c:pt>
                <c:pt idx="21">
                  <c:v>376238.33184483927</c:v>
                </c:pt>
                <c:pt idx="22">
                  <c:v>633079.68127599731</c:v>
                </c:pt>
                <c:pt idx="23">
                  <c:v>872006.64720208943</c:v>
                </c:pt>
                <c:pt idx="24">
                  <c:v>1072674.4662180915</c:v>
                </c:pt>
                <c:pt idx="25">
                  <c:v>1481604.5698852814</c:v>
                </c:pt>
                <c:pt idx="26">
                  <c:v>901309.15962375328</c:v>
                </c:pt>
                <c:pt idx="27">
                  <c:v>1179299.0183541644</c:v>
                </c:pt>
                <c:pt idx="28">
                  <c:v>1723526.9780717823</c:v>
                </c:pt>
                <c:pt idx="29">
                  <c:v>2387208.6271031755</c:v>
                </c:pt>
                <c:pt idx="30">
                  <c:v>2539465.4037327468</c:v>
                </c:pt>
              </c:numCache>
            </c:numRef>
          </c:val>
          <c:smooth val="0"/>
          <c:extLst>
            <c:ext xmlns:c16="http://schemas.microsoft.com/office/drawing/2014/chart" uri="{C3380CC4-5D6E-409C-BE32-E72D297353CC}">
              <c16:uniqueId val="{00000028-1633-4318-A7FB-4D346DE816BE}"/>
            </c:ext>
          </c:extLst>
        </c:ser>
        <c:ser>
          <c:idx val="41"/>
          <c:order val="4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MainSingleEPM!$B$212:$AF$212</c:f>
              <c:numCache>
                <c:formatCode>"$"#,##0.00</c:formatCode>
                <c:ptCount val="31"/>
                <c:pt idx="0">
                  <c:v>-10200</c:v>
                </c:pt>
                <c:pt idx="1">
                  <c:v>-164536.16508696077</c:v>
                </c:pt>
                <c:pt idx="2">
                  <c:v>-270649.86134962272</c:v>
                </c:pt>
                <c:pt idx="3">
                  <c:v>-230444.18658845965</c:v>
                </c:pt>
                <c:pt idx="4">
                  <c:v>-73296.615770580014</c:v>
                </c:pt>
                <c:pt idx="5">
                  <c:v>-264425.64464816044</c:v>
                </c:pt>
                <c:pt idx="6">
                  <c:v>-106572.04466596514</c:v>
                </c:pt>
                <c:pt idx="7">
                  <c:v>-4641.5602787323296</c:v>
                </c:pt>
                <c:pt idx="8">
                  <c:v>97996.050755112898</c:v>
                </c:pt>
                <c:pt idx="9">
                  <c:v>158879.73649795819</c:v>
                </c:pt>
                <c:pt idx="10">
                  <c:v>-176509.00704250776</c:v>
                </c:pt>
                <c:pt idx="11">
                  <c:v>27316.633700806182</c:v>
                </c:pt>
                <c:pt idx="12">
                  <c:v>69586.818458517082</c:v>
                </c:pt>
                <c:pt idx="13">
                  <c:v>111651.58739497932</c:v>
                </c:pt>
                <c:pt idx="14">
                  <c:v>25300.851407557027</c:v>
                </c:pt>
                <c:pt idx="15">
                  <c:v>196466.5270020864</c:v>
                </c:pt>
                <c:pt idx="16">
                  <c:v>360868.37526402529</c:v>
                </c:pt>
                <c:pt idx="17">
                  <c:v>336832.6475393977</c:v>
                </c:pt>
                <c:pt idx="18">
                  <c:v>847854.84396746685</c:v>
                </c:pt>
                <c:pt idx="19">
                  <c:v>801353.64650581055</c:v>
                </c:pt>
                <c:pt idx="20">
                  <c:v>922062.92717616167</c:v>
                </c:pt>
                <c:pt idx="21">
                  <c:v>569859.27787279966</c:v>
                </c:pt>
                <c:pt idx="22">
                  <c:v>820512.60481776553</c:v>
                </c:pt>
                <c:pt idx="23">
                  <c:v>442434.38495564484</c:v>
                </c:pt>
                <c:pt idx="24">
                  <c:v>830939.52774271928</c:v>
                </c:pt>
                <c:pt idx="25">
                  <c:v>829015.0367765897</c:v>
                </c:pt>
                <c:pt idx="26">
                  <c:v>675952.33652912406</c:v>
                </c:pt>
                <c:pt idx="27">
                  <c:v>967059.19349920703</c:v>
                </c:pt>
                <c:pt idx="28">
                  <c:v>1393921.3231259803</c:v>
                </c:pt>
                <c:pt idx="29">
                  <c:v>1341714.8669495941</c:v>
                </c:pt>
                <c:pt idx="30">
                  <c:v>1831117.9838138008</c:v>
                </c:pt>
              </c:numCache>
            </c:numRef>
          </c:val>
          <c:smooth val="0"/>
          <c:extLst>
            <c:ext xmlns:c16="http://schemas.microsoft.com/office/drawing/2014/chart" uri="{C3380CC4-5D6E-409C-BE32-E72D297353CC}">
              <c16:uniqueId val="{00000029-1633-4318-A7FB-4D346DE816BE}"/>
            </c:ext>
          </c:extLst>
        </c:ser>
        <c:ser>
          <c:idx val="42"/>
          <c:order val="4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MainSingleEPM!$B$213:$AF$213</c:f>
              <c:numCache>
                <c:formatCode>"$"#,##0.00</c:formatCode>
                <c:ptCount val="31"/>
                <c:pt idx="0">
                  <c:v>-10200</c:v>
                </c:pt>
                <c:pt idx="1">
                  <c:v>-86837.913756153896</c:v>
                </c:pt>
                <c:pt idx="2">
                  <c:v>-241405.01365390897</c:v>
                </c:pt>
                <c:pt idx="3">
                  <c:v>-294839.45467797318</c:v>
                </c:pt>
                <c:pt idx="4">
                  <c:v>-370076.46550481115</c:v>
                </c:pt>
                <c:pt idx="5">
                  <c:v>-289426.02681829035</c:v>
                </c:pt>
                <c:pt idx="6">
                  <c:v>-143477.46127170246</c:v>
                </c:pt>
                <c:pt idx="7">
                  <c:v>-205732.37223062105</c:v>
                </c:pt>
                <c:pt idx="8">
                  <c:v>-316259.05864636973</c:v>
                </c:pt>
                <c:pt idx="9">
                  <c:v>-297525.0423026426</c:v>
                </c:pt>
                <c:pt idx="10">
                  <c:v>-312282.16131342598</c:v>
                </c:pt>
                <c:pt idx="11">
                  <c:v>-677579.43714374793</c:v>
                </c:pt>
                <c:pt idx="12">
                  <c:v>-448689.02941195329</c:v>
                </c:pt>
                <c:pt idx="13">
                  <c:v>-465123.5941330801</c:v>
                </c:pt>
                <c:pt idx="14">
                  <c:v>-484782.53218798747</c:v>
                </c:pt>
                <c:pt idx="15">
                  <c:v>-633981.19642467133</c:v>
                </c:pt>
                <c:pt idx="16">
                  <c:v>-578772.83969876752</c:v>
                </c:pt>
                <c:pt idx="17">
                  <c:v>-389675.9605687568</c:v>
                </c:pt>
                <c:pt idx="18">
                  <c:v>-284073.88972834079</c:v>
                </c:pt>
                <c:pt idx="19">
                  <c:v>-267376.01945210015</c:v>
                </c:pt>
                <c:pt idx="20">
                  <c:v>50269.044210333843</c:v>
                </c:pt>
                <c:pt idx="21">
                  <c:v>18042.200098692207</c:v>
                </c:pt>
                <c:pt idx="22">
                  <c:v>-1988.4276050315239</c:v>
                </c:pt>
                <c:pt idx="23">
                  <c:v>-298957.9890463294</c:v>
                </c:pt>
                <c:pt idx="24">
                  <c:v>-207095.59278392955</c:v>
                </c:pt>
                <c:pt idx="25">
                  <c:v>124028.81353858556</c:v>
                </c:pt>
                <c:pt idx="26">
                  <c:v>278969.71090831095</c:v>
                </c:pt>
                <c:pt idx="27">
                  <c:v>288136.75094025675</c:v>
                </c:pt>
                <c:pt idx="28">
                  <c:v>163456.39270607755</c:v>
                </c:pt>
                <c:pt idx="29">
                  <c:v>484619.25211109151</c:v>
                </c:pt>
                <c:pt idx="30">
                  <c:v>258094.39596159454</c:v>
                </c:pt>
              </c:numCache>
            </c:numRef>
          </c:val>
          <c:smooth val="0"/>
          <c:extLst>
            <c:ext xmlns:c16="http://schemas.microsoft.com/office/drawing/2014/chart" uri="{C3380CC4-5D6E-409C-BE32-E72D297353CC}">
              <c16:uniqueId val="{0000002A-1633-4318-A7FB-4D346DE816BE}"/>
            </c:ext>
          </c:extLst>
        </c:ser>
        <c:ser>
          <c:idx val="43"/>
          <c:order val="4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MainSingleEPM!$B$214:$AF$214</c:f>
              <c:numCache>
                <c:formatCode>"$"#,##0.00</c:formatCode>
                <c:ptCount val="31"/>
                <c:pt idx="0">
                  <c:v>-10200</c:v>
                </c:pt>
                <c:pt idx="1">
                  <c:v>-162458.12732142967</c:v>
                </c:pt>
                <c:pt idx="2">
                  <c:v>-388068.49388820713</c:v>
                </c:pt>
                <c:pt idx="3">
                  <c:v>-433017.71311518719</c:v>
                </c:pt>
                <c:pt idx="4">
                  <c:v>-468229.272645814</c:v>
                </c:pt>
                <c:pt idx="5">
                  <c:v>-282140.33561021963</c:v>
                </c:pt>
                <c:pt idx="6">
                  <c:v>-276639.0184503874</c:v>
                </c:pt>
                <c:pt idx="7">
                  <c:v>-312422.95504747098</c:v>
                </c:pt>
                <c:pt idx="8">
                  <c:v>-144399.54849827287</c:v>
                </c:pt>
                <c:pt idx="9">
                  <c:v>-168589.89598268858</c:v>
                </c:pt>
                <c:pt idx="10">
                  <c:v>-492778.9392128631</c:v>
                </c:pt>
                <c:pt idx="11">
                  <c:v>-537057.02451861382</c:v>
                </c:pt>
                <c:pt idx="12">
                  <c:v>-213377.98330577917</c:v>
                </c:pt>
                <c:pt idx="13">
                  <c:v>-212775.47006016073</c:v>
                </c:pt>
                <c:pt idx="14">
                  <c:v>67579.219907128369</c:v>
                </c:pt>
                <c:pt idx="15">
                  <c:v>638147.55909438943</c:v>
                </c:pt>
                <c:pt idx="16">
                  <c:v>1085603.4992949932</c:v>
                </c:pt>
                <c:pt idx="17">
                  <c:v>1221095.8007356774</c:v>
                </c:pt>
                <c:pt idx="18">
                  <c:v>821258.63261748443</c:v>
                </c:pt>
                <c:pt idx="19">
                  <c:v>1007686.2093701675</c:v>
                </c:pt>
                <c:pt idx="20">
                  <c:v>1149943.5388983984</c:v>
                </c:pt>
                <c:pt idx="21">
                  <c:v>1245968.4546659435</c:v>
                </c:pt>
                <c:pt idx="22">
                  <c:v>2190977.013724253</c:v>
                </c:pt>
                <c:pt idx="23">
                  <c:v>2317047.728309243</c:v>
                </c:pt>
                <c:pt idx="24">
                  <c:v>2766604.4679611092</c:v>
                </c:pt>
                <c:pt idx="25">
                  <c:v>2871530.7518967558</c:v>
                </c:pt>
                <c:pt idx="26">
                  <c:v>1842079.4688509884</c:v>
                </c:pt>
                <c:pt idx="27">
                  <c:v>2258150.7083609328</c:v>
                </c:pt>
                <c:pt idx="28">
                  <c:v>2978609.4263533214</c:v>
                </c:pt>
                <c:pt idx="29">
                  <c:v>3963184.218937519</c:v>
                </c:pt>
                <c:pt idx="30">
                  <c:v>3033460.4829984345</c:v>
                </c:pt>
              </c:numCache>
            </c:numRef>
          </c:val>
          <c:smooth val="0"/>
          <c:extLst>
            <c:ext xmlns:c16="http://schemas.microsoft.com/office/drawing/2014/chart" uri="{C3380CC4-5D6E-409C-BE32-E72D297353CC}">
              <c16:uniqueId val="{0000002B-1633-4318-A7FB-4D346DE816BE}"/>
            </c:ext>
          </c:extLst>
        </c:ser>
        <c:ser>
          <c:idx val="44"/>
          <c:order val="4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MainSingleEPM!$B$215:$AF$215</c:f>
              <c:numCache>
                <c:formatCode>"$"#,##0.00</c:formatCode>
                <c:ptCount val="31"/>
                <c:pt idx="0">
                  <c:v>-10200</c:v>
                </c:pt>
                <c:pt idx="1">
                  <c:v>-21293.342305672006</c:v>
                </c:pt>
                <c:pt idx="2">
                  <c:v>73381.518470931565</c:v>
                </c:pt>
                <c:pt idx="3">
                  <c:v>89174.346712582046</c:v>
                </c:pt>
                <c:pt idx="4">
                  <c:v>36037.184403904481</c:v>
                </c:pt>
                <c:pt idx="5">
                  <c:v>49209.899431916652</c:v>
                </c:pt>
                <c:pt idx="6">
                  <c:v>-237607.01306775899</c:v>
                </c:pt>
                <c:pt idx="7">
                  <c:v>-200153.2391532989</c:v>
                </c:pt>
                <c:pt idx="8">
                  <c:v>-311029.90189439664</c:v>
                </c:pt>
                <c:pt idx="9">
                  <c:v>-335397.83758697438</c:v>
                </c:pt>
                <c:pt idx="10">
                  <c:v>-232538.74391832075</c:v>
                </c:pt>
                <c:pt idx="11">
                  <c:v>-247177.70938460459</c:v>
                </c:pt>
                <c:pt idx="12">
                  <c:v>25074.408309140243</c:v>
                </c:pt>
                <c:pt idx="13">
                  <c:v>-75478.872735159937</c:v>
                </c:pt>
                <c:pt idx="14">
                  <c:v>107964.96251486009</c:v>
                </c:pt>
                <c:pt idx="15">
                  <c:v>82190.98669896042</c:v>
                </c:pt>
                <c:pt idx="16">
                  <c:v>438687.05024180165</c:v>
                </c:pt>
                <c:pt idx="17">
                  <c:v>981708.1084438567</c:v>
                </c:pt>
                <c:pt idx="18">
                  <c:v>827280.66781971022</c:v>
                </c:pt>
                <c:pt idx="19">
                  <c:v>1031038.8338322542</c:v>
                </c:pt>
                <c:pt idx="20">
                  <c:v>1008224.377836708</c:v>
                </c:pt>
                <c:pt idx="21">
                  <c:v>1070161.4522932218</c:v>
                </c:pt>
                <c:pt idx="22">
                  <c:v>656866.22592425533</c:v>
                </c:pt>
                <c:pt idx="23">
                  <c:v>749919.50824098941</c:v>
                </c:pt>
                <c:pt idx="24">
                  <c:v>1253994.5038289395</c:v>
                </c:pt>
                <c:pt idx="25">
                  <c:v>701403.326998075</c:v>
                </c:pt>
                <c:pt idx="26">
                  <c:v>386274.23411137448</c:v>
                </c:pt>
                <c:pt idx="27">
                  <c:v>367319.89578908333</c:v>
                </c:pt>
                <c:pt idx="28">
                  <c:v>456099.3485118188</c:v>
                </c:pt>
                <c:pt idx="29">
                  <c:v>601199.71210007928</c:v>
                </c:pt>
                <c:pt idx="30">
                  <c:v>814874.68981426582</c:v>
                </c:pt>
              </c:numCache>
            </c:numRef>
          </c:val>
          <c:smooth val="0"/>
          <c:extLst>
            <c:ext xmlns:c16="http://schemas.microsoft.com/office/drawing/2014/chart" uri="{C3380CC4-5D6E-409C-BE32-E72D297353CC}">
              <c16:uniqueId val="{0000002C-1633-4318-A7FB-4D346DE816BE}"/>
            </c:ext>
          </c:extLst>
        </c:ser>
        <c:ser>
          <c:idx val="45"/>
          <c:order val="4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MainSingleEPM!$B$216:$AF$216</c:f>
              <c:numCache>
                <c:formatCode>"$"#,##0.00</c:formatCode>
                <c:ptCount val="31"/>
                <c:pt idx="0">
                  <c:v>-10200</c:v>
                </c:pt>
                <c:pt idx="1">
                  <c:v>-188104.67000263685</c:v>
                </c:pt>
                <c:pt idx="2">
                  <c:v>-413773.625655254</c:v>
                </c:pt>
                <c:pt idx="3">
                  <c:v>-429048.70904462424</c:v>
                </c:pt>
                <c:pt idx="4">
                  <c:v>-498568.8834374249</c:v>
                </c:pt>
                <c:pt idx="5">
                  <c:v>-359179.20790053596</c:v>
                </c:pt>
                <c:pt idx="6">
                  <c:v>-118731.02302662301</c:v>
                </c:pt>
                <c:pt idx="7">
                  <c:v>16944.506966871093</c:v>
                </c:pt>
                <c:pt idx="8">
                  <c:v>36165.190667927614</c:v>
                </c:pt>
                <c:pt idx="9">
                  <c:v>445230.01475356007</c:v>
                </c:pt>
                <c:pt idx="10">
                  <c:v>196693.93928879558</c:v>
                </c:pt>
                <c:pt idx="11">
                  <c:v>226043.42111831275</c:v>
                </c:pt>
                <c:pt idx="12">
                  <c:v>309161.90925817529</c:v>
                </c:pt>
                <c:pt idx="13">
                  <c:v>610647.46215631394</c:v>
                </c:pt>
                <c:pt idx="14">
                  <c:v>186966.61719509884</c:v>
                </c:pt>
                <c:pt idx="15">
                  <c:v>606616.50002976984</c:v>
                </c:pt>
                <c:pt idx="16">
                  <c:v>685205.78083502373</c:v>
                </c:pt>
                <c:pt idx="17">
                  <c:v>1342695.2126526933</c:v>
                </c:pt>
                <c:pt idx="18">
                  <c:v>945000.50491820439</c:v>
                </c:pt>
                <c:pt idx="19">
                  <c:v>1284389.442500199</c:v>
                </c:pt>
                <c:pt idx="20">
                  <c:v>1299075.4669932856</c:v>
                </c:pt>
                <c:pt idx="21">
                  <c:v>2018849.3196674848</c:v>
                </c:pt>
                <c:pt idx="22">
                  <c:v>2589477.1417860901</c:v>
                </c:pt>
                <c:pt idx="23">
                  <c:v>3388040.9815854561</c:v>
                </c:pt>
                <c:pt idx="24">
                  <c:v>3385043.0622874424</c:v>
                </c:pt>
                <c:pt idx="25">
                  <c:v>3753489.4494766975</c:v>
                </c:pt>
                <c:pt idx="26">
                  <c:v>3803292.1333743297</c:v>
                </c:pt>
                <c:pt idx="27">
                  <c:v>3850020.3204688951</c:v>
                </c:pt>
                <c:pt idx="28">
                  <c:v>2724772.3066596724</c:v>
                </c:pt>
                <c:pt idx="29">
                  <c:v>3438486.244098166</c:v>
                </c:pt>
                <c:pt idx="30">
                  <c:v>3531076.6852022642</c:v>
                </c:pt>
              </c:numCache>
            </c:numRef>
          </c:val>
          <c:smooth val="0"/>
          <c:extLst>
            <c:ext xmlns:c16="http://schemas.microsoft.com/office/drawing/2014/chart" uri="{C3380CC4-5D6E-409C-BE32-E72D297353CC}">
              <c16:uniqueId val="{0000002D-1633-4318-A7FB-4D346DE816BE}"/>
            </c:ext>
          </c:extLst>
        </c:ser>
        <c:ser>
          <c:idx val="46"/>
          <c:order val="4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MainSingleEPM!$B$217:$AF$217</c:f>
              <c:numCache>
                <c:formatCode>"$"#,##0.00</c:formatCode>
                <c:ptCount val="31"/>
                <c:pt idx="0">
                  <c:v>-10200</c:v>
                </c:pt>
                <c:pt idx="1">
                  <c:v>267037.23925901926</c:v>
                </c:pt>
                <c:pt idx="2">
                  <c:v>399036.2652597446</c:v>
                </c:pt>
                <c:pt idx="3">
                  <c:v>513445.11308484687</c:v>
                </c:pt>
                <c:pt idx="4">
                  <c:v>775924.92282007891</c:v>
                </c:pt>
                <c:pt idx="5">
                  <c:v>293528.29441272421</c:v>
                </c:pt>
                <c:pt idx="6">
                  <c:v>140709.07872437988</c:v>
                </c:pt>
                <c:pt idx="7">
                  <c:v>437331.41262177308</c:v>
                </c:pt>
                <c:pt idx="8">
                  <c:v>939518.6899630276</c:v>
                </c:pt>
                <c:pt idx="9">
                  <c:v>411504.16942241974</c:v>
                </c:pt>
                <c:pt idx="10">
                  <c:v>749334.90846063942</c:v>
                </c:pt>
                <c:pt idx="11">
                  <c:v>1061977.6611792203</c:v>
                </c:pt>
                <c:pt idx="12">
                  <c:v>978444.6896693646</c:v>
                </c:pt>
                <c:pt idx="13">
                  <c:v>798173.86503188824</c:v>
                </c:pt>
                <c:pt idx="14">
                  <c:v>952327.90431471774</c:v>
                </c:pt>
                <c:pt idx="15">
                  <c:v>1387705.3690478359</c:v>
                </c:pt>
                <c:pt idx="16">
                  <c:v>733298.67848779284</c:v>
                </c:pt>
                <c:pt idx="17">
                  <c:v>640967.44695002888</c:v>
                </c:pt>
                <c:pt idx="18">
                  <c:v>599187.36915225163</c:v>
                </c:pt>
                <c:pt idx="19">
                  <c:v>885521.54486949369</c:v>
                </c:pt>
                <c:pt idx="20">
                  <c:v>1244676.1774913729</c:v>
                </c:pt>
                <c:pt idx="21">
                  <c:v>741801.48309677979</c:v>
                </c:pt>
                <c:pt idx="22">
                  <c:v>857695.17478456302</c:v>
                </c:pt>
                <c:pt idx="23">
                  <c:v>1067700.7321423003</c:v>
                </c:pt>
                <c:pt idx="24">
                  <c:v>1285878.5539286588</c:v>
                </c:pt>
                <c:pt idx="25">
                  <c:v>1114693.2073546727</c:v>
                </c:pt>
                <c:pt idx="26">
                  <c:v>960392.65828804299</c:v>
                </c:pt>
                <c:pt idx="27">
                  <c:v>797538.29849188891</c:v>
                </c:pt>
                <c:pt idx="28">
                  <c:v>828094.69480588543</c:v>
                </c:pt>
                <c:pt idx="29">
                  <c:v>1179076.4251714866</c:v>
                </c:pt>
                <c:pt idx="30">
                  <c:v>1801335.6278203586</c:v>
                </c:pt>
              </c:numCache>
            </c:numRef>
          </c:val>
          <c:smooth val="0"/>
          <c:extLst>
            <c:ext xmlns:c16="http://schemas.microsoft.com/office/drawing/2014/chart" uri="{C3380CC4-5D6E-409C-BE32-E72D297353CC}">
              <c16:uniqueId val="{0000002E-1633-4318-A7FB-4D346DE816BE}"/>
            </c:ext>
          </c:extLst>
        </c:ser>
        <c:ser>
          <c:idx val="47"/>
          <c:order val="4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MainSingleEPM!$B$218:$AF$218</c:f>
              <c:numCache>
                <c:formatCode>"$"#,##0.00</c:formatCode>
                <c:ptCount val="31"/>
                <c:pt idx="0">
                  <c:v>-10200</c:v>
                </c:pt>
                <c:pt idx="1">
                  <c:v>-262860.00267820503</c:v>
                </c:pt>
                <c:pt idx="2">
                  <c:v>-206667.47028207319</c:v>
                </c:pt>
                <c:pt idx="3">
                  <c:v>-1784.6023847713077</c:v>
                </c:pt>
                <c:pt idx="4">
                  <c:v>122312.44184835241</c:v>
                </c:pt>
                <c:pt idx="5">
                  <c:v>-17101.232229835645</c:v>
                </c:pt>
                <c:pt idx="6">
                  <c:v>189710.48824284895</c:v>
                </c:pt>
                <c:pt idx="7">
                  <c:v>199215.62384907337</c:v>
                </c:pt>
                <c:pt idx="8">
                  <c:v>380087.06365270301</c:v>
                </c:pt>
                <c:pt idx="9">
                  <c:v>941912.41494751815</c:v>
                </c:pt>
                <c:pt idx="10">
                  <c:v>812704.23527042673</c:v>
                </c:pt>
                <c:pt idx="11">
                  <c:v>806707.5010881304</c:v>
                </c:pt>
                <c:pt idx="12">
                  <c:v>858060.7643569411</c:v>
                </c:pt>
                <c:pt idx="13">
                  <c:v>557598.68807600893</c:v>
                </c:pt>
                <c:pt idx="14">
                  <c:v>849563.54292691604</c:v>
                </c:pt>
                <c:pt idx="15">
                  <c:v>532959.63692608429</c:v>
                </c:pt>
                <c:pt idx="16">
                  <c:v>582189.45532559627</c:v>
                </c:pt>
                <c:pt idx="17">
                  <c:v>176237.62500393763</c:v>
                </c:pt>
                <c:pt idx="18">
                  <c:v>288465.61684689717</c:v>
                </c:pt>
                <c:pt idx="19">
                  <c:v>512050.109171964</c:v>
                </c:pt>
                <c:pt idx="20">
                  <c:v>763202.87469380349</c:v>
                </c:pt>
                <c:pt idx="21">
                  <c:v>227903.55232781311</c:v>
                </c:pt>
                <c:pt idx="22">
                  <c:v>351479.8362741773</c:v>
                </c:pt>
                <c:pt idx="23">
                  <c:v>498377.2750775509</c:v>
                </c:pt>
                <c:pt idx="24">
                  <c:v>654279.32576985913</c:v>
                </c:pt>
                <c:pt idx="25">
                  <c:v>815918.2210859179</c:v>
                </c:pt>
                <c:pt idx="26">
                  <c:v>910469.92907914356</c:v>
                </c:pt>
                <c:pt idx="27">
                  <c:v>986219.47208992415</c:v>
                </c:pt>
                <c:pt idx="28">
                  <c:v>1795739.4232791683</c:v>
                </c:pt>
                <c:pt idx="29">
                  <c:v>2331382.8777065007</c:v>
                </c:pt>
                <c:pt idx="30">
                  <c:v>2549344.6220144909</c:v>
                </c:pt>
              </c:numCache>
            </c:numRef>
          </c:val>
          <c:smooth val="0"/>
          <c:extLst>
            <c:ext xmlns:c16="http://schemas.microsoft.com/office/drawing/2014/chart" uri="{C3380CC4-5D6E-409C-BE32-E72D297353CC}">
              <c16:uniqueId val="{0000002F-1633-4318-A7FB-4D346DE816BE}"/>
            </c:ext>
          </c:extLst>
        </c:ser>
        <c:ser>
          <c:idx val="48"/>
          <c:order val="4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MainSingleEPM!$B$219:$AF$219</c:f>
              <c:numCache>
                <c:formatCode>"$"#,##0.00</c:formatCode>
                <c:ptCount val="31"/>
                <c:pt idx="0">
                  <c:v>-10200</c:v>
                </c:pt>
                <c:pt idx="1">
                  <c:v>-1427.8735945427325</c:v>
                </c:pt>
                <c:pt idx="2">
                  <c:v>46299.437655911548</c:v>
                </c:pt>
                <c:pt idx="3">
                  <c:v>1442.1411164740566</c:v>
                </c:pt>
                <c:pt idx="4">
                  <c:v>-58754.724561051233</c:v>
                </c:pt>
                <c:pt idx="5">
                  <c:v>-210583.07529356482</c:v>
                </c:pt>
                <c:pt idx="6">
                  <c:v>-417650.3840844566</c:v>
                </c:pt>
                <c:pt idx="7">
                  <c:v>-245112.11580488668</c:v>
                </c:pt>
                <c:pt idx="8">
                  <c:v>-186224.47650468897</c:v>
                </c:pt>
                <c:pt idx="9">
                  <c:v>63162.482689446246</c:v>
                </c:pt>
                <c:pt idx="10">
                  <c:v>240691.71983957977</c:v>
                </c:pt>
                <c:pt idx="11">
                  <c:v>305070.55681677698</c:v>
                </c:pt>
                <c:pt idx="12">
                  <c:v>834062.05270583706</c:v>
                </c:pt>
                <c:pt idx="13">
                  <c:v>743068.64080758521</c:v>
                </c:pt>
                <c:pt idx="14">
                  <c:v>1130954.3105155053</c:v>
                </c:pt>
                <c:pt idx="15">
                  <c:v>1232273.8797061385</c:v>
                </c:pt>
                <c:pt idx="16">
                  <c:v>670611.8874431497</c:v>
                </c:pt>
                <c:pt idx="17">
                  <c:v>945076.53721381328</c:v>
                </c:pt>
                <c:pt idx="18">
                  <c:v>1099226.685567613</c:v>
                </c:pt>
                <c:pt idx="19">
                  <c:v>1063511.7102530638</c:v>
                </c:pt>
                <c:pt idx="20">
                  <c:v>1474089.656997001</c:v>
                </c:pt>
                <c:pt idx="21">
                  <c:v>1660214.7513992882</c:v>
                </c:pt>
                <c:pt idx="22">
                  <c:v>1016927.2419296063</c:v>
                </c:pt>
                <c:pt idx="23">
                  <c:v>1038938.1063857309</c:v>
                </c:pt>
                <c:pt idx="24">
                  <c:v>1221367.1846475925</c:v>
                </c:pt>
                <c:pt idx="25">
                  <c:v>1407526.485049268</c:v>
                </c:pt>
                <c:pt idx="26">
                  <c:v>1515186.7699813123</c:v>
                </c:pt>
                <c:pt idx="27">
                  <c:v>1485203.3796333496</c:v>
                </c:pt>
                <c:pt idx="28">
                  <c:v>1797437.78195145</c:v>
                </c:pt>
                <c:pt idx="29">
                  <c:v>2915169.7670935802</c:v>
                </c:pt>
                <c:pt idx="30">
                  <c:v>2980919.0180987082</c:v>
                </c:pt>
              </c:numCache>
            </c:numRef>
          </c:val>
          <c:smooth val="0"/>
          <c:extLst>
            <c:ext xmlns:c16="http://schemas.microsoft.com/office/drawing/2014/chart" uri="{C3380CC4-5D6E-409C-BE32-E72D297353CC}">
              <c16:uniqueId val="{00000030-1633-4318-A7FB-4D346DE816BE}"/>
            </c:ext>
          </c:extLst>
        </c:ser>
        <c:ser>
          <c:idx val="49"/>
          <c:order val="4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MainSingleEPM!$B$220:$AF$220</c:f>
              <c:numCache>
                <c:formatCode>"$"#,##0.00</c:formatCode>
                <c:ptCount val="31"/>
                <c:pt idx="0">
                  <c:v>-10200</c:v>
                </c:pt>
                <c:pt idx="1">
                  <c:v>266739.96200982574</c:v>
                </c:pt>
                <c:pt idx="2">
                  <c:v>233373.13621569145</c:v>
                </c:pt>
                <c:pt idx="3">
                  <c:v>51045.78384916042</c:v>
                </c:pt>
                <c:pt idx="4">
                  <c:v>55238.130843000719</c:v>
                </c:pt>
                <c:pt idx="5">
                  <c:v>-72825.994513820042</c:v>
                </c:pt>
                <c:pt idx="6">
                  <c:v>78870.031815737719</c:v>
                </c:pt>
                <c:pt idx="7">
                  <c:v>-105566.4562815039</c:v>
                </c:pt>
                <c:pt idx="8">
                  <c:v>100584.47021949734</c:v>
                </c:pt>
                <c:pt idx="9">
                  <c:v>407966.72232784959</c:v>
                </c:pt>
                <c:pt idx="10">
                  <c:v>297662.64199018921</c:v>
                </c:pt>
                <c:pt idx="11">
                  <c:v>732580.81731418683</c:v>
                </c:pt>
                <c:pt idx="12">
                  <c:v>706969.78370050713</c:v>
                </c:pt>
                <c:pt idx="13">
                  <c:v>1085562.9447367559</c:v>
                </c:pt>
                <c:pt idx="14">
                  <c:v>1661349.1201604111</c:v>
                </c:pt>
                <c:pt idx="15">
                  <c:v>1619040.8741067774</c:v>
                </c:pt>
                <c:pt idx="16">
                  <c:v>1337008.8312646337</c:v>
                </c:pt>
                <c:pt idx="17">
                  <c:v>799401.80746401614</c:v>
                </c:pt>
                <c:pt idx="18">
                  <c:v>1080747.7653408297</c:v>
                </c:pt>
                <c:pt idx="19">
                  <c:v>1155289.1773298476</c:v>
                </c:pt>
                <c:pt idx="20">
                  <c:v>754465.02948472416</c:v>
                </c:pt>
                <c:pt idx="21">
                  <c:v>433013.55956127751</c:v>
                </c:pt>
                <c:pt idx="22">
                  <c:v>636871.10797812254</c:v>
                </c:pt>
                <c:pt idx="23">
                  <c:v>928318.10612919973</c:v>
                </c:pt>
                <c:pt idx="24">
                  <c:v>695159.98151410185</c:v>
                </c:pt>
                <c:pt idx="25">
                  <c:v>1139014.4287250908</c:v>
                </c:pt>
                <c:pt idx="26">
                  <c:v>1298558.3333274862</c:v>
                </c:pt>
                <c:pt idx="27">
                  <c:v>1586055.6168097062</c:v>
                </c:pt>
                <c:pt idx="28">
                  <c:v>1325143.9503749497</c:v>
                </c:pt>
                <c:pt idx="29">
                  <c:v>1281122.6714591333</c:v>
                </c:pt>
                <c:pt idx="30">
                  <c:v>1736479.1712303096</c:v>
                </c:pt>
              </c:numCache>
            </c:numRef>
          </c:val>
          <c:smooth val="0"/>
          <c:extLst>
            <c:ext xmlns:c16="http://schemas.microsoft.com/office/drawing/2014/chart" uri="{C3380CC4-5D6E-409C-BE32-E72D297353CC}">
              <c16:uniqueId val="{00000031-1633-4318-A7FB-4D346DE816BE}"/>
            </c:ext>
          </c:extLst>
        </c:ser>
        <c:ser>
          <c:idx val="50"/>
          <c:order val="4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MainSingleEPM!$B$221:$AF$221</c:f>
              <c:numCache>
                <c:formatCode>"$"#,##0.00</c:formatCode>
                <c:ptCount val="31"/>
                <c:pt idx="0">
                  <c:v>-10200</c:v>
                </c:pt>
                <c:pt idx="1">
                  <c:v>103640.26608827268</c:v>
                </c:pt>
                <c:pt idx="2">
                  <c:v>444997.13752621971</c:v>
                </c:pt>
                <c:pt idx="3">
                  <c:v>556567.93455687887</c:v>
                </c:pt>
                <c:pt idx="4">
                  <c:v>220616.06773303798</c:v>
                </c:pt>
                <c:pt idx="5">
                  <c:v>157922.92930875975</c:v>
                </c:pt>
                <c:pt idx="6">
                  <c:v>109549.85687134345</c:v>
                </c:pt>
                <c:pt idx="7">
                  <c:v>289642.8935247648</c:v>
                </c:pt>
                <c:pt idx="8">
                  <c:v>596841.23226192198</c:v>
                </c:pt>
                <c:pt idx="9">
                  <c:v>639837.13818325195</c:v>
                </c:pt>
                <c:pt idx="10">
                  <c:v>777562.770394183</c:v>
                </c:pt>
                <c:pt idx="11">
                  <c:v>730410.34799822466</c:v>
                </c:pt>
                <c:pt idx="12">
                  <c:v>690979.29696995765</c:v>
                </c:pt>
                <c:pt idx="13">
                  <c:v>213461.67226585816</c:v>
                </c:pt>
                <c:pt idx="14">
                  <c:v>534274.06311174668</c:v>
                </c:pt>
                <c:pt idx="15">
                  <c:v>1010553.6550844484</c:v>
                </c:pt>
                <c:pt idx="16">
                  <c:v>824502.25239206268</c:v>
                </c:pt>
                <c:pt idx="17">
                  <c:v>715584.36789813871</c:v>
                </c:pt>
                <c:pt idx="18">
                  <c:v>794698.77686249209</c:v>
                </c:pt>
                <c:pt idx="19">
                  <c:v>789670.99627168942</c:v>
                </c:pt>
                <c:pt idx="20">
                  <c:v>302414.51473618369</c:v>
                </c:pt>
                <c:pt idx="21">
                  <c:v>104280.20133354096</c:v>
                </c:pt>
                <c:pt idx="22">
                  <c:v>268648.70385680231</c:v>
                </c:pt>
                <c:pt idx="23">
                  <c:v>410491.69978532335</c:v>
                </c:pt>
                <c:pt idx="24">
                  <c:v>817602.24701504735</c:v>
                </c:pt>
                <c:pt idx="25">
                  <c:v>951307.05789725482</c:v>
                </c:pt>
                <c:pt idx="26">
                  <c:v>853355.36205730913</c:v>
                </c:pt>
                <c:pt idx="27">
                  <c:v>1124204.9119388424</c:v>
                </c:pt>
                <c:pt idx="28">
                  <c:v>1868142.9902844038</c:v>
                </c:pt>
                <c:pt idx="29">
                  <c:v>2041546.203029104</c:v>
                </c:pt>
                <c:pt idx="30">
                  <c:v>3184753.4421306178</c:v>
                </c:pt>
              </c:numCache>
            </c:numRef>
          </c:val>
          <c:smooth val="0"/>
          <c:extLst>
            <c:ext xmlns:c16="http://schemas.microsoft.com/office/drawing/2014/chart" uri="{C3380CC4-5D6E-409C-BE32-E72D297353CC}">
              <c16:uniqueId val="{00000032-1633-4318-A7FB-4D346DE816BE}"/>
            </c:ext>
          </c:extLst>
        </c:ser>
        <c:ser>
          <c:idx val="51"/>
          <c:order val="5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MainSingleEPM!$B$222:$AF$222</c:f>
              <c:numCache>
                <c:formatCode>"$"#,##0.00</c:formatCode>
                <c:ptCount val="31"/>
                <c:pt idx="0">
                  <c:v>-10200</c:v>
                </c:pt>
                <c:pt idx="1">
                  <c:v>-108918.97314271273</c:v>
                </c:pt>
                <c:pt idx="2">
                  <c:v>-340780.83579097083</c:v>
                </c:pt>
                <c:pt idx="3">
                  <c:v>-412082.62107151805</c:v>
                </c:pt>
                <c:pt idx="4">
                  <c:v>-491079.30311737966</c:v>
                </c:pt>
                <c:pt idx="5">
                  <c:v>-319351.7659783226</c:v>
                </c:pt>
                <c:pt idx="6">
                  <c:v>-185346.62322254028</c:v>
                </c:pt>
                <c:pt idx="7">
                  <c:v>-186188.26531168999</c:v>
                </c:pt>
                <c:pt idx="8">
                  <c:v>-114891.47384646267</c:v>
                </c:pt>
                <c:pt idx="9">
                  <c:v>-62431.585829291551</c:v>
                </c:pt>
                <c:pt idx="10">
                  <c:v>210675.72861210292</c:v>
                </c:pt>
                <c:pt idx="11">
                  <c:v>444891.1050340769</c:v>
                </c:pt>
                <c:pt idx="12">
                  <c:v>626631.46270740335</c:v>
                </c:pt>
                <c:pt idx="13">
                  <c:v>979657.1951671897</c:v>
                </c:pt>
                <c:pt idx="14">
                  <c:v>1501418.7342669524</c:v>
                </c:pt>
                <c:pt idx="15">
                  <c:v>1606549.4243667743</c:v>
                </c:pt>
                <c:pt idx="16">
                  <c:v>1345195.0754065381</c:v>
                </c:pt>
                <c:pt idx="17">
                  <c:v>1015656.6572841514</c:v>
                </c:pt>
                <c:pt idx="18">
                  <c:v>1130887.5459481394</c:v>
                </c:pt>
                <c:pt idx="19">
                  <c:v>1884895.853742613</c:v>
                </c:pt>
                <c:pt idx="20">
                  <c:v>1558132.6438895238</c:v>
                </c:pt>
                <c:pt idx="21">
                  <c:v>1586686.1875020245</c:v>
                </c:pt>
                <c:pt idx="22">
                  <c:v>1376983.4373925973</c:v>
                </c:pt>
                <c:pt idx="23">
                  <c:v>1353546.8265340647</c:v>
                </c:pt>
                <c:pt idx="24">
                  <c:v>1182717.8952215931</c:v>
                </c:pt>
                <c:pt idx="25">
                  <c:v>1123222.3268733274</c:v>
                </c:pt>
                <c:pt idx="26">
                  <c:v>863545.26879385835</c:v>
                </c:pt>
                <c:pt idx="27">
                  <c:v>1231488.2409604553</c:v>
                </c:pt>
                <c:pt idx="28">
                  <c:v>996874.50595469144</c:v>
                </c:pt>
                <c:pt idx="29">
                  <c:v>958377.95061802003</c:v>
                </c:pt>
                <c:pt idx="30">
                  <c:v>1757906.3346173898</c:v>
                </c:pt>
              </c:numCache>
            </c:numRef>
          </c:val>
          <c:smooth val="0"/>
          <c:extLst>
            <c:ext xmlns:c16="http://schemas.microsoft.com/office/drawing/2014/chart" uri="{C3380CC4-5D6E-409C-BE32-E72D297353CC}">
              <c16:uniqueId val="{00000033-1633-4318-A7FB-4D346DE816BE}"/>
            </c:ext>
          </c:extLst>
        </c:ser>
        <c:ser>
          <c:idx val="52"/>
          <c:order val="5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MainSingleEPM!$B$223:$AF$223</c:f>
              <c:numCache>
                <c:formatCode>"$"#,##0.00</c:formatCode>
                <c:ptCount val="31"/>
                <c:pt idx="0">
                  <c:v>-10200</c:v>
                </c:pt>
                <c:pt idx="1">
                  <c:v>-162589.53144372837</c:v>
                </c:pt>
                <c:pt idx="2">
                  <c:v>11135.067750420189</c:v>
                </c:pt>
                <c:pt idx="3">
                  <c:v>59581.336048772559</c:v>
                </c:pt>
                <c:pt idx="4">
                  <c:v>-13619.778174872394</c:v>
                </c:pt>
                <c:pt idx="5">
                  <c:v>42276.632216325961</c:v>
                </c:pt>
                <c:pt idx="6">
                  <c:v>1490.6587094843853</c:v>
                </c:pt>
                <c:pt idx="7">
                  <c:v>-16785.528489462333</c:v>
                </c:pt>
                <c:pt idx="8">
                  <c:v>-220815.13575717027</c:v>
                </c:pt>
                <c:pt idx="9">
                  <c:v>-129613.3393058792</c:v>
                </c:pt>
                <c:pt idx="10">
                  <c:v>-253940.39750197693</c:v>
                </c:pt>
                <c:pt idx="11">
                  <c:v>-349557.67666841042</c:v>
                </c:pt>
                <c:pt idx="12">
                  <c:v>-292483.47277807165</c:v>
                </c:pt>
                <c:pt idx="13">
                  <c:v>-462510.96199032583</c:v>
                </c:pt>
                <c:pt idx="14">
                  <c:v>-401561.54254826147</c:v>
                </c:pt>
                <c:pt idx="15">
                  <c:v>-263001.89329299645</c:v>
                </c:pt>
                <c:pt idx="16">
                  <c:v>-254928.11824078835</c:v>
                </c:pt>
                <c:pt idx="17">
                  <c:v>-89009.341525314841</c:v>
                </c:pt>
                <c:pt idx="18">
                  <c:v>67241.70361754531</c:v>
                </c:pt>
                <c:pt idx="19">
                  <c:v>73195.422259783139</c:v>
                </c:pt>
                <c:pt idx="20">
                  <c:v>297138.29919971782</c:v>
                </c:pt>
                <c:pt idx="21">
                  <c:v>236782.88126683724</c:v>
                </c:pt>
                <c:pt idx="22">
                  <c:v>195160.6253822695</c:v>
                </c:pt>
                <c:pt idx="23">
                  <c:v>54065.033581499942</c:v>
                </c:pt>
                <c:pt idx="24">
                  <c:v>393028.17359979241</c:v>
                </c:pt>
                <c:pt idx="25">
                  <c:v>349197.79117398383</c:v>
                </c:pt>
                <c:pt idx="26">
                  <c:v>396015.91313955863</c:v>
                </c:pt>
                <c:pt idx="27">
                  <c:v>357628.5620195996</c:v>
                </c:pt>
                <c:pt idx="28">
                  <c:v>466710.94851661753</c:v>
                </c:pt>
                <c:pt idx="29">
                  <c:v>1027869.7177092535</c:v>
                </c:pt>
                <c:pt idx="30">
                  <c:v>1685985.5944028338</c:v>
                </c:pt>
              </c:numCache>
            </c:numRef>
          </c:val>
          <c:smooth val="0"/>
          <c:extLst>
            <c:ext xmlns:c16="http://schemas.microsoft.com/office/drawing/2014/chart" uri="{C3380CC4-5D6E-409C-BE32-E72D297353CC}">
              <c16:uniqueId val="{00000034-1633-4318-A7FB-4D346DE816BE}"/>
            </c:ext>
          </c:extLst>
        </c:ser>
        <c:ser>
          <c:idx val="53"/>
          <c:order val="5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MainSingleEPM!$B$224:$AF$224</c:f>
              <c:numCache>
                <c:formatCode>"$"#,##0.00</c:formatCode>
                <c:ptCount val="31"/>
                <c:pt idx="0">
                  <c:v>-10200</c:v>
                </c:pt>
                <c:pt idx="1">
                  <c:v>-19877.432885779417</c:v>
                </c:pt>
                <c:pt idx="2">
                  <c:v>859.51477197383065</c:v>
                </c:pt>
                <c:pt idx="3">
                  <c:v>-89479.41263376514</c:v>
                </c:pt>
                <c:pt idx="4">
                  <c:v>-24125.015660861158</c:v>
                </c:pt>
                <c:pt idx="5">
                  <c:v>8658.5953745848965</c:v>
                </c:pt>
                <c:pt idx="6">
                  <c:v>57303.671242702054</c:v>
                </c:pt>
                <c:pt idx="7">
                  <c:v>29718.053223281167</c:v>
                </c:pt>
                <c:pt idx="8">
                  <c:v>-101260.31465268962</c:v>
                </c:pt>
                <c:pt idx="9">
                  <c:v>-379843.47073585924</c:v>
                </c:pt>
                <c:pt idx="10">
                  <c:v>-305243.00079858839</c:v>
                </c:pt>
                <c:pt idx="11">
                  <c:v>-161838.09518876532</c:v>
                </c:pt>
                <c:pt idx="12">
                  <c:v>-450030.88168399304</c:v>
                </c:pt>
                <c:pt idx="13">
                  <c:v>-483263.51525820838</c:v>
                </c:pt>
                <c:pt idx="14">
                  <c:v>-573122.70367928001</c:v>
                </c:pt>
                <c:pt idx="15">
                  <c:v>-588250.55982560012</c:v>
                </c:pt>
                <c:pt idx="16">
                  <c:v>-420981.19494101731</c:v>
                </c:pt>
                <c:pt idx="17">
                  <c:v>-267494.22419199534</c:v>
                </c:pt>
                <c:pt idx="18">
                  <c:v>69025.157070034067</c:v>
                </c:pt>
                <c:pt idx="19">
                  <c:v>-324049.69663183298</c:v>
                </c:pt>
                <c:pt idx="20">
                  <c:v>-337197.39921147109</c:v>
                </c:pt>
                <c:pt idx="21">
                  <c:v>-230234.00691658456</c:v>
                </c:pt>
                <c:pt idx="22">
                  <c:v>-161642.53962739662</c:v>
                </c:pt>
                <c:pt idx="23">
                  <c:v>119170.58255836647</c:v>
                </c:pt>
                <c:pt idx="24">
                  <c:v>40315.990521395346</c:v>
                </c:pt>
                <c:pt idx="25">
                  <c:v>184007.32227623765</c:v>
                </c:pt>
                <c:pt idx="26">
                  <c:v>120714.1468704429</c:v>
                </c:pt>
                <c:pt idx="27">
                  <c:v>-93105.551459291019</c:v>
                </c:pt>
                <c:pt idx="28">
                  <c:v>148893.5114669397</c:v>
                </c:pt>
                <c:pt idx="29">
                  <c:v>561526.15393973608</c:v>
                </c:pt>
                <c:pt idx="30">
                  <c:v>503082.79718778026</c:v>
                </c:pt>
              </c:numCache>
            </c:numRef>
          </c:val>
          <c:smooth val="0"/>
          <c:extLst>
            <c:ext xmlns:c16="http://schemas.microsoft.com/office/drawing/2014/chart" uri="{C3380CC4-5D6E-409C-BE32-E72D297353CC}">
              <c16:uniqueId val="{00000035-1633-4318-A7FB-4D346DE816BE}"/>
            </c:ext>
          </c:extLst>
        </c:ser>
        <c:ser>
          <c:idx val="54"/>
          <c:order val="5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MainSingleEPM!$B$225:$AF$225</c:f>
              <c:numCache>
                <c:formatCode>"$"#,##0.00</c:formatCode>
                <c:ptCount val="31"/>
                <c:pt idx="0">
                  <c:v>-10200</c:v>
                </c:pt>
                <c:pt idx="1">
                  <c:v>-128183.54472808668</c:v>
                </c:pt>
                <c:pt idx="2">
                  <c:v>86453.989546161378</c:v>
                </c:pt>
                <c:pt idx="3">
                  <c:v>342836.29645864735</c:v>
                </c:pt>
                <c:pt idx="4">
                  <c:v>134528.94671703526</c:v>
                </c:pt>
                <c:pt idx="5">
                  <c:v>276649.50645320327</c:v>
                </c:pt>
                <c:pt idx="6">
                  <c:v>403303.83099069493</c:v>
                </c:pt>
                <c:pt idx="7">
                  <c:v>886745.3461125032</c:v>
                </c:pt>
                <c:pt idx="8">
                  <c:v>622891.47818028019</c:v>
                </c:pt>
                <c:pt idx="9">
                  <c:v>432461.63622000464</c:v>
                </c:pt>
                <c:pt idx="10">
                  <c:v>858917.80747105298</c:v>
                </c:pt>
                <c:pt idx="11">
                  <c:v>617043.40298648947</c:v>
                </c:pt>
                <c:pt idx="12">
                  <c:v>632757.95195123157</c:v>
                </c:pt>
                <c:pt idx="13">
                  <c:v>648680.15392979095</c:v>
                </c:pt>
                <c:pt idx="14">
                  <c:v>1209644.7351087867</c:v>
                </c:pt>
                <c:pt idx="15">
                  <c:v>1029118.2357726633</c:v>
                </c:pt>
                <c:pt idx="16">
                  <c:v>773010.31535981875</c:v>
                </c:pt>
                <c:pt idx="17">
                  <c:v>471671.33832353493</c:v>
                </c:pt>
                <c:pt idx="18">
                  <c:v>782003.40770228696</c:v>
                </c:pt>
                <c:pt idx="19">
                  <c:v>755121.66197660263</c:v>
                </c:pt>
                <c:pt idx="20">
                  <c:v>847274.30595300742</c:v>
                </c:pt>
                <c:pt idx="21">
                  <c:v>1275134.2304625898</c:v>
                </c:pt>
                <c:pt idx="22">
                  <c:v>1353127.1134031578</c:v>
                </c:pt>
                <c:pt idx="23">
                  <c:v>1469600.1132061114</c:v>
                </c:pt>
                <c:pt idx="24">
                  <c:v>1634042.9284786</c:v>
                </c:pt>
                <c:pt idx="25">
                  <c:v>1378016.2036573137</c:v>
                </c:pt>
                <c:pt idx="26">
                  <c:v>1601579.1121287821</c:v>
                </c:pt>
                <c:pt idx="27">
                  <c:v>2418256.7852393831</c:v>
                </c:pt>
                <c:pt idx="28">
                  <c:v>3095303.1107074907</c:v>
                </c:pt>
                <c:pt idx="29">
                  <c:v>2150881.3989363224</c:v>
                </c:pt>
                <c:pt idx="30">
                  <c:v>2519373.3459195998</c:v>
                </c:pt>
              </c:numCache>
            </c:numRef>
          </c:val>
          <c:smooth val="0"/>
          <c:extLst>
            <c:ext xmlns:c16="http://schemas.microsoft.com/office/drawing/2014/chart" uri="{C3380CC4-5D6E-409C-BE32-E72D297353CC}">
              <c16:uniqueId val="{00000036-1633-4318-A7FB-4D346DE816BE}"/>
            </c:ext>
          </c:extLst>
        </c:ser>
        <c:ser>
          <c:idx val="55"/>
          <c:order val="5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MainSingleEPM!$B$226:$AF$226</c:f>
              <c:numCache>
                <c:formatCode>"$"#,##0.00</c:formatCode>
                <c:ptCount val="31"/>
                <c:pt idx="0">
                  <c:v>-10200</c:v>
                </c:pt>
                <c:pt idx="1">
                  <c:v>-25508.594350205502</c:v>
                </c:pt>
                <c:pt idx="2">
                  <c:v>167110.05771497171</c:v>
                </c:pt>
                <c:pt idx="3">
                  <c:v>410305.01018029451</c:v>
                </c:pt>
                <c:pt idx="4">
                  <c:v>504206.08774217428</c:v>
                </c:pt>
                <c:pt idx="5">
                  <c:v>407692.33197477111</c:v>
                </c:pt>
                <c:pt idx="6">
                  <c:v>258221.02442691009</c:v>
                </c:pt>
                <c:pt idx="7">
                  <c:v>284855.96579173114</c:v>
                </c:pt>
                <c:pt idx="8">
                  <c:v>275953.88379991008</c:v>
                </c:pt>
                <c:pt idx="9">
                  <c:v>295190.3958403382</c:v>
                </c:pt>
                <c:pt idx="10">
                  <c:v>77429.527003968833</c:v>
                </c:pt>
                <c:pt idx="11">
                  <c:v>178129.26940999925</c:v>
                </c:pt>
                <c:pt idx="12">
                  <c:v>383351.56357564498</c:v>
                </c:pt>
                <c:pt idx="13">
                  <c:v>402094.59984453139</c:v>
                </c:pt>
                <c:pt idx="14">
                  <c:v>402323.61794883106</c:v>
                </c:pt>
                <c:pt idx="15">
                  <c:v>28903.309387944406</c:v>
                </c:pt>
                <c:pt idx="16">
                  <c:v>465694.93201657804</c:v>
                </c:pt>
                <c:pt idx="17">
                  <c:v>323782.19703336549</c:v>
                </c:pt>
                <c:pt idx="18">
                  <c:v>-30759.310322467238</c:v>
                </c:pt>
                <c:pt idx="19">
                  <c:v>176649.47440466774</c:v>
                </c:pt>
                <c:pt idx="20">
                  <c:v>-49611.84774705465</c:v>
                </c:pt>
                <c:pt idx="21">
                  <c:v>94737.930789903039</c:v>
                </c:pt>
                <c:pt idx="22">
                  <c:v>4352.3180164075457</c:v>
                </c:pt>
                <c:pt idx="23">
                  <c:v>10860.482014608569</c:v>
                </c:pt>
                <c:pt idx="24">
                  <c:v>342307.43067838461</c:v>
                </c:pt>
                <c:pt idx="25">
                  <c:v>597020.43386180187</c:v>
                </c:pt>
                <c:pt idx="26">
                  <c:v>989484.87825015839</c:v>
                </c:pt>
                <c:pt idx="27">
                  <c:v>1445947.5340295304</c:v>
                </c:pt>
                <c:pt idx="28">
                  <c:v>2061135.4399754028</c:v>
                </c:pt>
                <c:pt idx="29">
                  <c:v>1338128.9488620344</c:v>
                </c:pt>
                <c:pt idx="30">
                  <c:v>1028087.4374550916</c:v>
                </c:pt>
              </c:numCache>
            </c:numRef>
          </c:val>
          <c:smooth val="0"/>
          <c:extLst>
            <c:ext xmlns:c16="http://schemas.microsoft.com/office/drawing/2014/chart" uri="{C3380CC4-5D6E-409C-BE32-E72D297353CC}">
              <c16:uniqueId val="{00000037-1633-4318-A7FB-4D346DE816BE}"/>
            </c:ext>
          </c:extLst>
        </c:ser>
        <c:ser>
          <c:idx val="56"/>
          <c:order val="5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MainSingleEPM!$B$227:$AF$227</c:f>
              <c:numCache>
                <c:formatCode>"$"#,##0.00</c:formatCode>
                <c:ptCount val="31"/>
                <c:pt idx="0">
                  <c:v>-10200</c:v>
                </c:pt>
                <c:pt idx="1">
                  <c:v>90950.692171654664</c:v>
                </c:pt>
                <c:pt idx="2">
                  <c:v>87669.030971306143</c:v>
                </c:pt>
                <c:pt idx="3">
                  <c:v>-24006.550370468758</c:v>
                </c:pt>
                <c:pt idx="4">
                  <c:v>-23657.181432684301</c:v>
                </c:pt>
                <c:pt idx="5">
                  <c:v>38267.6979294708</c:v>
                </c:pt>
                <c:pt idx="6">
                  <c:v>-157480.27132437809</c:v>
                </c:pt>
                <c:pt idx="7">
                  <c:v>-48125.63529098127</c:v>
                </c:pt>
                <c:pt idx="8">
                  <c:v>-111397.61276952422</c:v>
                </c:pt>
                <c:pt idx="9">
                  <c:v>-44651.088294967311</c:v>
                </c:pt>
                <c:pt idx="10">
                  <c:v>-74147.516758994898</c:v>
                </c:pt>
                <c:pt idx="11">
                  <c:v>-45887.775212423643</c:v>
                </c:pt>
                <c:pt idx="12">
                  <c:v>3108.9438154702075</c:v>
                </c:pt>
                <c:pt idx="13">
                  <c:v>60055.182995306561</c:v>
                </c:pt>
                <c:pt idx="14">
                  <c:v>147495.19513865537</c:v>
                </c:pt>
                <c:pt idx="15">
                  <c:v>378966.72002949496</c:v>
                </c:pt>
                <c:pt idx="16">
                  <c:v>564400.03066250542</c:v>
                </c:pt>
                <c:pt idx="17">
                  <c:v>985963.36992530199</c:v>
                </c:pt>
                <c:pt idx="18">
                  <c:v>813711.54553832416</c:v>
                </c:pt>
                <c:pt idx="19">
                  <c:v>832779.15792777087</c:v>
                </c:pt>
                <c:pt idx="20">
                  <c:v>1018617.2400956494</c:v>
                </c:pt>
                <c:pt idx="21">
                  <c:v>1344572.9874032554</c:v>
                </c:pt>
                <c:pt idx="22">
                  <c:v>1774511.8133084904</c:v>
                </c:pt>
                <c:pt idx="23">
                  <c:v>2121096.5672068801</c:v>
                </c:pt>
                <c:pt idx="24">
                  <c:v>2601391.1159329591</c:v>
                </c:pt>
                <c:pt idx="25">
                  <c:v>2565607.4068519501</c:v>
                </c:pt>
                <c:pt idx="26">
                  <c:v>2352766.8216596725</c:v>
                </c:pt>
                <c:pt idx="27">
                  <c:v>1907841.6923154867</c:v>
                </c:pt>
                <c:pt idx="28">
                  <c:v>2240952.4850300006</c:v>
                </c:pt>
                <c:pt idx="29">
                  <c:v>3317797.9032538123</c:v>
                </c:pt>
                <c:pt idx="30">
                  <c:v>2654261.3956649471</c:v>
                </c:pt>
              </c:numCache>
            </c:numRef>
          </c:val>
          <c:smooth val="0"/>
          <c:extLst>
            <c:ext xmlns:c16="http://schemas.microsoft.com/office/drawing/2014/chart" uri="{C3380CC4-5D6E-409C-BE32-E72D297353CC}">
              <c16:uniqueId val="{00000038-1633-4318-A7FB-4D346DE816BE}"/>
            </c:ext>
          </c:extLst>
        </c:ser>
        <c:ser>
          <c:idx val="57"/>
          <c:order val="5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MainSingleEPM!$B$228:$AF$228</c:f>
              <c:numCache>
                <c:formatCode>"$"#,##0.00</c:formatCode>
                <c:ptCount val="31"/>
                <c:pt idx="0">
                  <c:v>-10200</c:v>
                </c:pt>
                <c:pt idx="1">
                  <c:v>-268291.89394251001</c:v>
                </c:pt>
                <c:pt idx="2">
                  <c:v>-179116.50587805297</c:v>
                </c:pt>
                <c:pt idx="3">
                  <c:v>-277171.71021260816</c:v>
                </c:pt>
                <c:pt idx="4">
                  <c:v>-69333.375438577117</c:v>
                </c:pt>
                <c:pt idx="5">
                  <c:v>-111515.11986026634</c:v>
                </c:pt>
                <c:pt idx="6">
                  <c:v>-105112.54316331469</c:v>
                </c:pt>
                <c:pt idx="7">
                  <c:v>258762.01482775051</c:v>
                </c:pt>
                <c:pt idx="8">
                  <c:v>469253.03591827757</c:v>
                </c:pt>
                <c:pt idx="9">
                  <c:v>489297.02686074423</c:v>
                </c:pt>
                <c:pt idx="10">
                  <c:v>617235.28451291937</c:v>
                </c:pt>
                <c:pt idx="11">
                  <c:v>250620.58299888275</c:v>
                </c:pt>
                <c:pt idx="12">
                  <c:v>-89265.348228988703</c:v>
                </c:pt>
                <c:pt idx="13">
                  <c:v>-75610.995669077965</c:v>
                </c:pt>
                <c:pt idx="14">
                  <c:v>-36304.694891021005</c:v>
                </c:pt>
                <c:pt idx="15">
                  <c:v>-77467.393117891392</c:v>
                </c:pt>
                <c:pt idx="16">
                  <c:v>148235.29595819814</c:v>
                </c:pt>
                <c:pt idx="17">
                  <c:v>594025.50000799797</c:v>
                </c:pt>
                <c:pt idx="18">
                  <c:v>162374.56362788565</c:v>
                </c:pt>
                <c:pt idx="19">
                  <c:v>354674.20733429771</c:v>
                </c:pt>
                <c:pt idx="20">
                  <c:v>660185.56427532039</c:v>
                </c:pt>
                <c:pt idx="21">
                  <c:v>757848.35316512454</c:v>
                </c:pt>
                <c:pt idx="22">
                  <c:v>560876.13830905873</c:v>
                </c:pt>
                <c:pt idx="23">
                  <c:v>695293.4351771567</c:v>
                </c:pt>
                <c:pt idx="24">
                  <c:v>1072025.2573158341</c:v>
                </c:pt>
                <c:pt idx="25">
                  <c:v>744986.61016864539</c:v>
                </c:pt>
                <c:pt idx="26">
                  <c:v>241767.37559675681</c:v>
                </c:pt>
                <c:pt idx="27">
                  <c:v>482843.51068328368</c:v>
                </c:pt>
                <c:pt idx="28">
                  <c:v>567525.41355840745</c:v>
                </c:pt>
                <c:pt idx="29">
                  <c:v>1178678.4343866226</c:v>
                </c:pt>
                <c:pt idx="30">
                  <c:v>1738372.9486214551</c:v>
                </c:pt>
              </c:numCache>
            </c:numRef>
          </c:val>
          <c:smooth val="0"/>
          <c:extLst>
            <c:ext xmlns:c16="http://schemas.microsoft.com/office/drawing/2014/chart" uri="{C3380CC4-5D6E-409C-BE32-E72D297353CC}">
              <c16:uniqueId val="{00000039-1633-4318-A7FB-4D346DE816BE}"/>
            </c:ext>
          </c:extLst>
        </c:ser>
        <c:ser>
          <c:idx val="58"/>
          <c:order val="5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MainSingleEPM!$B$229:$AF$229</c:f>
              <c:numCache>
                <c:formatCode>"$"#,##0.00</c:formatCode>
                <c:ptCount val="31"/>
                <c:pt idx="0">
                  <c:v>-10200</c:v>
                </c:pt>
                <c:pt idx="1">
                  <c:v>157369.0879848795</c:v>
                </c:pt>
                <c:pt idx="2">
                  <c:v>14953.036328966497</c:v>
                </c:pt>
                <c:pt idx="3">
                  <c:v>244556.34569175146</c:v>
                </c:pt>
                <c:pt idx="4">
                  <c:v>99400.553413973656</c:v>
                </c:pt>
                <c:pt idx="5">
                  <c:v>301109.64600395225</c:v>
                </c:pt>
                <c:pt idx="6">
                  <c:v>487669.40303440392</c:v>
                </c:pt>
                <c:pt idx="7">
                  <c:v>501315.49383279518</c:v>
                </c:pt>
                <c:pt idx="8">
                  <c:v>390715.04654853349</c:v>
                </c:pt>
                <c:pt idx="9">
                  <c:v>468228.11646754504</c:v>
                </c:pt>
                <c:pt idx="10">
                  <c:v>561821.0747298894</c:v>
                </c:pt>
                <c:pt idx="11">
                  <c:v>750115.1530235596</c:v>
                </c:pt>
                <c:pt idx="12">
                  <c:v>814266.53248788393</c:v>
                </c:pt>
                <c:pt idx="13">
                  <c:v>576280.92924666335</c:v>
                </c:pt>
                <c:pt idx="14">
                  <c:v>290143.41809143289</c:v>
                </c:pt>
                <c:pt idx="15">
                  <c:v>518363.39265592722</c:v>
                </c:pt>
                <c:pt idx="16">
                  <c:v>1001010.3608068167</c:v>
                </c:pt>
                <c:pt idx="17">
                  <c:v>1375804.9358857516</c:v>
                </c:pt>
                <c:pt idx="18">
                  <c:v>1227913.1052902271</c:v>
                </c:pt>
                <c:pt idx="19">
                  <c:v>1340935.935439026</c:v>
                </c:pt>
                <c:pt idx="20">
                  <c:v>1497139.8648912548</c:v>
                </c:pt>
                <c:pt idx="21">
                  <c:v>1133370.484995665</c:v>
                </c:pt>
                <c:pt idx="22">
                  <c:v>1010022.8406056655</c:v>
                </c:pt>
                <c:pt idx="23">
                  <c:v>1123048.4470690237</c:v>
                </c:pt>
                <c:pt idx="24">
                  <c:v>1962325.0466320743</c:v>
                </c:pt>
                <c:pt idx="25">
                  <c:v>1268286.6281538014</c:v>
                </c:pt>
                <c:pt idx="26">
                  <c:v>851158.04261998576</c:v>
                </c:pt>
                <c:pt idx="27">
                  <c:v>925255.71207664581</c:v>
                </c:pt>
                <c:pt idx="28">
                  <c:v>1077325.8778129099</c:v>
                </c:pt>
                <c:pt idx="29">
                  <c:v>1486618.6824025759</c:v>
                </c:pt>
                <c:pt idx="30">
                  <c:v>894632.09760802356</c:v>
                </c:pt>
              </c:numCache>
            </c:numRef>
          </c:val>
          <c:smooth val="0"/>
          <c:extLst>
            <c:ext xmlns:c16="http://schemas.microsoft.com/office/drawing/2014/chart" uri="{C3380CC4-5D6E-409C-BE32-E72D297353CC}">
              <c16:uniqueId val="{0000003A-1633-4318-A7FB-4D346DE816BE}"/>
            </c:ext>
          </c:extLst>
        </c:ser>
        <c:ser>
          <c:idx val="59"/>
          <c:order val="5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MainSingleEPM!$B$230:$AF$230</c:f>
              <c:numCache>
                <c:formatCode>"$"#,##0.00</c:formatCode>
                <c:ptCount val="31"/>
                <c:pt idx="0">
                  <c:v>-10200</c:v>
                </c:pt>
                <c:pt idx="1">
                  <c:v>-59766.148236686015</c:v>
                </c:pt>
                <c:pt idx="2">
                  <c:v>-149506.99668869178</c:v>
                </c:pt>
                <c:pt idx="3">
                  <c:v>83067.861649492988</c:v>
                </c:pt>
                <c:pt idx="4">
                  <c:v>71806.125161067815</c:v>
                </c:pt>
                <c:pt idx="5">
                  <c:v>8280.1841323887929</c:v>
                </c:pt>
                <c:pt idx="6">
                  <c:v>169180.05229414999</c:v>
                </c:pt>
                <c:pt idx="7">
                  <c:v>172496.07396578859</c:v>
                </c:pt>
                <c:pt idx="8">
                  <c:v>452776.91065242491</c:v>
                </c:pt>
                <c:pt idx="9">
                  <c:v>109291.52813863871</c:v>
                </c:pt>
                <c:pt idx="10">
                  <c:v>503122.99273004173</c:v>
                </c:pt>
                <c:pt idx="11">
                  <c:v>341407.59688237496</c:v>
                </c:pt>
                <c:pt idx="12">
                  <c:v>93603.455589423655</c:v>
                </c:pt>
                <c:pt idx="13">
                  <c:v>55889.193056673743</c:v>
                </c:pt>
                <c:pt idx="14">
                  <c:v>285052.5543113905</c:v>
                </c:pt>
                <c:pt idx="15">
                  <c:v>369866.59149661195</c:v>
                </c:pt>
                <c:pt idx="16">
                  <c:v>319107.08784004115</c:v>
                </c:pt>
                <c:pt idx="17">
                  <c:v>540894.99125680258</c:v>
                </c:pt>
                <c:pt idx="18">
                  <c:v>708063.76062368695</c:v>
                </c:pt>
                <c:pt idx="19">
                  <c:v>794939.75386703736</c:v>
                </c:pt>
                <c:pt idx="20">
                  <c:v>986011.90116111469</c:v>
                </c:pt>
                <c:pt idx="21">
                  <c:v>809569.20255078655</c:v>
                </c:pt>
                <c:pt idx="22">
                  <c:v>878968.60070531978</c:v>
                </c:pt>
                <c:pt idx="23">
                  <c:v>1341146.0149010513</c:v>
                </c:pt>
                <c:pt idx="24">
                  <c:v>1114675.9321133858</c:v>
                </c:pt>
                <c:pt idx="25">
                  <c:v>1201624.6996484953</c:v>
                </c:pt>
                <c:pt idx="26">
                  <c:v>935981.14944262104</c:v>
                </c:pt>
                <c:pt idx="27">
                  <c:v>688768.8294601012</c:v>
                </c:pt>
                <c:pt idx="28">
                  <c:v>957489.60698332731</c:v>
                </c:pt>
                <c:pt idx="29">
                  <c:v>720630.23218080145</c:v>
                </c:pt>
                <c:pt idx="30">
                  <c:v>990603.9464722611</c:v>
                </c:pt>
              </c:numCache>
            </c:numRef>
          </c:val>
          <c:smooth val="0"/>
          <c:extLst>
            <c:ext xmlns:c16="http://schemas.microsoft.com/office/drawing/2014/chart" uri="{C3380CC4-5D6E-409C-BE32-E72D297353CC}">
              <c16:uniqueId val="{0000003B-1633-4318-A7FB-4D346DE816BE}"/>
            </c:ext>
          </c:extLst>
        </c:ser>
        <c:ser>
          <c:idx val="60"/>
          <c:order val="5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MainSingleEPM!$B$231:$AF$231</c:f>
              <c:numCache>
                <c:formatCode>"$"#,##0.00</c:formatCode>
                <c:ptCount val="31"/>
                <c:pt idx="0">
                  <c:v>-10200</c:v>
                </c:pt>
                <c:pt idx="1">
                  <c:v>241453.95610280544</c:v>
                </c:pt>
                <c:pt idx="2">
                  <c:v>194033.37956639775</c:v>
                </c:pt>
                <c:pt idx="3">
                  <c:v>283253.30269471393</c:v>
                </c:pt>
                <c:pt idx="4">
                  <c:v>630947.36481845984</c:v>
                </c:pt>
                <c:pt idx="5">
                  <c:v>630779.5050649941</c:v>
                </c:pt>
                <c:pt idx="6">
                  <c:v>313117.41629560431</c:v>
                </c:pt>
                <c:pt idx="7">
                  <c:v>697822.55502195656</c:v>
                </c:pt>
                <c:pt idx="8">
                  <c:v>1116506.1948445258</c:v>
                </c:pt>
                <c:pt idx="9">
                  <c:v>856128.65851687943</c:v>
                </c:pt>
                <c:pt idx="10">
                  <c:v>1051654.1079032454</c:v>
                </c:pt>
                <c:pt idx="11">
                  <c:v>599070.01546104904</c:v>
                </c:pt>
                <c:pt idx="12">
                  <c:v>617568.65516589512</c:v>
                </c:pt>
                <c:pt idx="13">
                  <c:v>616286.34969284572</c:v>
                </c:pt>
                <c:pt idx="14">
                  <c:v>404496.57582866959</c:v>
                </c:pt>
                <c:pt idx="15">
                  <c:v>601727.81366188335</c:v>
                </c:pt>
                <c:pt idx="16">
                  <c:v>231621.80561683397</c:v>
                </c:pt>
                <c:pt idx="17">
                  <c:v>306504.39766417351</c:v>
                </c:pt>
                <c:pt idx="18">
                  <c:v>445301.91836933955</c:v>
                </c:pt>
                <c:pt idx="19">
                  <c:v>524169.68241805048</c:v>
                </c:pt>
                <c:pt idx="20">
                  <c:v>492248.3811654835</c:v>
                </c:pt>
                <c:pt idx="21">
                  <c:v>566786.99838137999</c:v>
                </c:pt>
                <c:pt idx="22">
                  <c:v>276207.23733608564</c:v>
                </c:pt>
                <c:pt idx="23">
                  <c:v>776342.88169298926</c:v>
                </c:pt>
                <c:pt idx="24">
                  <c:v>820471.77975585219</c:v>
                </c:pt>
                <c:pt idx="25">
                  <c:v>627137.76072879229</c:v>
                </c:pt>
                <c:pt idx="26">
                  <c:v>1035996.0745087471</c:v>
                </c:pt>
                <c:pt idx="27">
                  <c:v>529380.57339734188</c:v>
                </c:pt>
                <c:pt idx="28">
                  <c:v>813557.25732578686</c:v>
                </c:pt>
                <c:pt idx="29">
                  <c:v>1074976.4540176699</c:v>
                </c:pt>
                <c:pt idx="30">
                  <c:v>1084583.1469176975</c:v>
                </c:pt>
              </c:numCache>
            </c:numRef>
          </c:val>
          <c:smooth val="0"/>
          <c:extLst>
            <c:ext xmlns:c16="http://schemas.microsoft.com/office/drawing/2014/chart" uri="{C3380CC4-5D6E-409C-BE32-E72D297353CC}">
              <c16:uniqueId val="{0000003C-1633-4318-A7FB-4D346DE816BE}"/>
            </c:ext>
          </c:extLst>
        </c:ser>
        <c:ser>
          <c:idx val="61"/>
          <c:order val="6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MainSingleEPM!$B$232:$AF$232</c:f>
              <c:numCache>
                <c:formatCode>"$"#,##0.00</c:formatCode>
                <c:ptCount val="31"/>
                <c:pt idx="0">
                  <c:v>-10200</c:v>
                </c:pt>
                <c:pt idx="1">
                  <c:v>-93952.374847635743</c:v>
                </c:pt>
                <c:pt idx="2">
                  <c:v>-41383.727637164295</c:v>
                </c:pt>
                <c:pt idx="3">
                  <c:v>-257225.72410949052</c:v>
                </c:pt>
                <c:pt idx="4">
                  <c:v>-109518.77992386208</c:v>
                </c:pt>
                <c:pt idx="5">
                  <c:v>-132126.98088128434</c:v>
                </c:pt>
                <c:pt idx="6">
                  <c:v>14114.549402785022</c:v>
                </c:pt>
                <c:pt idx="7">
                  <c:v>-22251.496996646747</c:v>
                </c:pt>
                <c:pt idx="8">
                  <c:v>22242.3489514885</c:v>
                </c:pt>
                <c:pt idx="9">
                  <c:v>-54164.446656156331</c:v>
                </c:pt>
                <c:pt idx="10">
                  <c:v>-23639.276965801371</c:v>
                </c:pt>
                <c:pt idx="11">
                  <c:v>-272118.23999296525</c:v>
                </c:pt>
                <c:pt idx="12">
                  <c:v>-236115.49983811181</c:v>
                </c:pt>
                <c:pt idx="13">
                  <c:v>-213524.91342121409</c:v>
                </c:pt>
                <c:pt idx="14">
                  <c:v>-3862.6695944722742</c:v>
                </c:pt>
                <c:pt idx="15">
                  <c:v>180990.32809197856</c:v>
                </c:pt>
                <c:pt idx="16">
                  <c:v>231352.67244703509</c:v>
                </c:pt>
                <c:pt idx="17">
                  <c:v>404295.20686177001</c:v>
                </c:pt>
                <c:pt idx="18">
                  <c:v>702810.61569597013</c:v>
                </c:pt>
                <c:pt idx="19">
                  <c:v>263541.49601550307</c:v>
                </c:pt>
                <c:pt idx="20">
                  <c:v>177976.09660554864</c:v>
                </c:pt>
                <c:pt idx="21">
                  <c:v>374275.3793102121</c:v>
                </c:pt>
                <c:pt idx="22">
                  <c:v>186564.67758338479</c:v>
                </c:pt>
                <c:pt idx="23">
                  <c:v>304618.06165650208</c:v>
                </c:pt>
                <c:pt idx="24">
                  <c:v>637792.20031106472</c:v>
                </c:pt>
                <c:pt idx="25">
                  <c:v>378886.23615741404</c:v>
                </c:pt>
                <c:pt idx="26">
                  <c:v>355951.23893978959</c:v>
                </c:pt>
                <c:pt idx="27">
                  <c:v>494486.66727798036</c:v>
                </c:pt>
                <c:pt idx="28">
                  <c:v>741924.15211241762</c:v>
                </c:pt>
                <c:pt idx="29">
                  <c:v>365426.35929403966</c:v>
                </c:pt>
                <c:pt idx="30">
                  <c:v>325377.87066761497</c:v>
                </c:pt>
              </c:numCache>
            </c:numRef>
          </c:val>
          <c:smooth val="0"/>
          <c:extLst>
            <c:ext xmlns:c16="http://schemas.microsoft.com/office/drawing/2014/chart" uri="{C3380CC4-5D6E-409C-BE32-E72D297353CC}">
              <c16:uniqueId val="{0000003D-1633-4318-A7FB-4D346DE816BE}"/>
            </c:ext>
          </c:extLst>
        </c:ser>
        <c:ser>
          <c:idx val="62"/>
          <c:order val="6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MainSingleEPM!$B$233:$AF$233</c:f>
              <c:numCache>
                <c:formatCode>"$"#,##0.00</c:formatCode>
                <c:ptCount val="31"/>
                <c:pt idx="0">
                  <c:v>-10200</c:v>
                </c:pt>
                <c:pt idx="1">
                  <c:v>283170.72576090787</c:v>
                </c:pt>
                <c:pt idx="2">
                  <c:v>193506.98284794064</c:v>
                </c:pt>
                <c:pt idx="3">
                  <c:v>152308.86707626842</c:v>
                </c:pt>
                <c:pt idx="4">
                  <c:v>85035.045952106128</c:v>
                </c:pt>
                <c:pt idx="5">
                  <c:v>-74668.97271520365</c:v>
                </c:pt>
                <c:pt idx="6">
                  <c:v>-103721.94815632468</c:v>
                </c:pt>
                <c:pt idx="7">
                  <c:v>203573.49483862496</c:v>
                </c:pt>
                <c:pt idx="8">
                  <c:v>92125.191880414961</c:v>
                </c:pt>
                <c:pt idx="9">
                  <c:v>-234744.85269492574</c:v>
                </c:pt>
                <c:pt idx="10">
                  <c:v>-38341.171491608489</c:v>
                </c:pt>
                <c:pt idx="11">
                  <c:v>-66871.971353421453</c:v>
                </c:pt>
                <c:pt idx="12">
                  <c:v>-81236.934147834778</c:v>
                </c:pt>
                <c:pt idx="13">
                  <c:v>20386.329795107013</c:v>
                </c:pt>
                <c:pt idx="14">
                  <c:v>290216.53102924209</c:v>
                </c:pt>
                <c:pt idx="15">
                  <c:v>497928.25642966526</c:v>
                </c:pt>
                <c:pt idx="16">
                  <c:v>645079.2380884015</c:v>
                </c:pt>
                <c:pt idx="17">
                  <c:v>1010423.0849324032</c:v>
                </c:pt>
                <c:pt idx="18">
                  <c:v>857156.87122887676</c:v>
                </c:pt>
                <c:pt idx="19">
                  <c:v>864518.24007449439</c:v>
                </c:pt>
                <c:pt idx="20">
                  <c:v>890063.08844345412</c:v>
                </c:pt>
                <c:pt idx="21">
                  <c:v>747657.58950717165</c:v>
                </c:pt>
                <c:pt idx="22">
                  <c:v>637124.03570881882</c:v>
                </c:pt>
                <c:pt idx="23">
                  <c:v>1054734.5185495052</c:v>
                </c:pt>
                <c:pt idx="24">
                  <c:v>1323226.0373503896</c:v>
                </c:pt>
                <c:pt idx="25">
                  <c:v>1275597.507048375</c:v>
                </c:pt>
                <c:pt idx="26">
                  <c:v>1626501.5127969966</c:v>
                </c:pt>
                <c:pt idx="27">
                  <c:v>2007914.8005044535</c:v>
                </c:pt>
                <c:pt idx="28">
                  <c:v>2429362.630247138</c:v>
                </c:pt>
                <c:pt idx="29">
                  <c:v>2573834.6812675353</c:v>
                </c:pt>
                <c:pt idx="30">
                  <c:v>2264681.4914695071</c:v>
                </c:pt>
              </c:numCache>
            </c:numRef>
          </c:val>
          <c:smooth val="0"/>
          <c:extLst>
            <c:ext xmlns:c16="http://schemas.microsoft.com/office/drawing/2014/chart" uri="{C3380CC4-5D6E-409C-BE32-E72D297353CC}">
              <c16:uniqueId val="{0000003E-1633-4318-A7FB-4D346DE816BE}"/>
            </c:ext>
          </c:extLst>
        </c:ser>
        <c:ser>
          <c:idx val="63"/>
          <c:order val="6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MainSingleEPM!$B$234:$AF$234</c:f>
              <c:numCache>
                <c:formatCode>"$"#,##0.00</c:formatCode>
                <c:ptCount val="31"/>
                <c:pt idx="0">
                  <c:v>-10200</c:v>
                </c:pt>
                <c:pt idx="1">
                  <c:v>185601.71908461512</c:v>
                </c:pt>
                <c:pt idx="2">
                  <c:v>142440.38079109485</c:v>
                </c:pt>
                <c:pt idx="3">
                  <c:v>146955.689054735</c:v>
                </c:pt>
                <c:pt idx="4">
                  <c:v>-169230.07370082883</c:v>
                </c:pt>
                <c:pt idx="5">
                  <c:v>-177313.51924162626</c:v>
                </c:pt>
                <c:pt idx="6">
                  <c:v>75950.394885515561</c:v>
                </c:pt>
                <c:pt idx="7">
                  <c:v>278353.32764806272</c:v>
                </c:pt>
                <c:pt idx="8">
                  <c:v>421720.71779922256</c:v>
                </c:pt>
                <c:pt idx="9">
                  <c:v>377674.88281203504</c:v>
                </c:pt>
                <c:pt idx="10">
                  <c:v>478165.07219957374</c:v>
                </c:pt>
                <c:pt idx="11">
                  <c:v>684049.20010925061</c:v>
                </c:pt>
                <c:pt idx="12">
                  <c:v>973072.91318343673</c:v>
                </c:pt>
                <c:pt idx="13">
                  <c:v>1360639.6610925705</c:v>
                </c:pt>
                <c:pt idx="14">
                  <c:v>1413632.0057418006</c:v>
                </c:pt>
                <c:pt idx="15">
                  <c:v>1168781.6906015277</c:v>
                </c:pt>
                <c:pt idx="16">
                  <c:v>1333818.8735102769</c:v>
                </c:pt>
                <c:pt idx="17">
                  <c:v>1922257.8284997549</c:v>
                </c:pt>
                <c:pt idx="18">
                  <c:v>2328390.5426886156</c:v>
                </c:pt>
                <c:pt idx="19">
                  <c:v>2409980.9703250383</c:v>
                </c:pt>
                <c:pt idx="20">
                  <c:v>2106728.297656171</c:v>
                </c:pt>
                <c:pt idx="21">
                  <c:v>1563237.9038568516</c:v>
                </c:pt>
                <c:pt idx="22">
                  <c:v>1519555.2323711338</c:v>
                </c:pt>
                <c:pt idx="23">
                  <c:v>2057536.4727600091</c:v>
                </c:pt>
                <c:pt idx="24">
                  <c:v>2193357.6505975667</c:v>
                </c:pt>
                <c:pt idx="25">
                  <c:v>2026169.2892346471</c:v>
                </c:pt>
                <c:pt idx="26">
                  <c:v>1276009.7813116293</c:v>
                </c:pt>
                <c:pt idx="27">
                  <c:v>959163.87376419455</c:v>
                </c:pt>
                <c:pt idx="28">
                  <c:v>1553129.8808218078</c:v>
                </c:pt>
                <c:pt idx="29">
                  <c:v>1696063.0574672618</c:v>
                </c:pt>
                <c:pt idx="30">
                  <c:v>2781690.6580973687</c:v>
                </c:pt>
              </c:numCache>
            </c:numRef>
          </c:val>
          <c:smooth val="0"/>
          <c:extLst>
            <c:ext xmlns:c16="http://schemas.microsoft.com/office/drawing/2014/chart" uri="{C3380CC4-5D6E-409C-BE32-E72D297353CC}">
              <c16:uniqueId val="{0000003F-1633-4318-A7FB-4D346DE816BE}"/>
            </c:ext>
          </c:extLst>
        </c:ser>
        <c:ser>
          <c:idx val="64"/>
          <c:order val="6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MainSingleEPM!$B$235:$AF$235</c:f>
              <c:numCache>
                <c:formatCode>"$"#,##0.00</c:formatCode>
                <c:ptCount val="31"/>
                <c:pt idx="0">
                  <c:v>-10200</c:v>
                </c:pt>
                <c:pt idx="1">
                  <c:v>194923.62116392842</c:v>
                </c:pt>
                <c:pt idx="2">
                  <c:v>-133256.14461708185</c:v>
                </c:pt>
                <c:pt idx="3">
                  <c:v>70924.035264950478</c:v>
                </c:pt>
                <c:pt idx="4">
                  <c:v>207242.86439267802</c:v>
                </c:pt>
                <c:pt idx="5">
                  <c:v>556559.90016029938</c:v>
                </c:pt>
                <c:pt idx="6">
                  <c:v>83366.965249886038</c:v>
                </c:pt>
                <c:pt idx="7">
                  <c:v>425279.33351307549</c:v>
                </c:pt>
                <c:pt idx="8">
                  <c:v>363949.69154592534</c:v>
                </c:pt>
                <c:pt idx="9">
                  <c:v>399512.44066615193</c:v>
                </c:pt>
                <c:pt idx="10">
                  <c:v>240363.98341924674</c:v>
                </c:pt>
                <c:pt idx="11">
                  <c:v>590549.82622509007</c:v>
                </c:pt>
                <c:pt idx="12">
                  <c:v>494631.50130244019</c:v>
                </c:pt>
                <c:pt idx="13">
                  <c:v>181336.03159859567</c:v>
                </c:pt>
                <c:pt idx="14">
                  <c:v>454776.74960056948</c:v>
                </c:pt>
                <c:pt idx="15">
                  <c:v>812543.88251864212</c:v>
                </c:pt>
                <c:pt idx="16">
                  <c:v>988331.93826385029</c:v>
                </c:pt>
                <c:pt idx="17">
                  <c:v>1399949.1664047944</c:v>
                </c:pt>
                <c:pt idx="18">
                  <c:v>791347.79465850722</c:v>
                </c:pt>
                <c:pt idx="19">
                  <c:v>722186.34485194506</c:v>
                </c:pt>
                <c:pt idx="20">
                  <c:v>594313.06984515092</c:v>
                </c:pt>
                <c:pt idx="21">
                  <c:v>728950.30241739517</c:v>
                </c:pt>
                <c:pt idx="22">
                  <c:v>436057.15960404463</c:v>
                </c:pt>
                <c:pt idx="23">
                  <c:v>610252.19831712754</c:v>
                </c:pt>
                <c:pt idx="24">
                  <c:v>1240446.049664414</c:v>
                </c:pt>
                <c:pt idx="25">
                  <c:v>1166093.5105545414</c:v>
                </c:pt>
                <c:pt idx="26">
                  <c:v>1141544.5292580994</c:v>
                </c:pt>
                <c:pt idx="27">
                  <c:v>1213872.5689120721</c:v>
                </c:pt>
                <c:pt idx="28">
                  <c:v>1604371.831009347</c:v>
                </c:pt>
                <c:pt idx="29">
                  <c:v>1807850.7786704116</c:v>
                </c:pt>
                <c:pt idx="30">
                  <c:v>1663520.2255801084</c:v>
                </c:pt>
              </c:numCache>
            </c:numRef>
          </c:val>
          <c:smooth val="0"/>
          <c:extLst>
            <c:ext xmlns:c16="http://schemas.microsoft.com/office/drawing/2014/chart" uri="{C3380CC4-5D6E-409C-BE32-E72D297353CC}">
              <c16:uniqueId val="{00000040-1633-4318-A7FB-4D346DE816BE}"/>
            </c:ext>
          </c:extLst>
        </c:ser>
        <c:ser>
          <c:idx val="65"/>
          <c:order val="6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MainSingleEPM!$B$236:$AF$236</c:f>
              <c:numCache>
                <c:formatCode>"$"#,##0.00</c:formatCode>
                <c:ptCount val="31"/>
                <c:pt idx="0">
                  <c:v>-10200</c:v>
                </c:pt>
                <c:pt idx="1">
                  <c:v>-218424.55858403165</c:v>
                </c:pt>
                <c:pt idx="2">
                  <c:v>-156144.2200607108</c:v>
                </c:pt>
                <c:pt idx="3">
                  <c:v>-38128.77934165753</c:v>
                </c:pt>
                <c:pt idx="4">
                  <c:v>95166.425060200971</c:v>
                </c:pt>
                <c:pt idx="5">
                  <c:v>20.513245347654447</c:v>
                </c:pt>
                <c:pt idx="6">
                  <c:v>-165968.96124479373</c:v>
                </c:pt>
                <c:pt idx="7">
                  <c:v>-263639.41373385547</c:v>
                </c:pt>
                <c:pt idx="8">
                  <c:v>-320932.97939672496</c:v>
                </c:pt>
                <c:pt idx="9">
                  <c:v>-235700.86494218046</c:v>
                </c:pt>
                <c:pt idx="10">
                  <c:v>-364043.70961729856</c:v>
                </c:pt>
                <c:pt idx="11">
                  <c:v>-354245.57311379246</c:v>
                </c:pt>
                <c:pt idx="12">
                  <c:v>-194153.6854854041</c:v>
                </c:pt>
                <c:pt idx="13">
                  <c:v>-352974.01838868065</c:v>
                </c:pt>
                <c:pt idx="14">
                  <c:v>-432155.60264956485</c:v>
                </c:pt>
                <c:pt idx="15">
                  <c:v>-351738.84140322939</c:v>
                </c:pt>
                <c:pt idx="16">
                  <c:v>-299086.14227485645</c:v>
                </c:pt>
                <c:pt idx="17">
                  <c:v>-122443.90806139051</c:v>
                </c:pt>
                <c:pt idx="18">
                  <c:v>224667.38610806386</c:v>
                </c:pt>
                <c:pt idx="19">
                  <c:v>-44524.340803863946</c:v>
                </c:pt>
                <c:pt idx="20">
                  <c:v>289236.7762492497</c:v>
                </c:pt>
                <c:pt idx="21">
                  <c:v>345511.14669417497</c:v>
                </c:pt>
                <c:pt idx="22">
                  <c:v>134471.22924452624</c:v>
                </c:pt>
                <c:pt idx="23">
                  <c:v>387003.12687574257</c:v>
                </c:pt>
                <c:pt idx="24">
                  <c:v>492004.40542823542</c:v>
                </c:pt>
                <c:pt idx="25">
                  <c:v>315187.83080451144</c:v>
                </c:pt>
                <c:pt idx="26">
                  <c:v>301507.71976586967</c:v>
                </c:pt>
                <c:pt idx="27">
                  <c:v>665169.16703255172</c:v>
                </c:pt>
                <c:pt idx="28">
                  <c:v>564863.43015495501</c:v>
                </c:pt>
                <c:pt idx="29">
                  <c:v>812488.9967991279</c:v>
                </c:pt>
                <c:pt idx="30">
                  <c:v>1153636.9643825921</c:v>
                </c:pt>
              </c:numCache>
            </c:numRef>
          </c:val>
          <c:smooth val="0"/>
          <c:extLst>
            <c:ext xmlns:c16="http://schemas.microsoft.com/office/drawing/2014/chart" uri="{C3380CC4-5D6E-409C-BE32-E72D297353CC}">
              <c16:uniqueId val="{00000041-1633-4318-A7FB-4D346DE816BE}"/>
            </c:ext>
          </c:extLst>
        </c:ser>
        <c:ser>
          <c:idx val="66"/>
          <c:order val="6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MainSingleEPM!$B$237:$AF$237</c:f>
              <c:numCache>
                <c:formatCode>"$"#,##0.00</c:formatCode>
                <c:ptCount val="31"/>
                <c:pt idx="0">
                  <c:v>-10200</c:v>
                </c:pt>
                <c:pt idx="1">
                  <c:v>-166239.44089722703</c:v>
                </c:pt>
                <c:pt idx="2">
                  <c:v>-273014.45156581886</c:v>
                </c:pt>
                <c:pt idx="3">
                  <c:v>-197375.01372986089</c:v>
                </c:pt>
                <c:pt idx="4">
                  <c:v>-65205.092371851206</c:v>
                </c:pt>
                <c:pt idx="5">
                  <c:v>163360.74679812929</c:v>
                </c:pt>
                <c:pt idx="6">
                  <c:v>-135.49645105539821</c:v>
                </c:pt>
                <c:pt idx="7">
                  <c:v>-136635.8468671242</c:v>
                </c:pt>
                <c:pt idx="8">
                  <c:v>-211357.41492442519</c:v>
                </c:pt>
                <c:pt idx="9">
                  <c:v>-281316.90180500108</c:v>
                </c:pt>
                <c:pt idx="10">
                  <c:v>-316174.13911252259</c:v>
                </c:pt>
                <c:pt idx="11">
                  <c:v>-212013.2501611287</c:v>
                </c:pt>
                <c:pt idx="12">
                  <c:v>-163473.84070309496</c:v>
                </c:pt>
                <c:pt idx="13">
                  <c:v>-258620.15712715755</c:v>
                </c:pt>
                <c:pt idx="14">
                  <c:v>45034.982097372646</c:v>
                </c:pt>
                <c:pt idx="15">
                  <c:v>174400.97297799774</c:v>
                </c:pt>
                <c:pt idx="16">
                  <c:v>-108851.4020292873</c:v>
                </c:pt>
                <c:pt idx="17">
                  <c:v>-296175.76480453927</c:v>
                </c:pt>
                <c:pt idx="18">
                  <c:v>-120727.15571409324</c:v>
                </c:pt>
                <c:pt idx="19">
                  <c:v>170744.36116346275</c:v>
                </c:pt>
                <c:pt idx="20">
                  <c:v>610422.33031399082</c:v>
                </c:pt>
                <c:pt idx="21">
                  <c:v>633643.29606220522</c:v>
                </c:pt>
                <c:pt idx="22">
                  <c:v>500027.75473486702</c:v>
                </c:pt>
                <c:pt idx="23">
                  <c:v>745342.65069232811</c:v>
                </c:pt>
                <c:pt idx="24">
                  <c:v>854600.54666443565</c:v>
                </c:pt>
                <c:pt idx="25">
                  <c:v>1012473.9198433552</c:v>
                </c:pt>
                <c:pt idx="26">
                  <c:v>599651.7940454348</c:v>
                </c:pt>
                <c:pt idx="27">
                  <c:v>437099.94004110154</c:v>
                </c:pt>
                <c:pt idx="28">
                  <c:v>1003722.089095193</c:v>
                </c:pt>
                <c:pt idx="29">
                  <c:v>1104717.2437269785</c:v>
                </c:pt>
                <c:pt idx="30">
                  <c:v>946408.5941911051</c:v>
                </c:pt>
              </c:numCache>
            </c:numRef>
          </c:val>
          <c:smooth val="0"/>
          <c:extLst>
            <c:ext xmlns:c16="http://schemas.microsoft.com/office/drawing/2014/chart" uri="{C3380CC4-5D6E-409C-BE32-E72D297353CC}">
              <c16:uniqueId val="{00000042-1633-4318-A7FB-4D346DE816BE}"/>
            </c:ext>
          </c:extLst>
        </c:ser>
        <c:ser>
          <c:idx val="67"/>
          <c:order val="6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MainSingleEPM!$B$238:$AF$238</c:f>
              <c:numCache>
                <c:formatCode>"$"#,##0.00</c:formatCode>
                <c:ptCount val="31"/>
                <c:pt idx="0">
                  <c:v>-10200</c:v>
                </c:pt>
                <c:pt idx="1">
                  <c:v>-194625.08538745192</c:v>
                </c:pt>
                <c:pt idx="2">
                  <c:v>14503.765401137876</c:v>
                </c:pt>
                <c:pt idx="3">
                  <c:v>-265852.50025810977</c:v>
                </c:pt>
                <c:pt idx="4">
                  <c:v>-254897.87617343594</c:v>
                </c:pt>
                <c:pt idx="5">
                  <c:v>-192264.93387930631</c:v>
                </c:pt>
                <c:pt idx="6">
                  <c:v>-60494.482803775812</c:v>
                </c:pt>
                <c:pt idx="7">
                  <c:v>-61869.430876197293</c:v>
                </c:pt>
                <c:pt idx="8">
                  <c:v>29928.230126803042</c:v>
                </c:pt>
                <c:pt idx="9">
                  <c:v>378692.7615571795</c:v>
                </c:pt>
                <c:pt idx="10">
                  <c:v>472718.71362621291</c:v>
                </c:pt>
                <c:pt idx="11">
                  <c:v>127695.25616107695</c:v>
                </c:pt>
                <c:pt idx="12">
                  <c:v>-212241.94809932751</c:v>
                </c:pt>
                <c:pt idx="13">
                  <c:v>-228484.32071922184</c:v>
                </c:pt>
                <c:pt idx="14">
                  <c:v>-182772.23429499799</c:v>
                </c:pt>
                <c:pt idx="15">
                  <c:v>9442.6363730039448</c:v>
                </c:pt>
                <c:pt idx="16">
                  <c:v>-24855.703331637895</c:v>
                </c:pt>
                <c:pt idx="17">
                  <c:v>182344.06198442588</c:v>
                </c:pt>
                <c:pt idx="18">
                  <c:v>358685.67090282054</c:v>
                </c:pt>
                <c:pt idx="19">
                  <c:v>556914.69516773964</c:v>
                </c:pt>
                <c:pt idx="20">
                  <c:v>511899.64678596915</c:v>
                </c:pt>
                <c:pt idx="21">
                  <c:v>713500.37731878227</c:v>
                </c:pt>
                <c:pt idx="22">
                  <c:v>366619.90850131027</c:v>
                </c:pt>
                <c:pt idx="23">
                  <c:v>359155.62942163763</c:v>
                </c:pt>
                <c:pt idx="24">
                  <c:v>483574.17372013023</c:v>
                </c:pt>
                <c:pt idx="25">
                  <c:v>513959.20530493907</c:v>
                </c:pt>
                <c:pt idx="26">
                  <c:v>57545.216022443492</c:v>
                </c:pt>
                <c:pt idx="27">
                  <c:v>65392.874375897693</c:v>
                </c:pt>
                <c:pt idx="28">
                  <c:v>-54408.467729532393</c:v>
                </c:pt>
                <c:pt idx="29">
                  <c:v>10411.261783460621</c:v>
                </c:pt>
                <c:pt idx="30">
                  <c:v>288847.28570547956</c:v>
                </c:pt>
              </c:numCache>
            </c:numRef>
          </c:val>
          <c:smooth val="0"/>
          <c:extLst>
            <c:ext xmlns:c16="http://schemas.microsoft.com/office/drawing/2014/chart" uri="{C3380CC4-5D6E-409C-BE32-E72D297353CC}">
              <c16:uniqueId val="{00000043-1633-4318-A7FB-4D346DE816BE}"/>
            </c:ext>
          </c:extLst>
        </c:ser>
        <c:ser>
          <c:idx val="68"/>
          <c:order val="6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MainSingleEPM!$B$239:$AF$239</c:f>
              <c:numCache>
                <c:formatCode>"$"#,##0.00</c:formatCode>
                <c:ptCount val="31"/>
                <c:pt idx="0">
                  <c:v>-10200</c:v>
                </c:pt>
                <c:pt idx="1">
                  <c:v>-166843.75929936569</c:v>
                </c:pt>
                <c:pt idx="2">
                  <c:v>-104690.54887024814</c:v>
                </c:pt>
                <c:pt idx="3">
                  <c:v>-12250.184408124653</c:v>
                </c:pt>
                <c:pt idx="4">
                  <c:v>113071.41603809572</c:v>
                </c:pt>
                <c:pt idx="5">
                  <c:v>284158.19337885245</c:v>
                </c:pt>
                <c:pt idx="6">
                  <c:v>181745.09213465615</c:v>
                </c:pt>
                <c:pt idx="7">
                  <c:v>247912.89050011057</c:v>
                </c:pt>
                <c:pt idx="8">
                  <c:v>104886.65450198227</c:v>
                </c:pt>
                <c:pt idx="9">
                  <c:v>312381.98263771925</c:v>
                </c:pt>
                <c:pt idx="10">
                  <c:v>755629.38112903689</c:v>
                </c:pt>
                <c:pt idx="11">
                  <c:v>634703.94098384678</c:v>
                </c:pt>
                <c:pt idx="12">
                  <c:v>413810.25399045553</c:v>
                </c:pt>
                <c:pt idx="13">
                  <c:v>599542.26783070131</c:v>
                </c:pt>
                <c:pt idx="14">
                  <c:v>611019.26932261745</c:v>
                </c:pt>
                <c:pt idx="15">
                  <c:v>789252.99116274295</c:v>
                </c:pt>
                <c:pt idx="16">
                  <c:v>775048.10784634785</c:v>
                </c:pt>
                <c:pt idx="17">
                  <c:v>1225694.001119575</c:v>
                </c:pt>
                <c:pt idx="18">
                  <c:v>661982.32820126764</c:v>
                </c:pt>
                <c:pt idx="19">
                  <c:v>1325617.5647454113</c:v>
                </c:pt>
                <c:pt idx="20">
                  <c:v>1031264.8824576498</c:v>
                </c:pt>
                <c:pt idx="21">
                  <c:v>1583872.4585581566</c:v>
                </c:pt>
                <c:pt idx="22">
                  <c:v>2234399.5269289352</c:v>
                </c:pt>
                <c:pt idx="23">
                  <c:v>1457372.7943637492</c:v>
                </c:pt>
                <c:pt idx="24">
                  <c:v>1170857.0246622129</c:v>
                </c:pt>
                <c:pt idx="25">
                  <c:v>816349.35800793162</c:v>
                </c:pt>
                <c:pt idx="26">
                  <c:v>968219.89072241122</c:v>
                </c:pt>
                <c:pt idx="27">
                  <c:v>556210.10809884639</c:v>
                </c:pt>
                <c:pt idx="28">
                  <c:v>1161573.522715902</c:v>
                </c:pt>
                <c:pt idx="29">
                  <c:v>1581747.2042599493</c:v>
                </c:pt>
                <c:pt idx="30">
                  <c:v>1385013.1100083385</c:v>
                </c:pt>
              </c:numCache>
            </c:numRef>
          </c:val>
          <c:smooth val="0"/>
          <c:extLst>
            <c:ext xmlns:c16="http://schemas.microsoft.com/office/drawing/2014/chart" uri="{C3380CC4-5D6E-409C-BE32-E72D297353CC}">
              <c16:uniqueId val="{00000044-1633-4318-A7FB-4D346DE816BE}"/>
            </c:ext>
          </c:extLst>
        </c:ser>
        <c:ser>
          <c:idx val="69"/>
          <c:order val="6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MainSingleEPM!$B$240:$AF$240</c:f>
              <c:numCache>
                <c:formatCode>"$"#,##0.00</c:formatCode>
                <c:ptCount val="31"/>
                <c:pt idx="0">
                  <c:v>-10200</c:v>
                </c:pt>
                <c:pt idx="1">
                  <c:v>255514.7317144894</c:v>
                </c:pt>
                <c:pt idx="2">
                  <c:v>30017.23806266801</c:v>
                </c:pt>
                <c:pt idx="3">
                  <c:v>-176681.16369828617</c:v>
                </c:pt>
                <c:pt idx="4">
                  <c:v>-385719.50519046432</c:v>
                </c:pt>
                <c:pt idx="5">
                  <c:v>-606875.30891193449</c:v>
                </c:pt>
                <c:pt idx="6">
                  <c:v>-565526.52944478684</c:v>
                </c:pt>
                <c:pt idx="7">
                  <c:v>-518809.96590532851</c:v>
                </c:pt>
                <c:pt idx="8">
                  <c:v>-508435.33628777554</c:v>
                </c:pt>
                <c:pt idx="9">
                  <c:v>-455708.68471932062</c:v>
                </c:pt>
                <c:pt idx="10">
                  <c:v>-482845.88178862317</c:v>
                </c:pt>
                <c:pt idx="11">
                  <c:v>-607746.00580043951</c:v>
                </c:pt>
                <c:pt idx="12">
                  <c:v>-440145.71364874451</c:v>
                </c:pt>
                <c:pt idx="13">
                  <c:v>-361771.49064416694</c:v>
                </c:pt>
                <c:pt idx="14">
                  <c:v>-102645.41107075231</c:v>
                </c:pt>
                <c:pt idx="15">
                  <c:v>-76083.32681839494</c:v>
                </c:pt>
                <c:pt idx="16">
                  <c:v>-121095.05699200602</c:v>
                </c:pt>
                <c:pt idx="17">
                  <c:v>206276.02139350807</c:v>
                </c:pt>
                <c:pt idx="18">
                  <c:v>-83059.547912199632</c:v>
                </c:pt>
                <c:pt idx="19">
                  <c:v>343177.62134917057</c:v>
                </c:pt>
                <c:pt idx="20">
                  <c:v>862246.06391594617</c:v>
                </c:pt>
                <c:pt idx="21">
                  <c:v>461502.29367940209</c:v>
                </c:pt>
                <c:pt idx="22">
                  <c:v>588799.25894344377</c:v>
                </c:pt>
                <c:pt idx="23">
                  <c:v>789112.88324671309</c:v>
                </c:pt>
                <c:pt idx="24">
                  <c:v>406378.52758155158</c:v>
                </c:pt>
                <c:pt idx="25">
                  <c:v>782374.74707855051</c:v>
                </c:pt>
                <c:pt idx="26">
                  <c:v>943355.17874440923</c:v>
                </c:pt>
                <c:pt idx="27">
                  <c:v>875857.73891808349</c:v>
                </c:pt>
                <c:pt idx="28">
                  <c:v>1229352.7912776098</c:v>
                </c:pt>
                <c:pt idx="29">
                  <c:v>1699524.1958370372</c:v>
                </c:pt>
                <c:pt idx="30">
                  <c:v>2800203.8471305454</c:v>
                </c:pt>
              </c:numCache>
            </c:numRef>
          </c:val>
          <c:smooth val="0"/>
          <c:extLst>
            <c:ext xmlns:c16="http://schemas.microsoft.com/office/drawing/2014/chart" uri="{C3380CC4-5D6E-409C-BE32-E72D297353CC}">
              <c16:uniqueId val="{00000045-1633-4318-A7FB-4D346DE816BE}"/>
            </c:ext>
          </c:extLst>
        </c:ser>
        <c:ser>
          <c:idx val="70"/>
          <c:order val="6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MainSingleEPM!$B$241:$AF$241</c:f>
              <c:numCache>
                <c:formatCode>"$"#,##0.00</c:formatCode>
                <c:ptCount val="31"/>
                <c:pt idx="0">
                  <c:v>-10200</c:v>
                </c:pt>
                <c:pt idx="1">
                  <c:v>5396.9728693817742</c:v>
                </c:pt>
                <c:pt idx="2">
                  <c:v>53327.691088077496</c:v>
                </c:pt>
                <c:pt idx="3">
                  <c:v>368046.24699235195</c:v>
                </c:pt>
                <c:pt idx="4">
                  <c:v>345074.90267366497</c:v>
                </c:pt>
                <c:pt idx="5">
                  <c:v>274830.30791809061</c:v>
                </c:pt>
                <c:pt idx="6">
                  <c:v>171932.23449736671</c:v>
                </c:pt>
                <c:pt idx="7">
                  <c:v>207828.66365935444</c:v>
                </c:pt>
                <c:pt idx="8">
                  <c:v>48568.554631362204</c:v>
                </c:pt>
                <c:pt idx="9">
                  <c:v>-41341.432603706373</c:v>
                </c:pt>
                <c:pt idx="10">
                  <c:v>-113154.44316593884</c:v>
                </c:pt>
                <c:pt idx="11">
                  <c:v>-150260.67869166122</c:v>
                </c:pt>
                <c:pt idx="12">
                  <c:v>-303934.48630088801</c:v>
                </c:pt>
                <c:pt idx="13">
                  <c:v>-351465.81248931983</c:v>
                </c:pt>
                <c:pt idx="14">
                  <c:v>-334285.98432957463</c:v>
                </c:pt>
                <c:pt idx="15">
                  <c:v>-251191.81149555428</c:v>
                </c:pt>
                <c:pt idx="16">
                  <c:v>-64196.044426339911</c:v>
                </c:pt>
                <c:pt idx="17">
                  <c:v>106105.30220664549</c:v>
                </c:pt>
                <c:pt idx="18">
                  <c:v>-7621.121140930336</c:v>
                </c:pt>
                <c:pt idx="19">
                  <c:v>225391.48995039752</c:v>
                </c:pt>
                <c:pt idx="20">
                  <c:v>185284.45866262796</c:v>
                </c:pt>
                <c:pt idx="21">
                  <c:v>-158798.14273904986</c:v>
                </c:pt>
                <c:pt idx="22">
                  <c:v>-132140.39993775333</c:v>
                </c:pt>
                <c:pt idx="23">
                  <c:v>-10807.15938345925</c:v>
                </c:pt>
                <c:pt idx="24">
                  <c:v>215057.72067983379</c:v>
                </c:pt>
                <c:pt idx="25">
                  <c:v>136297.73878821312</c:v>
                </c:pt>
                <c:pt idx="26">
                  <c:v>467148.17278583907</c:v>
                </c:pt>
                <c:pt idx="27">
                  <c:v>287829.0435672889</c:v>
                </c:pt>
                <c:pt idx="28">
                  <c:v>430769.37958525796</c:v>
                </c:pt>
                <c:pt idx="29">
                  <c:v>575424.91927328007</c:v>
                </c:pt>
                <c:pt idx="30">
                  <c:v>432290.10377922747</c:v>
                </c:pt>
              </c:numCache>
            </c:numRef>
          </c:val>
          <c:smooth val="0"/>
          <c:extLst>
            <c:ext xmlns:c16="http://schemas.microsoft.com/office/drawing/2014/chart" uri="{C3380CC4-5D6E-409C-BE32-E72D297353CC}">
              <c16:uniqueId val="{00000046-1633-4318-A7FB-4D346DE816BE}"/>
            </c:ext>
          </c:extLst>
        </c:ser>
        <c:ser>
          <c:idx val="71"/>
          <c:order val="7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MainSingleEPM!$B$242:$AF$242</c:f>
              <c:numCache>
                <c:formatCode>"$"#,##0.00</c:formatCode>
                <c:ptCount val="31"/>
                <c:pt idx="0">
                  <c:v>-10200</c:v>
                </c:pt>
                <c:pt idx="1">
                  <c:v>-37164.280796448118</c:v>
                </c:pt>
                <c:pt idx="2">
                  <c:v>5278.9238943965174</c:v>
                </c:pt>
                <c:pt idx="3">
                  <c:v>292828.79610772873</c:v>
                </c:pt>
                <c:pt idx="4">
                  <c:v>331403.73846091237</c:v>
                </c:pt>
                <c:pt idx="5">
                  <c:v>354516.24219809356</c:v>
                </c:pt>
                <c:pt idx="6">
                  <c:v>485152.27990181115</c:v>
                </c:pt>
                <c:pt idx="7">
                  <c:v>441766.68671814981</c:v>
                </c:pt>
                <c:pt idx="8">
                  <c:v>289606.13418887928</c:v>
                </c:pt>
                <c:pt idx="9">
                  <c:v>-37472.863014843548</c:v>
                </c:pt>
                <c:pt idx="10">
                  <c:v>18837.071485919878</c:v>
                </c:pt>
                <c:pt idx="11">
                  <c:v>97896.174126090715</c:v>
                </c:pt>
                <c:pt idx="12">
                  <c:v>471527.53885962954</c:v>
                </c:pt>
                <c:pt idx="13">
                  <c:v>559469.06944033829</c:v>
                </c:pt>
                <c:pt idx="14">
                  <c:v>234611.73029197915</c:v>
                </c:pt>
                <c:pt idx="15">
                  <c:v>203578.86735020531</c:v>
                </c:pt>
                <c:pt idx="16">
                  <c:v>304817.49551477586</c:v>
                </c:pt>
                <c:pt idx="17">
                  <c:v>428990.17866962263</c:v>
                </c:pt>
                <c:pt idx="18">
                  <c:v>690278.69544694223</c:v>
                </c:pt>
                <c:pt idx="19">
                  <c:v>941713.92896840535</c:v>
                </c:pt>
                <c:pt idx="20">
                  <c:v>596633.37695697625</c:v>
                </c:pt>
                <c:pt idx="21">
                  <c:v>611223.3417769263</c:v>
                </c:pt>
                <c:pt idx="22">
                  <c:v>1147895.4533379148</c:v>
                </c:pt>
                <c:pt idx="23">
                  <c:v>730993.0015415533</c:v>
                </c:pt>
                <c:pt idx="24">
                  <c:v>770853.59925068682</c:v>
                </c:pt>
                <c:pt idx="25">
                  <c:v>792086.72658919846</c:v>
                </c:pt>
                <c:pt idx="26">
                  <c:v>1104321.5812739194</c:v>
                </c:pt>
                <c:pt idx="27">
                  <c:v>1614541.9629773735</c:v>
                </c:pt>
                <c:pt idx="28">
                  <c:v>1543764.5884570167</c:v>
                </c:pt>
                <c:pt idx="29">
                  <c:v>1207658.1746768779</c:v>
                </c:pt>
                <c:pt idx="30">
                  <c:v>1725927.1580450651</c:v>
                </c:pt>
              </c:numCache>
            </c:numRef>
          </c:val>
          <c:smooth val="0"/>
          <c:extLst>
            <c:ext xmlns:c16="http://schemas.microsoft.com/office/drawing/2014/chart" uri="{C3380CC4-5D6E-409C-BE32-E72D297353CC}">
              <c16:uniqueId val="{00000047-1633-4318-A7FB-4D346DE816BE}"/>
            </c:ext>
          </c:extLst>
        </c:ser>
        <c:ser>
          <c:idx val="72"/>
          <c:order val="7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MainSingleEPM!$B$243:$AF$243</c:f>
              <c:numCache>
                <c:formatCode>"$"#,##0.00</c:formatCode>
                <c:ptCount val="31"/>
                <c:pt idx="0">
                  <c:v>-10200</c:v>
                </c:pt>
                <c:pt idx="1">
                  <c:v>231923.39381643198</c:v>
                </c:pt>
                <c:pt idx="2">
                  <c:v>234878.23601018335</c:v>
                </c:pt>
                <c:pt idx="3">
                  <c:v>67832.131231517997</c:v>
                </c:pt>
                <c:pt idx="4">
                  <c:v>127385.10622461163</c:v>
                </c:pt>
                <c:pt idx="5">
                  <c:v>61263.286284518894</c:v>
                </c:pt>
                <c:pt idx="6">
                  <c:v>295798.08693961008</c:v>
                </c:pt>
                <c:pt idx="7">
                  <c:v>-84396.240061036544</c:v>
                </c:pt>
                <c:pt idx="8">
                  <c:v>-118912.22505089547</c:v>
                </c:pt>
                <c:pt idx="9">
                  <c:v>113137.43270029663</c:v>
                </c:pt>
                <c:pt idx="10">
                  <c:v>-58109.883695455268</c:v>
                </c:pt>
                <c:pt idx="11">
                  <c:v>-218372.12620155315</c:v>
                </c:pt>
                <c:pt idx="12">
                  <c:v>-202280.72990759066</c:v>
                </c:pt>
                <c:pt idx="13">
                  <c:v>-295109.90942752454</c:v>
                </c:pt>
                <c:pt idx="14">
                  <c:v>-359773.09412507841</c:v>
                </c:pt>
                <c:pt idx="15">
                  <c:v>-303758.96375282528</c:v>
                </c:pt>
                <c:pt idx="16">
                  <c:v>-77637.791962736985</c:v>
                </c:pt>
                <c:pt idx="17">
                  <c:v>-103172.41778906924</c:v>
                </c:pt>
                <c:pt idx="18">
                  <c:v>10587.527049519587</c:v>
                </c:pt>
                <c:pt idx="19">
                  <c:v>290443.77016292815</c:v>
                </c:pt>
                <c:pt idx="20">
                  <c:v>371811.51355898101</c:v>
                </c:pt>
                <c:pt idx="21">
                  <c:v>182938.74416260398</c:v>
                </c:pt>
                <c:pt idx="22">
                  <c:v>-84525.546764686704</c:v>
                </c:pt>
                <c:pt idx="23">
                  <c:v>45794.65872861445</c:v>
                </c:pt>
                <c:pt idx="24">
                  <c:v>-40279.247775251977</c:v>
                </c:pt>
                <c:pt idx="25">
                  <c:v>48391.551317719743</c:v>
                </c:pt>
                <c:pt idx="26">
                  <c:v>-200638.79870484956</c:v>
                </c:pt>
                <c:pt idx="27">
                  <c:v>-222351.82770547993</c:v>
                </c:pt>
                <c:pt idx="28">
                  <c:v>-96368.56852137926</c:v>
                </c:pt>
                <c:pt idx="29">
                  <c:v>-23352.932534854859</c:v>
                </c:pt>
                <c:pt idx="30">
                  <c:v>281041.9186584726</c:v>
                </c:pt>
              </c:numCache>
            </c:numRef>
          </c:val>
          <c:smooth val="0"/>
          <c:extLst>
            <c:ext xmlns:c16="http://schemas.microsoft.com/office/drawing/2014/chart" uri="{C3380CC4-5D6E-409C-BE32-E72D297353CC}">
              <c16:uniqueId val="{00000048-1633-4318-A7FB-4D346DE816BE}"/>
            </c:ext>
          </c:extLst>
        </c:ser>
        <c:ser>
          <c:idx val="73"/>
          <c:order val="7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MainSingleEPM!$B$244:$AF$244</c:f>
              <c:numCache>
                <c:formatCode>"$"#,##0.00</c:formatCode>
                <c:ptCount val="31"/>
                <c:pt idx="0">
                  <c:v>-10200</c:v>
                </c:pt>
                <c:pt idx="1">
                  <c:v>-139739.49331964098</c:v>
                </c:pt>
                <c:pt idx="2">
                  <c:v>-298596.01025436376</c:v>
                </c:pt>
                <c:pt idx="3">
                  <c:v>-188316.15922387753</c:v>
                </c:pt>
                <c:pt idx="4">
                  <c:v>-179375.60183367727</c:v>
                </c:pt>
                <c:pt idx="5">
                  <c:v>-68103.887843020319</c:v>
                </c:pt>
                <c:pt idx="6">
                  <c:v>130814.98206765857</c:v>
                </c:pt>
                <c:pt idx="7">
                  <c:v>450192.24329676584</c:v>
                </c:pt>
                <c:pt idx="8">
                  <c:v>754221.6232239313</c:v>
                </c:pt>
                <c:pt idx="9">
                  <c:v>303162.12464147632</c:v>
                </c:pt>
                <c:pt idx="10">
                  <c:v>159601.11128546088</c:v>
                </c:pt>
                <c:pt idx="11">
                  <c:v>388651.77657081233</c:v>
                </c:pt>
                <c:pt idx="12">
                  <c:v>396674.11412304151</c:v>
                </c:pt>
                <c:pt idx="13">
                  <c:v>582005.16289079189</c:v>
                </c:pt>
                <c:pt idx="14">
                  <c:v>924122.5991312766</c:v>
                </c:pt>
                <c:pt idx="15">
                  <c:v>1128862.1173371871</c:v>
                </c:pt>
                <c:pt idx="16">
                  <c:v>1353394.6588390025</c:v>
                </c:pt>
                <c:pt idx="17">
                  <c:v>1240748.5945730128</c:v>
                </c:pt>
                <c:pt idx="18">
                  <c:v>1343785.4693338268</c:v>
                </c:pt>
                <c:pt idx="19">
                  <c:v>1703091.6755025408</c:v>
                </c:pt>
                <c:pt idx="20">
                  <c:v>1041813.2375529304</c:v>
                </c:pt>
                <c:pt idx="21">
                  <c:v>1689345.3028000018</c:v>
                </c:pt>
                <c:pt idx="22">
                  <c:v>1821299.114566826</c:v>
                </c:pt>
                <c:pt idx="23">
                  <c:v>2056729.382579481</c:v>
                </c:pt>
                <c:pt idx="24">
                  <c:v>1343754.3452364758</c:v>
                </c:pt>
                <c:pt idx="25">
                  <c:v>1318038.2410978551</c:v>
                </c:pt>
                <c:pt idx="26">
                  <c:v>992961.38867913443</c:v>
                </c:pt>
                <c:pt idx="27">
                  <c:v>1692603.7302390749</c:v>
                </c:pt>
                <c:pt idx="28">
                  <c:v>2039572.1705101102</c:v>
                </c:pt>
                <c:pt idx="29">
                  <c:v>2353342.1719390098</c:v>
                </c:pt>
                <c:pt idx="30">
                  <c:v>1814688.3245866529</c:v>
                </c:pt>
              </c:numCache>
            </c:numRef>
          </c:val>
          <c:smooth val="0"/>
          <c:extLst>
            <c:ext xmlns:c16="http://schemas.microsoft.com/office/drawing/2014/chart" uri="{C3380CC4-5D6E-409C-BE32-E72D297353CC}">
              <c16:uniqueId val="{00000049-1633-4318-A7FB-4D346DE816BE}"/>
            </c:ext>
          </c:extLst>
        </c:ser>
        <c:ser>
          <c:idx val="74"/>
          <c:order val="7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MainSingleEPM!$B$245:$AF$245</c:f>
              <c:numCache>
                <c:formatCode>"$"#,##0.00</c:formatCode>
                <c:ptCount val="31"/>
                <c:pt idx="0">
                  <c:v>-10200</c:v>
                </c:pt>
                <c:pt idx="1">
                  <c:v>160705.10006966535</c:v>
                </c:pt>
                <c:pt idx="2">
                  <c:v>373743.70408944017</c:v>
                </c:pt>
                <c:pt idx="3">
                  <c:v>197416.4104894409</c:v>
                </c:pt>
                <c:pt idx="4">
                  <c:v>175764.5750102778</c:v>
                </c:pt>
                <c:pt idx="5">
                  <c:v>236587.80527301249</c:v>
                </c:pt>
                <c:pt idx="6">
                  <c:v>232774.09041202767</c:v>
                </c:pt>
                <c:pt idx="7">
                  <c:v>19224.405922484118</c:v>
                </c:pt>
                <c:pt idx="8">
                  <c:v>57493.905709302519</c:v>
                </c:pt>
                <c:pt idx="9">
                  <c:v>9684.9693464413285</c:v>
                </c:pt>
                <c:pt idx="10">
                  <c:v>-131738.1378222187</c:v>
                </c:pt>
                <c:pt idx="11">
                  <c:v>-71110.901473418809</c:v>
                </c:pt>
                <c:pt idx="12">
                  <c:v>-24815.968979321886</c:v>
                </c:pt>
                <c:pt idx="13">
                  <c:v>111397.55786824482</c:v>
                </c:pt>
                <c:pt idx="14">
                  <c:v>248431.98996683001</c:v>
                </c:pt>
                <c:pt idx="15">
                  <c:v>199515.64635591605</c:v>
                </c:pt>
                <c:pt idx="16">
                  <c:v>666943.74219472776</c:v>
                </c:pt>
                <c:pt idx="17">
                  <c:v>558590.79843031825</c:v>
                </c:pt>
                <c:pt idx="18">
                  <c:v>737127.70347884414</c:v>
                </c:pt>
                <c:pt idx="19">
                  <c:v>1426946.5283093229</c:v>
                </c:pt>
                <c:pt idx="20">
                  <c:v>1247736.9107097615</c:v>
                </c:pt>
                <c:pt idx="21">
                  <c:v>1333835.0312685198</c:v>
                </c:pt>
                <c:pt idx="22">
                  <c:v>918873.5531895184</c:v>
                </c:pt>
                <c:pt idx="23">
                  <c:v>935680.52596434718</c:v>
                </c:pt>
                <c:pt idx="24">
                  <c:v>1356246.2893138868</c:v>
                </c:pt>
                <c:pt idx="25">
                  <c:v>1489110.2952385531</c:v>
                </c:pt>
                <c:pt idx="26">
                  <c:v>1520847.3887872086</c:v>
                </c:pt>
                <c:pt idx="27">
                  <c:v>1303035.0549645163</c:v>
                </c:pt>
                <c:pt idx="28">
                  <c:v>1761151.4680076027</c:v>
                </c:pt>
                <c:pt idx="29">
                  <c:v>1899032.9848867869</c:v>
                </c:pt>
                <c:pt idx="30">
                  <c:v>1832496.7546523125</c:v>
                </c:pt>
              </c:numCache>
            </c:numRef>
          </c:val>
          <c:smooth val="0"/>
          <c:extLst>
            <c:ext xmlns:c16="http://schemas.microsoft.com/office/drawing/2014/chart" uri="{C3380CC4-5D6E-409C-BE32-E72D297353CC}">
              <c16:uniqueId val="{0000004A-1633-4318-A7FB-4D346DE816BE}"/>
            </c:ext>
          </c:extLst>
        </c:ser>
        <c:ser>
          <c:idx val="75"/>
          <c:order val="7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MainSingleEPM!$B$246:$AF$246</c:f>
              <c:numCache>
                <c:formatCode>"$"#,##0.00</c:formatCode>
                <c:ptCount val="31"/>
                <c:pt idx="0">
                  <c:v>-10200</c:v>
                </c:pt>
                <c:pt idx="1">
                  <c:v>-11945.639279401628</c:v>
                </c:pt>
                <c:pt idx="2">
                  <c:v>117719.33629315766</c:v>
                </c:pt>
                <c:pt idx="3">
                  <c:v>467734.29920756305</c:v>
                </c:pt>
                <c:pt idx="4">
                  <c:v>198693.5074112115</c:v>
                </c:pt>
                <c:pt idx="5">
                  <c:v>151389.11409748159</c:v>
                </c:pt>
                <c:pt idx="6">
                  <c:v>359734.82833920768</c:v>
                </c:pt>
                <c:pt idx="7">
                  <c:v>235515.02704264293</c:v>
                </c:pt>
                <c:pt idx="8">
                  <c:v>88928.638335263357</c:v>
                </c:pt>
                <c:pt idx="9">
                  <c:v>-105549.08107052627</c:v>
                </c:pt>
                <c:pt idx="10">
                  <c:v>62286.47389202076</c:v>
                </c:pt>
                <c:pt idx="11">
                  <c:v>90192.102734943852</c:v>
                </c:pt>
                <c:pt idx="12">
                  <c:v>112866.4382791887</c:v>
                </c:pt>
                <c:pt idx="13">
                  <c:v>254524.16557338717</c:v>
                </c:pt>
                <c:pt idx="14">
                  <c:v>349293.35633619712</c:v>
                </c:pt>
                <c:pt idx="15">
                  <c:v>247565.45222127601</c:v>
                </c:pt>
                <c:pt idx="16">
                  <c:v>210432.08516853699</c:v>
                </c:pt>
                <c:pt idx="17">
                  <c:v>454946.44007740356</c:v>
                </c:pt>
                <c:pt idx="18">
                  <c:v>458194.42456351384</c:v>
                </c:pt>
                <c:pt idx="19">
                  <c:v>446058.38894522656</c:v>
                </c:pt>
                <c:pt idx="20">
                  <c:v>941649.81008393783</c:v>
                </c:pt>
                <c:pt idx="21">
                  <c:v>1137422.2416369258</c:v>
                </c:pt>
                <c:pt idx="22">
                  <c:v>1497499.7953472226</c:v>
                </c:pt>
                <c:pt idx="23">
                  <c:v>2187856.5747460676</c:v>
                </c:pt>
                <c:pt idx="24">
                  <c:v>1700205.1164755896</c:v>
                </c:pt>
                <c:pt idx="25">
                  <c:v>1014722.3473291392</c:v>
                </c:pt>
                <c:pt idx="26">
                  <c:v>937487.31558992341</c:v>
                </c:pt>
                <c:pt idx="27">
                  <c:v>1168318.9534709426</c:v>
                </c:pt>
                <c:pt idx="28">
                  <c:v>1172762.4187641614</c:v>
                </c:pt>
                <c:pt idx="29">
                  <c:v>1223231.5800219439</c:v>
                </c:pt>
                <c:pt idx="30">
                  <c:v>1569587.0484696864</c:v>
                </c:pt>
              </c:numCache>
            </c:numRef>
          </c:val>
          <c:smooth val="0"/>
          <c:extLst>
            <c:ext xmlns:c16="http://schemas.microsoft.com/office/drawing/2014/chart" uri="{C3380CC4-5D6E-409C-BE32-E72D297353CC}">
              <c16:uniqueId val="{0000004B-1633-4318-A7FB-4D346DE816BE}"/>
            </c:ext>
          </c:extLst>
        </c:ser>
        <c:ser>
          <c:idx val="76"/>
          <c:order val="7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MainSingleEPM!$B$247:$AF$247</c:f>
              <c:numCache>
                <c:formatCode>"$"#,##0.00</c:formatCode>
                <c:ptCount val="31"/>
                <c:pt idx="0">
                  <c:v>-10200</c:v>
                </c:pt>
                <c:pt idx="1">
                  <c:v>217815.47998078307</c:v>
                </c:pt>
                <c:pt idx="2">
                  <c:v>235716.0652675617</c:v>
                </c:pt>
                <c:pt idx="3">
                  <c:v>238237.9086265096</c:v>
                </c:pt>
                <c:pt idx="4">
                  <c:v>-119252.31015233381</c:v>
                </c:pt>
                <c:pt idx="5">
                  <c:v>-380299.87717026856</c:v>
                </c:pt>
                <c:pt idx="6">
                  <c:v>-278924.69205014297</c:v>
                </c:pt>
                <c:pt idx="7">
                  <c:v>-286584.74281180714</c:v>
                </c:pt>
                <c:pt idx="8">
                  <c:v>-276092.15820731415</c:v>
                </c:pt>
                <c:pt idx="9">
                  <c:v>-76398.27459318511</c:v>
                </c:pt>
                <c:pt idx="10">
                  <c:v>6713.5147422893788</c:v>
                </c:pt>
                <c:pt idx="11">
                  <c:v>95991.994668204221</c:v>
                </c:pt>
                <c:pt idx="12">
                  <c:v>143930.04117576068</c:v>
                </c:pt>
                <c:pt idx="13">
                  <c:v>284093.38538660877</c:v>
                </c:pt>
                <c:pt idx="14">
                  <c:v>514891.84843608155</c:v>
                </c:pt>
                <c:pt idx="15">
                  <c:v>252216.64768275968</c:v>
                </c:pt>
                <c:pt idx="16">
                  <c:v>349281.15606119088</c:v>
                </c:pt>
                <c:pt idx="17">
                  <c:v>151682.93067451799</c:v>
                </c:pt>
                <c:pt idx="18">
                  <c:v>211842.81864022044</c:v>
                </c:pt>
                <c:pt idx="19">
                  <c:v>459342.05443196464</c:v>
                </c:pt>
                <c:pt idx="20">
                  <c:v>415804.74150874885</c:v>
                </c:pt>
                <c:pt idx="21">
                  <c:v>270544.06814201945</c:v>
                </c:pt>
                <c:pt idx="22">
                  <c:v>304329.65706340433</c:v>
                </c:pt>
                <c:pt idx="23">
                  <c:v>511476.17375511769</c:v>
                </c:pt>
                <c:pt idx="24">
                  <c:v>601307.7783405392</c:v>
                </c:pt>
                <c:pt idx="25">
                  <c:v>885784.3405221838</c:v>
                </c:pt>
                <c:pt idx="26">
                  <c:v>784075.67806117586</c:v>
                </c:pt>
                <c:pt idx="27">
                  <c:v>1148162.0027939195</c:v>
                </c:pt>
                <c:pt idx="28">
                  <c:v>1304742.9869638782</c:v>
                </c:pt>
                <c:pt idx="29">
                  <c:v>1499659.3004907102</c:v>
                </c:pt>
                <c:pt idx="30">
                  <c:v>2241005.792864765</c:v>
                </c:pt>
              </c:numCache>
            </c:numRef>
          </c:val>
          <c:smooth val="0"/>
          <c:extLst>
            <c:ext xmlns:c16="http://schemas.microsoft.com/office/drawing/2014/chart" uri="{C3380CC4-5D6E-409C-BE32-E72D297353CC}">
              <c16:uniqueId val="{0000004C-1633-4318-A7FB-4D346DE816BE}"/>
            </c:ext>
          </c:extLst>
        </c:ser>
        <c:ser>
          <c:idx val="77"/>
          <c:order val="7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MainSingleEPM!$B$248:$AF$248</c:f>
              <c:numCache>
                <c:formatCode>"$"#,##0.00</c:formatCode>
                <c:ptCount val="31"/>
                <c:pt idx="0">
                  <c:v>-10200</c:v>
                </c:pt>
                <c:pt idx="1">
                  <c:v>265890.25023683906</c:v>
                </c:pt>
                <c:pt idx="2">
                  <c:v>255284.57549727894</c:v>
                </c:pt>
                <c:pt idx="3">
                  <c:v>246455.25669761584</c:v>
                </c:pt>
                <c:pt idx="4">
                  <c:v>-53851.26979063719</c:v>
                </c:pt>
                <c:pt idx="5">
                  <c:v>-81864.177239356446</c:v>
                </c:pt>
                <c:pt idx="6">
                  <c:v>76989.071325152414</c:v>
                </c:pt>
                <c:pt idx="7">
                  <c:v>344182.32663046755</c:v>
                </c:pt>
                <c:pt idx="8">
                  <c:v>66497.025977447629</c:v>
                </c:pt>
                <c:pt idx="9">
                  <c:v>-222254.78222826391</c:v>
                </c:pt>
                <c:pt idx="10">
                  <c:v>-281530.27699404093</c:v>
                </c:pt>
                <c:pt idx="11">
                  <c:v>-117746.65028947406</c:v>
                </c:pt>
                <c:pt idx="12">
                  <c:v>-94485.410751624499</c:v>
                </c:pt>
                <c:pt idx="13">
                  <c:v>48077.336699737236</c:v>
                </c:pt>
                <c:pt idx="14">
                  <c:v>-18577.164700690657</c:v>
                </c:pt>
                <c:pt idx="15">
                  <c:v>-175482.92427372048</c:v>
                </c:pt>
                <c:pt idx="16">
                  <c:v>-262040.8559745173</c:v>
                </c:pt>
                <c:pt idx="17">
                  <c:v>-130583.46989490767</c:v>
                </c:pt>
                <c:pt idx="18">
                  <c:v>-288849.08725414064</c:v>
                </c:pt>
                <c:pt idx="19">
                  <c:v>-68736.848431709222</c:v>
                </c:pt>
                <c:pt idx="20">
                  <c:v>-258822.01332285162</c:v>
                </c:pt>
                <c:pt idx="21">
                  <c:v>17619.568520364584</c:v>
                </c:pt>
                <c:pt idx="22">
                  <c:v>367639.19552713702</c:v>
                </c:pt>
                <c:pt idx="23">
                  <c:v>469584.63165669539</c:v>
                </c:pt>
                <c:pt idx="24">
                  <c:v>853086.98764865962</c:v>
                </c:pt>
                <c:pt idx="25">
                  <c:v>881066.17374184611</c:v>
                </c:pt>
                <c:pt idx="26">
                  <c:v>950751.95149127161</c:v>
                </c:pt>
                <c:pt idx="27">
                  <c:v>687232.17535968567</c:v>
                </c:pt>
                <c:pt idx="28">
                  <c:v>758786.55199711421</c:v>
                </c:pt>
                <c:pt idx="29">
                  <c:v>792192.56659617927</c:v>
                </c:pt>
                <c:pt idx="30">
                  <c:v>1055216.9223871012</c:v>
                </c:pt>
              </c:numCache>
            </c:numRef>
          </c:val>
          <c:smooth val="0"/>
          <c:extLst>
            <c:ext xmlns:c16="http://schemas.microsoft.com/office/drawing/2014/chart" uri="{C3380CC4-5D6E-409C-BE32-E72D297353CC}">
              <c16:uniqueId val="{0000004D-1633-4318-A7FB-4D346DE816BE}"/>
            </c:ext>
          </c:extLst>
        </c:ser>
        <c:ser>
          <c:idx val="78"/>
          <c:order val="7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MainSingleEPM!$B$249:$AF$249</c:f>
              <c:numCache>
                <c:formatCode>"$"#,##0.00</c:formatCode>
                <c:ptCount val="31"/>
                <c:pt idx="0">
                  <c:v>-10200</c:v>
                </c:pt>
                <c:pt idx="1">
                  <c:v>-143393.11836242513</c:v>
                </c:pt>
                <c:pt idx="2">
                  <c:v>-37392.935233173543</c:v>
                </c:pt>
                <c:pt idx="3">
                  <c:v>-39489.187762858579</c:v>
                </c:pt>
                <c:pt idx="4">
                  <c:v>-62237.525136560202</c:v>
                </c:pt>
                <c:pt idx="5">
                  <c:v>-39756.334431001102</c:v>
                </c:pt>
                <c:pt idx="6">
                  <c:v>58012.16053751763</c:v>
                </c:pt>
                <c:pt idx="7">
                  <c:v>-60632.198366857599</c:v>
                </c:pt>
                <c:pt idx="8">
                  <c:v>-83517.06155328243</c:v>
                </c:pt>
                <c:pt idx="9">
                  <c:v>-370419.12624931382</c:v>
                </c:pt>
                <c:pt idx="10">
                  <c:v>-215093.96795063326</c:v>
                </c:pt>
                <c:pt idx="11">
                  <c:v>-79840.556198535021</c:v>
                </c:pt>
                <c:pt idx="12">
                  <c:v>-313645.18173076597</c:v>
                </c:pt>
                <c:pt idx="13">
                  <c:v>-152335.97566321702</c:v>
                </c:pt>
                <c:pt idx="14">
                  <c:v>-4843.3555261348374</c:v>
                </c:pt>
                <c:pt idx="15">
                  <c:v>330104.48725394253</c:v>
                </c:pt>
                <c:pt idx="16">
                  <c:v>186563.62992657605</c:v>
                </c:pt>
                <c:pt idx="17">
                  <c:v>107673.54212855897</c:v>
                </c:pt>
                <c:pt idx="18">
                  <c:v>491757.78730738955</c:v>
                </c:pt>
                <c:pt idx="19">
                  <c:v>435736.54613895505</c:v>
                </c:pt>
                <c:pt idx="20">
                  <c:v>313634.70828374941</c:v>
                </c:pt>
                <c:pt idx="21">
                  <c:v>267374.72189579532</c:v>
                </c:pt>
                <c:pt idx="22">
                  <c:v>729604.43059748039</c:v>
                </c:pt>
                <c:pt idx="23">
                  <c:v>761213.58942288184</c:v>
                </c:pt>
                <c:pt idx="24">
                  <c:v>961954.21824873704</c:v>
                </c:pt>
                <c:pt idx="25">
                  <c:v>515745.08484049351</c:v>
                </c:pt>
                <c:pt idx="26">
                  <c:v>474041.70098626707</c:v>
                </c:pt>
                <c:pt idx="27">
                  <c:v>88551.904963466572</c:v>
                </c:pt>
                <c:pt idx="28">
                  <c:v>280399.91297407611</c:v>
                </c:pt>
                <c:pt idx="29">
                  <c:v>795661.21149921906</c:v>
                </c:pt>
                <c:pt idx="30">
                  <c:v>639288.18302612496</c:v>
                </c:pt>
              </c:numCache>
            </c:numRef>
          </c:val>
          <c:smooth val="0"/>
          <c:extLst>
            <c:ext xmlns:c16="http://schemas.microsoft.com/office/drawing/2014/chart" uri="{C3380CC4-5D6E-409C-BE32-E72D297353CC}">
              <c16:uniqueId val="{0000004E-1633-4318-A7FB-4D346DE816BE}"/>
            </c:ext>
          </c:extLst>
        </c:ser>
        <c:ser>
          <c:idx val="79"/>
          <c:order val="7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MainSingleEPM!$B$250:$AF$250</c:f>
              <c:numCache>
                <c:formatCode>"$"#,##0.00</c:formatCode>
                <c:ptCount val="31"/>
                <c:pt idx="0">
                  <c:v>-10200</c:v>
                </c:pt>
                <c:pt idx="1">
                  <c:v>125247.2971590017</c:v>
                </c:pt>
                <c:pt idx="2">
                  <c:v>8290.2042398626218</c:v>
                </c:pt>
                <c:pt idx="3">
                  <c:v>126316.44257649593</c:v>
                </c:pt>
                <c:pt idx="4">
                  <c:v>135248.03177145147</c:v>
                </c:pt>
                <c:pt idx="5">
                  <c:v>163937.88769050781</c:v>
                </c:pt>
                <c:pt idx="6">
                  <c:v>213474.87112236745</c:v>
                </c:pt>
                <c:pt idx="7">
                  <c:v>524.42891639121808</c:v>
                </c:pt>
                <c:pt idx="8">
                  <c:v>-195715.97014589934</c:v>
                </c:pt>
                <c:pt idx="9">
                  <c:v>46542.171598759247</c:v>
                </c:pt>
                <c:pt idx="10">
                  <c:v>136011.29378943634</c:v>
                </c:pt>
                <c:pt idx="11">
                  <c:v>-230977.3589774362</c:v>
                </c:pt>
                <c:pt idx="12">
                  <c:v>-31671.248970585875</c:v>
                </c:pt>
                <c:pt idx="13">
                  <c:v>108273.54561215476</c:v>
                </c:pt>
                <c:pt idx="14">
                  <c:v>-20339.212774561951</c:v>
                </c:pt>
                <c:pt idx="15">
                  <c:v>112295.59684487735</c:v>
                </c:pt>
                <c:pt idx="16">
                  <c:v>71684.814767136471</c:v>
                </c:pt>
                <c:pt idx="17">
                  <c:v>517680.19240377261</c:v>
                </c:pt>
                <c:pt idx="18">
                  <c:v>1101832.0756489607</c:v>
                </c:pt>
                <c:pt idx="19">
                  <c:v>877742.31009497633</c:v>
                </c:pt>
                <c:pt idx="20">
                  <c:v>645087.63000056637</c:v>
                </c:pt>
                <c:pt idx="21">
                  <c:v>854736.53865877097</c:v>
                </c:pt>
                <c:pt idx="22">
                  <c:v>1254762.9559948258</c:v>
                </c:pt>
                <c:pt idx="23">
                  <c:v>850339.28190460405</c:v>
                </c:pt>
                <c:pt idx="24">
                  <c:v>1146830.7957593747</c:v>
                </c:pt>
                <c:pt idx="25">
                  <c:v>596067.2185669553</c:v>
                </c:pt>
                <c:pt idx="26">
                  <c:v>838647.73152860417</c:v>
                </c:pt>
                <c:pt idx="27">
                  <c:v>374215.75030087936</c:v>
                </c:pt>
                <c:pt idx="28">
                  <c:v>945387.74903082941</c:v>
                </c:pt>
                <c:pt idx="29">
                  <c:v>767861.8547546519</c:v>
                </c:pt>
                <c:pt idx="30">
                  <c:v>334715.65120870573</c:v>
                </c:pt>
              </c:numCache>
            </c:numRef>
          </c:val>
          <c:smooth val="0"/>
          <c:extLst>
            <c:ext xmlns:c16="http://schemas.microsoft.com/office/drawing/2014/chart" uri="{C3380CC4-5D6E-409C-BE32-E72D297353CC}">
              <c16:uniqueId val="{0000004F-1633-4318-A7FB-4D346DE816BE}"/>
            </c:ext>
          </c:extLst>
        </c:ser>
        <c:ser>
          <c:idx val="80"/>
          <c:order val="7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MainSingleEPM!$B$251:$AF$251</c:f>
              <c:numCache>
                <c:formatCode>"$"#,##0.00</c:formatCode>
                <c:ptCount val="31"/>
                <c:pt idx="0">
                  <c:v>-10200</c:v>
                </c:pt>
                <c:pt idx="1">
                  <c:v>167986.81990150711</c:v>
                </c:pt>
                <c:pt idx="2">
                  <c:v>61781.715857396834</c:v>
                </c:pt>
                <c:pt idx="3">
                  <c:v>56183.13899238361</c:v>
                </c:pt>
                <c:pt idx="4">
                  <c:v>24609.701993035385</c:v>
                </c:pt>
                <c:pt idx="5">
                  <c:v>-151950.30379408982</c:v>
                </c:pt>
                <c:pt idx="6">
                  <c:v>-23294.177552796202</c:v>
                </c:pt>
                <c:pt idx="7">
                  <c:v>53768.310555857373</c:v>
                </c:pt>
                <c:pt idx="8">
                  <c:v>-42987.18380004121</c:v>
                </c:pt>
                <c:pt idx="9">
                  <c:v>112962.57082204893</c:v>
                </c:pt>
                <c:pt idx="10">
                  <c:v>-155289.57993391703</c:v>
                </c:pt>
                <c:pt idx="11">
                  <c:v>-47898.423207993852</c:v>
                </c:pt>
                <c:pt idx="12">
                  <c:v>134481.46244844305</c:v>
                </c:pt>
                <c:pt idx="13">
                  <c:v>311618.62478237133</c:v>
                </c:pt>
                <c:pt idx="14">
                  <c:v>169125.18733627279</c:v>
                </c:pt>
                <c:pt idx="15">
                  <c:v>392009.81929048197</c:v>
                </c:pt>
                <c:pt idx="16">
                  <c:v>294989.98718701419</c:v>
                </c:pt>
                <c:pt idx="17">
                  <c:v>533283.45102581894</c:v>
                </c:pt>
                <c:pt idx="18">
                  <c:v>491937.4397916696</c:v>
                </c:pt>
                <c:pt idx="19">
                  <c:v>626267.54342521378</c:v>
                </c:pt>
                <c:pt idx="20">
                  <c:v>560798.96365712769</c:v>
                </c:pt>
                <c:pt idx="21">
                  <c:v>826213.33173797559</c:v>
                </c:pt>
                <c:pt idx="22">
                  <c:v>644559.85974009219</c:v>
                </c:pt>
                <c:pt idx="23">
                  <c:v>1053154.9513572273</c:v>
                </c:pt>
                <c:pt idx="24">
                  <c:v>1548404.5878835157</c:v>
                </c:pt>
                <c:pt idx="25">
                  <c:v>1755726.0170161142</c:v>
                </c:pt>
                <c:pt idx="26">
                  <c:v>1276366.2133506206</c:v>
                </c:pt>
                <c:pt idx="27">
                  <c:v>1854652.9451239556</c:v>
                </c:pt>
                <c:pt idx="28">
                  <c:v>1175750.105065498</c:v>
                </c:pt>
                <c:pt idx="29">
                  <c:v>1502199.1707935045</c:v>
                </c:pt>
                <c:pt idx="30">
                  <c:v>1960625.5879714624</c:v>
                </c:pt>
              </c:numCache>
            </c:numRef>
          </c:val>
          <c:smooth val="0"/>
          <c:extLst>
            <c:ext xmlns:c16="http://schemas.microsoft.com/office/drawing/2014/chart" uri="{C3380CC4-5D6E-409C-BE32-E72D297353CC}">
              <c16:uniqueId val="{00000050-1633-4318-A7FB-4D346DE816BE}"/>
            </c:ext>
          </c:extLst>
        </c:ser>
        <c:ser>
          <c:idx val="81"/>
          <c:order val="8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MainSingleEPM!$B$252:$AF$252</c:f>
              <c:numCache>
                <c:formatCode>"$"#,##0.00</c:formatCode>
                <c:ptCount val="31"/>
                <c:pt idx="0">
                  <c:v>-10200</c:v>
                </c:pt>
                <c:pt idx="1">
                  <c:v>84683.421337461332</c:v>
                </c:pt>
                <c:pt idx="2">
                  <c:v>375035.38115239353</c:v>
                </c:pt>
                <c:pt idx="3">
                  <c:v>610085.78353005741</c:v>
                </c:pt>
                <c:pt idx="4">
                  <c:v>581335.98383663478</c:v>
                </c:pt>
                <c:pt idx="5">
                  <c:v>320356.46538703726</c:v>
                </c:pt>
                <c:pt idx="6">
                  <c:v>241319.07074437896</c:v>
                </c:pt>
                <c:pt idx="7">
                  <c:v>-141640.44109730143</c:v>
                </c:pt>
                <c:pt idx="8">
                  <c:v>-84829.577370004263</c:v>
                </c:pt>
                <c:pt idx="9">
                  <c:v>210361.2207122317</c:v>
                </c:pt>
                <c:pt idx="10">
                  <c:v>-144360.31915285415</c:v>
                </c:pt>
                <c:pt idx="11">
                  <c:v>-197124.2612356157</c:v>
                </c:pt>
                <c:pt idx="12">
                  <c:v>-237550.88228149666</c:v>
                </c:pt>
                <c:pt idx="13">
                  <c:v>-279916.29065367079</c:v>
                </c:pt>
                <c:pt idx="14">
                  <c:v>-269693.38181656215</c:v>
                </c:pt>
                <c:pt idx="15">
                  <c:v>-183551.4065776217</c:v>
                </c:pt>
                <c:pt idx="16">
                  <c:v>-237565.26945139444</c:v>
                </c:pt>
                <c:pt idx="17">
                  <c:v>-64972.525422936073</c:v>
                </c:pt>
                <c:pt idx="18">
                  <c:v>138720.54205640173</c:v>
                </c:pt>
                <c:pt idx="19">
                  <c:v>255880.68604353606</c:v>
                </c:pt>
                <c:pt idx="20">
                  <c:v>423655.97330263141</c:v>
                </c:pt>
                <c:pt idx="21">
                  <c:v>250157.16131438757</c:v>
                </c:pt>
                <c:pt idx="22">
                  <c:v>126843.60874735075</c:v>
                </c:pt>
                <c:pt idx="23">
                  <c:v>42730.406239861157</c:v>
                </c:pt>
                <c:pt idx="24">
                  <c:v>130227.43144871132</c:v>
                </c:pt>
                <c:pt idx="25">
                  <c:v>298624.97799433791</c:v>
                </c:pt>
                <c:pt idx="26">
                  <c:v>476651.48770824517</c:v>
                </c:pt>
                <c:pt idx="27">
                  <c:v>672739.59782914864</c:v>
                </c:pt>
                <c:pt idx="28">
                  <c:v>953690.27311359858</c:v>
                </c:pt>
                <c:pt idx="29">
                  <c:v>424971.96892634407</c:v>
                </c:pt>
                <c:pt idx="30">
                  <c:v>1011822.7023965707</c:v>
                </c:pt>
              </c:numCache>
            </c:numRef>
          </c:val>
          <c:smooth val="0"/>
          <c:extLst>
            <c:ext xmlns:c16="http://schemas.microsoft.com/office/drawing/2014/chart" uri="{C3380CC4-5D6E-409C-BE32-E72D297353CC}">
              <c16:uniqueId val="{00000051-1633-4318-A7FB-4D346DE816BE}"/>
            </c:ext>
          </c:extLst>
        </c:ser>
        <c:ser>
          <c:idx val="82"/>
          <c:order val="8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MainSingleEPM!$B$253:$AF$253</c:f>
              <c:numCache>
                <c:formatCode>"$"#,##0.00</c:formatCode>
                <c:ptCount val="31"/>
                <c:pt idx="0">
                  <c:v>-10200</c:v>
                </c:pt>
                <c:pt idx="1">
                  <c:v>-27693.467913459055</c:v>
                </c:pt>
                <c:pt idx="2">
                  <c:v>-114764.30121606495</c:v>
                </c:pt>
                <c:pt idx="3">
                  <c:v>-245175.95111399749</c:v>
                </c:pt>
                <c:pt idx="4">
                  <c:v>-386992.6017834692</c:v>
                </c:pt>
                <c:pt idx="5">
                  <c:v>-439603.43887872237</c:v>
                </c:pt>
                <c:pt idx="6">
                  <c:v>-483919.4309366594</c:v>
                </c:pt>
                <c:pt idx="7">
                  <c:v>-423926.57005229435</c:v>
                </c:pt>
                <c:pt idx="8">
                  <c:v>-525969.41436219937</c:v>
                </c:pt>
                <c:pt idx="9">
                  <c:v>-309321.37470611156</c:v>
                </c:pt>
                <c:pt idx="10">
                  <c:v>-433312.92586342088</c:v>
                </c:pt>
                <c:pt idx="11">
                  <c:v>-363226.59385970567</c:v>
                </c:pt>
                <c:pt idx="12">
                  <c:v>-209673.46559711831</c:v>
                </c:pt>
                <c:pt idx="13">
                  <c:v>-76836.088868805149</c:v>
                </c:pt>
                <c:pt idx="14">
                  <c:v>-187184.30616725265</c:v>
                </c:pt>
                <c:pt idx="15">
                  <c:v>-57327.585369079723</c:v>
                </c:pt>
                <c:pt idx="16">
                  <c:v>-28175.147289557091</c:v>
                </c:pt>
                <c:pt idx="17">
                  <c:v>445283.09740599035</c:v>
                </c:pt>
                <c:pt idx="18">
                  <c:v>906043.1303631888</c:v>
                </c:pt>
                <c:pt idx="19">
                  <c:v>993149.08224379749</c:v>
                </c:pt>
                <c:pt idx="20">
                  <c:v>1224881.9104204313</c:v>
                </c:pt>
                <c:pt idx="21">
                  <c:v>1251024.1616876479</c:v>
                </c:pt>
                <c:pt idx="22">
                  <c:v>676185.41744263913</c:v>
                </c:pt>
                <c:pt idx="23">
                  <c:v>340208.41812818288</c:v>
                </c:pt>
                <c:pt idx="24">
                  <c:v>897464.98890704638</c:v>
                </c:pt>
                <c:pt idx="25">
                  <c:v>512390.62240101933</c:v>
                </c:pt>
                <c:pt idx="26">
                  <c:v>385219.31498491811</c:v>
                </c:pt>
                <c:pt idx="27">
                  <c:v>583878.29555898113</c:v>
                </c:pt>
                <c:pt idx="28">
                  <c:v>1128988.4638540584</c:v>
                </c:pt>
                <c:pt idx="29">
                  <c:v>1078247.0136030281</c:v>
                </c:pt>
                <c:pt idx="30">
                  <c:v>1628334.6519647336</c:v>
                </c:pt>
              </c:numCache>
            </c:numRef>
          </c:val>
          <c:smooth val="0"/>
          <c:extLst>
            <c:ext xmlns:c16="http://schemas.microsoft.com/office/drawing/2014/chart" uri="{C3380CC4-5D6E-409C-BE32-E72D297353CC}">
              <c16:uniqueId val="{00000052-1633-4318-A7FB-4D346DE816BE}"/>
            </c:ext>
          </c:extLst>
        </c:ser>
        <c:ser>
          <c:idx val="83"/>
          <c:order val="8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MainSingleEPM!$B$254:$AF$254</c:f>
              <c:numCache>
                <c:formatCode>"$"#,##0.00</c:formatCode>
                <c:ptCount val="31"/>
                <c:pt idx="0">
                  <c:v>-10200</c:v>
                </c:pt>
                <c:pt idx="1">
                  <c:v>-43321.916353962035</c:v>
                </c:pt>
                <c:pt idx="2">
                  <c:v>-162939.92732845154</c:v>
                </c:pt>
                <c:pt idx="3">
                  <c:v>-57708.326942801359</c:v>
                </c:pt>
                <c:pt idx="4">
                  <c:v>-174712.14885590924</c:v>
                </c:pt>
                <c:pt idx="5">
                  <c:v>-267301.850646768</c:v>
                </c:pt>
                <c:pt idx="6">
                  <c:v>-212622.16586628393</c:v>
                </c:pt>
                <c:pt idx="7">
                  <c:v>-287343.46400338644</c:v>
                </c:pt>
                <c:pt idx="8">
                  <c:v>-375986.37773056538</c:v>
                </c:pt>
                <c:pt idx="9">
                  <c:v>-330458.63076897291</c:v>
                </c:pt>
                <c:pt idx="10">
                  <c:v>-350012.40519684111</c:v>
                </c:pt>
                <c:pt idx="11">
                  <c:v>-332345.01057706273</c:v>
                </c:pt>
                <c:pt idx="12">
                  <c:v>-391279.47395528283</c:v>
                </c:pt>
                <c:pt idx="13">
                  <c:v>-260197.4412005659</c:v>
                </c:pt>
                <c:pt idx="14">
                  <c:v>-330209.56998211658</c:v>
                </c:pt>
                <c:pt idx="15">
                  <c:v>-303828.95240210637</c:v>
                </c:pt>
                <c:pt idx="16">
                  <c:v>-149223.79611355858</c:v>
                </c:pt>
                <c:pt idx="17">
                  <c:v>60342.082677975297</c:v>
                </c:pt>
                <c:pt idx="18">
                  <c:v>259627.02368860319</c:v>
                </c:pt>
                <c:pt idx="19">
                  <c:v>429390.99807122676</c:v>
                </c:pt>
                <c:pt idx="20">
                  <c:v>474599.1005717956</c:v>
                </c:pt>
                <c:pt idx="21">
                  <c:v>93136.299382845638</c:v>
                </c:pt>
                <c:pt idx="22">
                  <c:v>-212662.65476006805</c:v>
                </c:pt>
                <c:pt idx="23">
                  <c:v>120879.59257217497</c:v>
                </c:pt>
                <c:pt idx="24">
                  <c:v>91991.88442530972</c:v>
                </c:pt>
                <c:pt idx="25">
                  <c:v>-44772.337599499617</c:v>
                </c:pt>
                <c:pt idx="26">
                  <c:v>29584.93491856684</c:v>
                </c:pt>
                <c:pt idx="27">
                  <c:v>-45515.25516063883</c:v>
                </c:pt>
                <c:pt idx="28">
                  <c:v>-20839.861432980048</c:v>
                </c:pt>
                <c:pt idx="29">
                  <c:v>364265.40767756267</c:v>
                </c:pt>
                <c:pt idx="30">
                  <c:v>266643.93838451966</c:v>
                </c:pt>
              </c:numCache>
            </c:numRef>
          </c:val>
          <c:smooth val="0"/>
          <c:extLst>
            <c:ext xmlns:c16="http://schemas.microsoft.com/office/drawing/2014/chart" uri="{C3380CC4-5D6E-409C-BE32-E72D297353CC}">
              <c16:uniqueId val="{00000053-1633-4318-A7FB-4D346DE816BE}"/>
            </c:ext>
          </c:extLst>
        </c:ser>
        <c:ser>
          <c:idx val="84"/>
          <c:order val="8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MainSingleEPM!$B$255:$AF$255</c:f>
              <c:numCache>
                <c:formatCode>"$"#,##0.00</c:formatCode>
                <c:ptCount val="31"/>
                <c:pt idx="0">
                  <c:v>-10200</c:v>
                </c:pt>
                <c:pt idx="1">
                  <c:v>-259144.35014340689</c:v>
                </c:pt>
                <c:pt idx="2">
                  <c:v>-71980.24801829159</c:v>
                </c:pt>
                <c:pt idx="3">
                  <c:v>-268220.04231766821</c:v>
                </c:pt>
                <c:pt idx="4">
                  <c:v>-127334.47381666554</c:v>
                </c:pt>
                <c:pt idx="5">
                  <c:v>-171153.55904266506</c:v>
                </c:pt>
                <c:pt idx="6">
                  <c:v>139323.87687140633</c:v>
                </c:pt>
                <c:pt idx="7">
                  <c:v>157901.2754063087</c:v>
                </c:pt>
                <c:pt idx="8">
                  <c:v>484025.87938300986</c:v>
                </c:pt>
                <c:pt idx="9">
                  <c:v>501158.86460416834</c:v>
                </c:pt>
                <c:pt idx="10">
                  <c:v>589607.69624511176</c:v>
                </c:pt>
                <c:pt idx="11">
                  <c:v>588397.28011206514</c:v>
                </c:pt>
                <c:pt idx="12">
                  <c:v>540325.49718005862</c:v>
                </c:pt>
                <c:pt idx="13">
                  <c:v>764351.04080737708</c:v>
                </c:pt>
                <c:pt idx="14">
                  <c:v>1454012.0889198119</c:v>
                </c:pt>
                <c:pt idx="15">
                  <c:v>1350019.8712510471</c:v>
                </c:pt>
                <c:pt idx="16">
                  <c:v>1225075.9066315298</c:v>
                </c:pt>
                <c:pt idx="17">
                  <c:v>886859.77919129608</c:v>
                </c:pt>
                <c:pt idx="18">
                  <c:v>1203197.7660147124</c:v>
                </c:pt>
                <c:pt idx="19">
                  <c:v>2067022.699746531</c:v>
                </c:pt>
                <c:pt idx="20">
                  <c:v>2157789.6715950393</c:v>
                </c:pt>
                <c:pt idx="21">
                  <c:v>1599045.8457957185</c:v>
                </c:pt>
                <c:pt idx="22">
                  <c:v>1835950.0194308292</c:v>
                </c:pt>
                <c:pt idx="23">
                  <c:v>2263801.0373972529</c:v>
                </c:pt>
                <c:pt idx="24">
                  <c:v>2527729.7248697602</c:v>
                </c:pt>
                <c:pt idx="25">
                  <c:v>2679598.6259751394</c:v>
                </c:pt>
                <c:pt idx="26">
                  <c:v>2715836.2795045627</c:v>
                </c:pt>
                <c:pt idx="27">
                  <c:v>2181912.4309089878</c:v>
                </c:pt>
                <c:pt idx="28">
                  <c:v>1836948.6967882458</c:v>
                </c:pt>
                <c:pt idx="29">
                  <c:v>1787746.114858706</c:v>
                </c:pt>
                <c:pt idx="30">
                  <c:v>1302709.5143658435</c:v>
                </c:pt>
              </c:numCache>
            </c:numRef>
          </c:val>
          <c:smooth val="0"/>
          <c:extLst>
            <c:ext xmlns:c16="http://schemas.microsoft.com/office/drawing/2014/chart" uri="{C3380CC4-5D6E-409C-BE32-E72D297353CC}">
              <c16:uniqueId val="{00000054-1633-4318-A7FB-4D346DE816BE}"/>
            </c:ext>
          </c:extLst>
        </c:ser>
        <c:ser>
          <c:idx val="85"/>
          <c:order val="8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MainSingleEPM!$B$256:$AF$256</c:f>
              <c:numCache>
                <c:formatCode>"$"#,##0.00</c:formatCode>
                <c:ptCount val="31"/>
                <c:pt idx="0">
                  <c:v>-10200</c:v>
                </c:pt>
                <c:pt idx="1">
                  <c:v>-134378.11010731501</c:v>
                </c:pt>
                <c:pt idx="2">
                  <c:v>-317247.05350604572</c:v>
                </c:pt>
                <c:pt idx="3">
                  <c:v>-331814.06729414314</c:v>
                </c:pt>
                <c:pt idx="4">
                  <c:v>-412856.47250167117</c:v>
                </c:pt>
                <c:pt idx="5">
                  <c:v>-338931.81174262613</c:v>
                </c:pt>
                <c:pt idx="6">
                  <c:v>-489463.94532461255</c:v>
                </c:pt>
                <c:pt idx="7">
                  <c:v>-261744.72648242238</c:v>
                </c:pt>
                <c:pt idx="8">
                  <c:v>29194.20689575962</c:v>
                </c:pt>
                <c:pt idx="9">
                  <c:v>19415.745100522472</c:v>
                </c:pt>
                <c:pt idx="10">
                  <c:v>11171.436552515574</c:v>
                </c:pt>
                <c:pt idx="11">
                  <c:v>73667.484318791539</c:v>
                </c:pt>
                <c:pt idx="12">
                  <c:v>-186161.97445518908</c:v>
                </c:pt>
                <c:pt idx="13">
                  <c:v>-267248.93431753141</c:v>
                </c:pt>
                <c:pt idx="14">
                  <c:v>23724.357715235208</c:v>
                </c:pt>
                <c:pt idx="15">
                  <c:v>-155917.32550255931</c:v>
                </c:pt>
                <c:pt idx="16">
                  <c:v>-165558.23146702</c:v>
                </c:pt>
                <c:pt idx="17">
                  <c:v>-188530.70110646018</c:v>
                </c:pt>
                <c:pt idx="18">
                  <c:v>-83071.781519465963</c:v>
                </c:pt>
                <c:pt idx="19">
                  <c:v>168993.36144994048</c:v>
                </c:pt>
                <c:pt idx="20">
                  <c:v>521591.67023952736</c:v>
                </c:pt>
                <c:pt idx="21">
                  <c:v>329528.2914384756</c:v>
                </c:pt>
                <c:pt idx="22">
                  <c:v>855519.80165460997</c:v>
                </c:pt>
                <c:pt idx="23">
                  <c:v>659949.17523983994</c:v>
                </c:pt>
                <c:pt idx="24">
                  <c:v>843272.9085462857</c:v>
                </c:pt>
                <c:pt idx="25">
                  <c:v>1079344.9799714952</c:v>
                </c:pt>
                <c:pt idx="26">
                  <c:v>855951.13871730701</c:v>
                </c:pt>
                <c:pt idx="27">
                  <c:v>912831.56879619765</c:v>
                </c:pt>
                <c:pt idx="28">
                  <c:v>666002.94185696309</c:v>
                </c:pt>
                <c:pt idx="29">
                  <c:v>625408.94944035145</c:v>
                </c:pt>
                <c:pt idx="30">
                  <c:v>606772.07743713702</c:v>
                </c:pt>
              </c:numCache>
            </c:numRef>
          </c:val>
          <c:smooth val="0"/>
          <c:extLst>
            <c:ext xmlns:c16="http://schemas.microsoft.com/office/drawing/2014/chart" uri="{C3380CC4-5D6E-409C-BE32-E72D297353CC}">
              <c16:uniqueId val="{00000055-1633-4318-A7FB-4D346DE816BE}"/>
            </c:ext>
          </c:extLst>
        </c:ser>
        <c:ser>
          <c:idx val="86"/>
          <c:order val="8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MainSingleEPM!$B$257:$AF$257</c:f>
              <c:numCache>
                <c:formatCode>"$"#,##0.00</c:formatCode>
                <c:ptCount val="31"/>
                <c:pt idx="0">
                  <c:v>-10200</c:v>
                </c:pt>
                <c:pt idx="1">
                  <c:v>-207716.07710115705</c:v>
                </c:pt>
                <c:pt idx="2">
                  <c:v>-299816.30635900295</c:v>
                </c:pt>
                <c:pt idx="3">
                  <c:v>-172922.44925416599</c:v>
                </c:pt>
                <c:pt idx="4">
                  <c:v>-184736.18348314444</c:v>
                </c:pt>
                <c:pt idx="5">
                  <c:v>-17185.248722450138</c:v>
                </c:pt>
                <c:pt idx="6">
                  <c:v>81014.898444965074</c:v>
                </c:pt>
                <c:pt idx="7">
                  <c:v>166288.23508776922</c:v>
                </c:pt>
                <c:pt idx="8">
                  <c:v>453120.28290247463</c:v>
                </c:pt>
                <c:pt idx="9">
                  <c:v>571608.50620408799</c:v>
                </c:pt>
                <c:pt idx="10">
                  <c:v>793462.45777461259</c:v>
                </c:pt>
                <c:pt idx="11">
                  <c:v>990028.8268940961</c:v>
                </c:pt>
                <c:pt idx="12">
                  <c:v>1481893.9540552297</c:v>
                </c:pt>
                <c:pt idx="13">
                  <c:v>1674028.4428462223</c:v>
                </c:pt>
                <c:pt idx="14">
                  <c:v>1786230.1164509351</c:v>
                </c:pt>
                <c:pt idx="15">
                  <c:v>2008653.1138668233</c:v>
                </c:pt>
                <c:pt idx="16">
                  <c:v>1832920.7985205217</c:v>
                </c:pt>
                <c:pt idx="17">
                  <c:v>2246724.117821103</c:v>
                </c:pt>
                <c:pt idx="18">
                  <c:v>3243015.7570260307</c:v>
                </c:pt>
                <c:pt idx="19">
                  <c:v>4200171.4577992028</c:v>
                </c:pt>
                <c:pt idx="20">
                  <c:v>3485601.3106507501</c:v>
                </c:pt>
                <c:pt idx="21">
                  <c:v>3785034.0419688635</c:v>
                </c:pt>
                <c:pt idx="22">
                  <c:v>2881259.3645327627</c:v>
                </c:pt>
                <c:pt idx="23">
                  <c:v>2828657.647365401</c:v>
                </c:pt>
                <c:pt idx="24">
                  <c:v>2749357.5902968254</c:v>
                </c:pt>
                <c:pt idx="25">
                  <c:v>3383681.648038419</c:v>
                </c:pt>
                <c:pt idx="26">
                  <c:v>3141331.3633911479</c:v>
                </c:pt>
                <c:pt idx="27">
                  <c:v>2558480.5299853939</c:v>
                </c:pt>
                <c:pt idx="28">
                  <c:v>3114775.4857264701</c:v>
                </c:pt>
                <c:pt idx="29">
                  <c:v>4743098.0681909518</c:v>
                </c:pt>
                <c:pt idx="30">
                  <c:v>5379256.2979975697</c:v>
                </c:pt>
              </c:numCache>
            </c:numRef>
          </c:val>
          <c:smooth val="0"/>
          <c:extLst>
            <c:ext xmlns:c16="http://schemas.microsoft.com/office/drawing/2014/chart" uri="{C3380CC4-5D6E-409C-BE32-E72D297353CC}">
              <c16:uniqueId val="{00000056-1633-4318-A7FB-4D346DE816BE}"/>
            </c:ext>
          </c:extLst>
        </c:ser>
        <c:ser>
          <c:idx val="87"/>
          <c:order val="8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MainSingleEPM!$B$258:$AF$258</c:f>
              <c:numCache>
                <c:formatCode>"$"#,##0.00</c:formatCode>
                <c:ptCount val="31"/>
                <c:pt idx="0">
                  <c:v>-10200</c:v>
                </c:pt>
                <c:pt idx="1">
                  <c:v>177835.91131875012</c:v>
                </c:pt>
                <c:pt idx="2">
                  <c:v>47586.807252039202</c:v>
                </c:pt>
                <c:pt idx="3">
                  <c:v>168377.76005220274</c:v>
                </c:pt>
                <c:pt idx="4">
                  <c:v>24539.93424021895</c:v>
                </c:pt>
                <c:pt idx="5">
                  <c:v>-3372.560614409158</c:v>
                </c:pt>
                <c:pt idx="6">
                  <c:v>26383.416417757282</c:v>
                </c:pt>
                <c:pt idx="7">
                  <c:v>104959.55298054288</c:v>
                </c:pt>
                <c:pt idx="8">
                  <c:v>-39175.243343019392</c:v>
                </c:pt>
                <c:pt idx="9">
                  <c:v>104059.60690566036</c:v>
                </c:pt>
                <c:pt idx="10">
                  <c:v>3873.8139291373082</c:v>
                </c:pt>
                <c:pt idx="11">
                  <c:v>356969.62007473269</c:v>
                </c:pt>
                <c:pt idx="12">
                  <c:v>686200.61290880106</c:v>
                </c:pt>
                <c:pt idx="13">
                  <c:v>738699.37344881194</c:v>
                </c:pt>
                <c:pt idx="14">
                  <c:v>942124.56551248254</c:v>
                </c:pt>
                <c:pt idx="15">
                  <c:v>1020672.2052091379</c:v>
                </c:pt>
                <c:pt idx="16">
                  <c:v>1298575.7583114165</c:v>
                </c:pt>
                <c:pt idx="17">
                  <c:v>1908271.019350844</c:v>
                </c:pt>
                <c:pt idx="18">
                  <c:v>1719202.1077201287</c:v>
                </c:pt>
                <c:pt idx="19">
                  <c:v>1023043.5702060382</c:v>
                </c:pt>
                <c:pt idx="20">
                  <c:v>1804565.7631760193</c:v>
                </c:pt>
                <c:pt idx="21">
                  <c:v>1049630.3704980491</c:v>
                </c:pt>
                <c:pt idx="22">
                  <c:v>950053.85163372708</c:v>
                </c:pt>
                <c:pt idx="23">
                  <c:v>1724706.8962837318</c:v>
                </c:pt>
                <c:pt idx="24">
                  <c:v>2367919.6662471197</c:v>
                </c:pt>
                <c:pt idx="25">
                  <c:v>1540428.0925383382</c:v>
                </c:pt>
                <c:pt idx="26">
                  <c:v>1358651.7041110578</c:v>
                </c:pt>
                <c:pt idx="27">
                  <c:v>1883459.4615434133</c:v>
                </c:pt>
                <c:pt idx="28">
                  <c:v>2326295.3451016359</c:v>
                </c:pt>
                <c:pt idx="29">
                  <c:v>2339940.0732090529</c:v>
                </c:pt>
                <c:pt idx="30">
                  <c:v>2908087.8703496526</c:v>
                </c:pt>
              </c:numCache>
            </c:numRef>
          </c:val>
          <c:smooth val="0"/>
          <c:extLst>
            <c:ext xmlns:c16="http://schemas.microsoft.com/office/drawing/2014/chart" uri="{C3380CC4-5D6E-409C-BE32-E72D297353CC}">
              <c16:uniqueId val="{00000057-1633-4318-A7FB-4D346DE816BE}"/>
            </c:ext>
          </c:extLst>
        </c:ser>
        <c:ser>
          <c:idx val="88"/>
          <c:order val="8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MainSingleEPM!$B$259:$AF$259</c:f>
              <c:numCache>
                <c:formatCode>"$"#,##0.00</c:formatCode>
                <c:ptCount val="31"/>
                <c:pt idx="0">
                  <c:v>-10200</c:v>
                </c:pt>
                <c:pt idx="1">
                  <c:v>-105669.88369084662</c:v>
                </c:pt>
                <c:pt idx="2">
                  <c:v>-269942.95854578912</c:v>
                </c:pt>
                <c:pt idx="3">
                  <c:v>-405923.78986276523</c:v>
                </c:pt>
                <c:pt idx="4">
                  <c:v>-501609.91113654</c:v>
                </c:pt>
                <c:pt idx="5">
                  <c:v>-448205.24123647215</c:v>
                </c:pt>
                <c:pt idx="6">
                  <c:v>-456269.46826145862</c:v>
                </c:pt>
                <c:pt idx="7">
                  <c:v>-557563.17435451783</c:v>
                </c:pt>
                <c:pt idx="8">
                  <c:v>-390137.99217932281</c:v>
                </c:pt>
                <c:pt idx="9">
                  <c:v>-530469.20515867136</c:v>
                </c:pt>
                <c:pt idx="10">
                  <c:v>-327630.70562553348</c:v>
                </c:pt>
                <c:pt idx="11">
                  <c:v>-464107.40549040301</c:v>
                </c:pt>
                <c:pt idx="12">
                  <c:v>-119700.71789454686</c:v>
                </c:pt>
                <c:pt idx="13">
                  <c:v>-84821.679125040886</c:v>
                </c:pt>
                <c:pt idx="14">
                  <c:v>436678.69583883713</c:v>
                </c:pt>
                <c:pt idx="15">
                  <c:v>459036.88445843628</c:v>
                </c:pt>
                <c:pt idx="16">
                  <c:v>211833.04166556639</c:v>
                </c:pt>
                <c:pt idx="17">
                  <c:v>756104.04898682085</c:v>
                </c:pt>
                <c:pt idx="18">
                  <c:v>936194.30539576337</c:v>
                </c:pt>
                <c:pt idx="19">
                  <c:v>916204.73988004879</c:v>
                </c:pt>
                <c:pt idx="20">
                  <c:v>1076547.7154788224</c:v>
                </c:pt>
                <c:pt idx="21">
                  <c:v>1466617.6219064076</c:v>
                </c:pt>
                <c:pt idx="22">
                  <c:v>1398401.8635776087</c:v>
                </c:pt>
                <c:pt idx="23">
                  <c:v>1777659.7521663646</c:v>
                </c:pt>
                <c:pt idx="24">
                  <c:v>1701454.1294250533</c:v>
                </c:pt>
                <c:pt idx="25">
                  <c:v>2210960.3274151487</c:v>
                </c:pt>
                <c:pt idx="26">
                  <c:v>2036953.6999096398</c:v>
                </c:pt>
                <c:pt idx="27">
                  <c:v>2193366.8433629302</c:v>
                </c:pt>
                <c:pt idx="28">
                  <c:v>3051352.6721875677</c:v>
                </c:pt>
                <c:pt idx="29">
                  <c:v>3375732.1236675428</c:v>
                </c:pt>
                <c:pt idx="30">
                  <c:v>3798821.6634986233</c:v>
                </c:pt>
              </c:numCache>
            </c:numRef>
          </c:val>
          <c:smooth val="0"/>
          <c:extLst>
            <c:ext xmlns:c16="http://schemas.microsoft.com/office/drawing/2014/chart" uri="{C3380CC4-5D6E-409C-BE32-E72D297353CC}">
              <c16:uniqueId val="{00000058-1633-4318-A7FB-4D346DE816BE}"/>
            </c:ext>
          </c:extLst>
        </c:ser>
        <c:ser>
          <c:idx val="89"/>
          <c:order val="8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MainSingleEPM!$B$260:$AF$260</c:f>
              <c:numCache>
                <c:formatCode>"$"#,##0.00</c:formatCode>
                <c:ptCount val="31"/>
                <c:pt idx="0">
                  <c:v>-10200</c:v>
                </c:pt>
                <c:pt idx="1">
                  <c:v>-26341.933937905473</c:v>
                </c:pt>
                <c:pt idx="2">
                  <c:v>-208954.9506434818</c:v>
                </c:pt>
                <c:pt idx="3">
                  <c:v>-89871.295129027101</c:v>
                </c:pt>
                <c:pt idx="4">
                  <c:v>-219841.52999021532</c:v>
                </c:pt>
                <c:pt idx="5">
                  <c:v>-158509.25308463222</c:v>
                </c:pt>
                <c:pt idx="6">
                  <c:v>-407004.40643854591</c:v>
                </c:pt>
                <c:pt idx="7">
                  <c:v>-368027.99364484043</c:v>
                </c:pt>
                <c:pt idx="8">
                  <c:v>-371798.7345846782</c:v>
                </c:pt>
                <c:pt idx="9">
                  <c:v>-474029.38476387726</c:v>
                </c:pt>
                <c:pt idx="10">
                  <c:v>-259817.60101383843</c:v>
                </c:pt>
                <c:pt idx="11">
                  <c:v>-331791.90798709111</c:v>
                </c:pt>
                <c:pt idx="12">
                  <c:v>-82021.507018505246</c:v>
                </c:pt>
                <c:pt idx="13">
                  <c:v>134563.94777206169</c:v>
                </c:pt>
                <c:pt idx="14">
                  <c:v>400855.23003161943</c:v>
                </c:pt>
                <c:pt idx="15">
                  <c:v>654895.5383223223</c:v>
                </c:pt>
                <c:pt idx="16">
                  <c:v>291023.93689514475</c:v>
                </c:pt>
                <c:pt idx="17">
                  <c:v>687266.95265185414</c:v>
                </c:pt>
                <c:pt idx="18">
                  <c:v>1296663.3070632983</c:v>
                </c:pt>
                <c:pt idx="19">
                  <c:v>2203637.9462984418</c:v>
                </c:pt>
                <c:pt idx="20">
                  <c:v>2658659.1545899394</c:v>
                </c:pt>
                <c:pt idx="21">
                  <c:v>3340709.3019382311</c:v>
                </c:pt>
                <c:pt idx="22">
                  <c:v>2916554.4663149212</c:v>
                </c:pt>
                <c:pt idx="23">
                  <c:v>2898565.8624621658</c:v>
                </c:pt>
                <c:pt idx="24">
                  <c:v>2505349.0685533616</c:v>
                </c:pt>
                <c:pt idx="25">
                  <c:v>2971550.3039801405</c:v>
                </c:pt>
                <c:pt idx="26">
                  <c:v>3336034.4681237349</c:v>
                </c:pt>
                <c:pt idx="27">
                  <c:v>3078574.2587937918</c:v>
                </c:pt>
                <c:pt idx="28">
                  <c:v>3709442.964981135</c:v>
                </c:pt>
                <c:pt idx="29">
                  <c:v>2909548.3195765316</c:v>
                </c:pt>
                <c:pt idx="30">
                  <c:v>2024168.5795515706</c:v>
                </c:pt>
              </c:numCache>
            </c:numRef>
          </c:val>
          <c:smooth val="0"/>
          <c:extLst>
            <c:ext xmlns:c16="http://schemas.microsoft.com/office/drawing/2014/chart" uri="{C3380CC4-5D6E-409C-BE32-E72D297353CC}">
              <c16:uniqueId val="{00000059-1633-4318-A7FB-4D346DE816BE}"/>
            </c:ext>
          </c:extLst>
        </c:ser>
        <c:ser>
          <c:idx val="90"/>
          <c:order val="8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MainSingleEPM!$B$261:$AF$261</c:f>
              <c:numCache>
                <c:formatCode>"$"#,##0.00</c:formatCode>
                <c:ptCount val="31"/>
                <c:pt idx="0">
                  <c:v>-10200</c:v>
                </c:pt>
                <c:pt idx="1">
                  <c:v>62497.954589407309</c:v>
                </c:pt>
                <c:pt idx="2">
                  <c:v>-19229.983052016585</c:v>
                </c:pt>
                <c:pt idx="3">
                  <c:v>254660.09776348039</c:v>
                </c:pt>
                <c:pt idx="4">
                  <c:v>-93493.38018910808</c:v>
                </c:pt>
                <c:pt idx="5">
                  <c:v>-107129.86494243063</c:v>
                </c:pt>
                <c:pt idx="6">
                  <c:v>-83727.276656031143</c:v>
                </c:pt>
                <c:pt idx="7">
                  <c:v>6607.8870868417434</c:v>
                </c:pt>
                <c:pt idx="8">
                  <c:v>18570.102357153082</c:v>
                </c:pt>
                <c:pt idx="9">
                  <c:v>-97393.427764929831</c:v>
                </c:pt>
                <c:pt idx="10">
                  <c:v>-211722.8487929668</c:v>
                </c:pt>
                <c:pt idx="11">
                  <c:v>87175.616909625707</c:v>
                </c:pt>
                <c:pt idx="12">
                  <c:v>117692.88463185215</c:v>
                </c:pt>
                <c:pt idx="13">
                  <c:v>250337.8912050121</c:v>
                </c:pt>
                <c:pt idx="14">
                  <c:v>470494.23426822061</c:v>
                </c:pt>
                <c:pt idx="15">
                  <c:v>326882.55270702578</c:v>
                </c:pt>
                <c:pt idx="16">
                  <c:v>417664.11829900485</c:v>
                </c:pt>
                <c:pt idx="17">
                  <c:v>746903.01078369468</c:v>
                </c:pt>
                <c:pt idx="18">
                  <c:v>1377146.4115490373</c:v>
                </c:pt>
                <c:pt idx="19">
                  <c:v>1081779.5251984391</c:v>
                </c:pt>
                <c:pt idx="20">
                  <c:v>1049487.367710399</c:v>
                </c:pt>
                <c:pt idx="21">
                  <c:v>716451.60691821575</c:v>
                </c:pt>
                <c:pt idx="22">
                  <c:v>253125.21328914515</c:v>
                </c:pt>
                <c:pt idx="23">
                  <c:v>413576.17394895665</c:v>
                </c:pt>
                <c:pt idx="24">
                  <c:v>469399.70231915638</c:v>
                </c:pt>
                <c:pt idx="25">
                  <c:v>690739.81418963661</c:v>
                </c:pt>
                <c:pt idx="26">
                  <c:v>1118801.2579736691</c:v>
                </c:pt>
                <c:pt idx="27">
                  <c:v>1531460.6644742368</c:v>
                </c:pt>
                <c:pt idx="28">
                  <c:v>1769084.3433671487</c:v>
                </c:pt>
                <c:pt idx="29">
                  <c:v>1948642.6210623239</c:v>
                </c:pt>
                <c:pt idx="30">
                  <c:v>2363430.6548109893</c:v>
                </c:pt>
              </c:numCache>
            </c:numRef>
          </c:val>
          <c:smooth val="0"/>
          <c:extLst>
            <c:ext xmlns:c16="http://schemas.microsoft.com/office/drawing/2014/chart" uri="{C3380CC4-5D6E-409C-BE32-E72D297353CC}">
              <c16:uniqueId val="{0000005A-1633-4318-A7FB-4D346DE816BE}"/>
            </c:ext>
          </c:extLst>
        </c:ser>
        <c:ser>
          <c:idx val="91"/>
          <c:order val="90"/>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MainSingleEPM!$B$262:$AF$262</c:f>
              <c:numCache>
                <c:formatCode>"$"#,##0.00</c:formatCode>
                <c:ptCount val="31"/>
                <c:pt idx="0">
                  <c:v>-10200</c:v>
                </c:pt>
                <c:pt idx="1">
                  <c:v>-195235.43752251356</c:v>
                </c:pt>
                <c:pt idx="2">
                  <c:v>-149610.10901562264</c:v>
                </c:pt>
                <c:pt idx="3">
                  <c:v>-75361.633068227442</c:v>
                </c:pt>
                <c:pt idx="4">
                  <c:v>-219196.0294442178</c:v>
                </c:pt>
                <c:pt idx="5">
                  <c:v>-109618.21097389085</c:v>
                </c:pt>
                <c:pt idx="6">
                  <c:v>-263481.35822953063</c:v>
                </c:pt>
                <c:pt idx="7">
                  <c:v>-39148.565242138226</c:v>
                </c:pt>
                <c:pt idx="8">
                  <c:v>51332.396298858803</c:v>
                </c:pt>
                <c:pt idx="9">
                  <c:v>-95494.651603562292</c:v>
                </c:pt>
                <c:pt idx="10">
                  <c:v>114006.45439043245</c:v>
                </c:pt>
                <c:pt idx="11">
                  <c:v>98126.226761861471</c:v>
                </c:pt>
                <c:pt idx="12">
                  <c:v>268345.14190563653</c:v>
                </c:pt>
                <c:pt idx="13">
                  <c:v>143706.8821502761</c:v>
                </c:pt>
                <c:pt idx="14">
                  <c:v>522277.08242286509</c:v>
                </c:pt>
                <c:pt idx="15">
                  <c:v>895578.59676293004</c:v>
                </c:pt>
                <c:pt idx="16">
                  <c:v>345052.77047763113</c:v>
                </c:pt>
                <c:pt idx="17">
                  <c:v>363770.59937614389</c:v>
                </c:pt>
                <c:pt idx="18">
                  <c:v>124809.63426534599</c:v>
                </c:pt>
                <c:pt idx="19">
                  <c:v>-40163.343193333596</c:v>
                </c:pt>
                <c:pt idx="20">
                  <c:v>143675.5464457355</c:v>
                </c:pt>
                <c:pt idx="21">
                  <c:v>95763.192355012055</c:v>
                </c:pt>
                <c:pt idx="22">
                  <c:v>18278.329327261075</c:v>
                </c:pt>
                <c:pt idx="23">
                  <c:v>414206.4457914175</c:v>
                </c:pt>
                <c:pt idx="24">
                  <c:v>315997.97443500673</c:v>
                </c:pt>
                <c:pt idx="25">
                  <c:v>14652.149405593984</c:v>
                </c:pt>
                <c:pt idx="26">
                  <c:v>418630.8626999103</c:v>
                </c:pt>
                <c:pt idx="27">
                  <c:v>872733.99771994934</c:v>
                </c:pt>
                <c:pt idx="28">
                  <c:v>546426.1872008983</c:v>
                </c:pt>
                <c:pt idx="29">
                  <c:v>895073.47708979459</c:v>
                </c:pt>
                <c:pt idx="30">
                  <c:v>1038014.8008530024</c:v>
                </c:pt>
              </c:numCache>
            </c:numRef>
          </c:val>
          <c:smooth val="0"/>
          <c:extLst>
            <c:ext xmlns:c16="http://schemas.microsoft.com/office/drawing/2014/chart" uri="{C3380CC4-5D6E-409C-BE32-E72D297353CC}">
              <c16:uniqueId val="{0000005B-1633-4318-A7FB-4D346DE816BE}"/>
            </c:ext>
          </c:extLst>
        </c:ser>
        <c:ser>
          <c:idx val="92"/>
          <c:order val="91"/>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MainSingleEPM!$B$263:$AF$263</c:f>
              <c:numCache>
                <c:formatCode>"$"#,##0.00</c:formatCode>
                <c:ptCount val="31"/>
                <c:pt idx="0">
                  <c:v>-10200</c:v>
                </c:pt>
                <c:pt idx="1">
                  <c:v>-252929.17734157445</c:v>
                </c:pt>
                <c:pt idx="2">
                  <c:v>-421210.6530579105</c:v>
                </c:pt>
                <c:pt idx="3">
                  <c:v>-258881.75506996742</c:v>
                </c:pt>
                <c:pt idx="4">
                  <c:v>-95677.040552112099</c:v>
                </c:pt>
                <c:pt idx="5">
                  <c:v>-287645.86993602919</c:v>
                </c:pt>
                <c:pt idx="6">
                  <c:v>-269511.94868460007</c:v>
                </c:pt>
                <c:pt idx="7">
                  <c:v>-438045.32596379356</c:v>
                </c:pt>
                <c:pt idx="8">
                  <c:v>-275739.00549721002</c:v>
                </c:pt>
                <c:pt idx="9">
                  <c:v>-274353.17107732123</c:v>
                </c:pt>
                <c:pt idx="10">
                  <c:v>-503236.52010138053</c:v>
                </c:pt>
                <c:pt idx="11">
                  <c:v>-528885.08398128278</c:v>
                </c:pt>
                <c:pt idx="12">
                  <c:v>-728445.61111554503</c:v>
                </c:pt>
                <c:pt idx="13">
                  <c:v>-542366.53545964428</c:v>
                </c:pt>
                <c:pt idx="14">
                  <c:v>-420175.19187396427</c:v>
                </c:pt>
                <c:pt idx="15">
                  <c:v>-554088.31988069124</c:v>
                </c:pt>
                <c:pt idx="16">
                  <c:v>-478186.47572767129</c:v>
                </c:pt>
                <c:pt idx="17">
                  <c:v>-669503.90725006792</c:v>
                </c:pt>
                <c:pt idx="18">
                  <c:v>-522846.52980199381</c:v>
                </c:pt>
                <c:pt idx="19">
                  <c:v>-247824.01224420423</c:v>
                </c:pt>
                <c:pt idx="20">
                  <c:v>-174103.85668465646</c:v>
                </c:pt>
                <c:pt idx="21">
                  <c:v>-195353.21570057166</c:v>
                </c:pt>
                <c:pt idx="22">
                  <c:v>-184863.81304587191</c:v>
                </c:pt>
                <c:pt idx="23">
                  <c:v>-59024.263396368129</c:v>
                </c:pt>
                <c:pt idx="24">
                  <c:v>315572.33821244864</c:v>
                </c:pt>
                <c:pt idx="25">
                  <c:v>260175.08892459585</c:v>
                </c:pt>
                <c:pt idx="26">
                  <c:v>43454.286853905767</c:v>
                </c:pt>
                <c:pt idx="27">
                  <c:v>450501.33978685527</c:v>
                </c:pt>
                <c:pt idx="28">
                  <c:v>646205.55772995297</c:v>
                </c:pt>
                <c:pt idx="29">
                  <c:v>694178.74904811964</c:v>
                </c:pt>
                <c:pt idx="30">
                  <c:v>600183.15929607139</c:v>
                </c:pt>
              </c:numCache>
            </c:numRef>
          </c:val>
          <c:smooth val="0"/>
          <c:extLst>
            <c:ext xmlns:c16="http://schemas.microsoft.com/office/drawing/2014/chart" uri="{C3380CC4-5D6E-409C-BE32-E72D297353CC}">
              <c16:uniqueId val="{0000005C-1633-4318-A7FB-4D346DE816BE}"/>
            </c:ext>
          </c:extLst>
        </c:ser>
        <c:ser>
          <c:idx val="93"/>
          <c:order val="92"/>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MainSingleEPM!$B$264:$AF$264</c:f>
              <c:numCache>
                <c:formatCode>"$"#,##0.00</c:formatCode>
                <c:ptCount val="31"/>
                <c:pt idx="0">
                  <c:v>-10200</c:v>
                </c:pt>
                <c:pt idx="1">
                  <c:v>138565.89089350193</c:v>
                </c:pt>
                <c:pt idx="2">
                  <c:v>329637.72011252563</c:v>
                </c:pt>
                <c:pt idx="3">
                  <c:v>285092.75531053427</c:v>
                </c:pt>
                <c:pt idx="4">
                  <c:v>250119.75674712658</c:v>
                </c:pt>
                <c:pt idx="5">
                  <c:v>17949.711227854714</c:v>
                </c:pt>
                <c:pt idx="6">
                  <c:v>-239457.05702454958</c:v>
                </c:pt>
                <c:pt idx="7">
                  <c:v>-91168.632144098054</c:v>
                </c:pt>
                <c:pt idx="8">
                  <c:v>-199604.01302934671</c:v>
                </c:pt>
                <c:pt idx="9">
                  <c:v>-227401.77776698186</c:v>
                </c:pt>
                <c:pt idx="10">
                  <c:v>53998.115387928439</c:v>
                </c:pt>
                <c:pt idx="11">
                  <c:v>479741.41052385024</c:v>
                </c:pt>
                <c:pt idx="12">
                  <c:v>205989.22799307271</c:v>
                </c:pt>
                <c:pt idx="13">
                  <c:v>-26766.568410329055</c:v>
                </c:pt>
                <c:pt idx="14">
                  <c:v>136470.84912726283</c:v>
                </c:pt>
                <c:pt idx="15">
                  <c:v>-31287.444985122886</c:v>
                </c:pt>
                <c:pt idx="16">
                  <c:v>41976.61371995369</c:v>
                </c:pt>
                <c:pt idx="17">
                  <c:v>102602.48088881187</c:v>
                </c:pt>
                <c:pt idx="18">
                  <c:v>543692.8555302876</c:v>
                </c:pt>
                <c:pt idx="19">
                  <c:v>782433.52068720805</c:v>
                </c:pt>
                <c:pt idx="20">
                  <c:v>796465.78404732957</c:v>
                </c:pt>
                <c:pt idx="21">
                  <c:v>579724.2282765361</c:v>
                </c:pt>
                <c:pt idx="22">
                  <c:v>427257.57955738297</c:v>
                </c:pt>
                <c:pt idx="23">
                  <c:v>36879.746313907206</c:v>
                </c:pt>
                <c:pt idx="24">
                  <c:v>-70892.482290254673</c:v>
                </c:pt>
                <c:pt idx="25">
                  <c:v>29390.374718183186</c:v>
                </c:pt>
                <c:pt idx="26">
                  <c:v>-189420.27515912009</c:v>
                </c:pt>
                <c:pt idx="27">
                  <c:v>125148.96275838977</c:v>
                </c:pt>
                <c:pt idx="28">
                  <c:v>82232.303212785628</c:v>
                </c:pt>
                <c:pt idx="29">
                  <c:v>488761.24168543378</c:v>
                </c:pt>
                <c:pt idx="30">
                  <c:v>609731.70438135834</c:v>
                </c:pt>
              </c:numCache>
            </c:numRef>
          </c:val>
          <c:smooth val="0"/>
          <c:extLst>
            <c:ext xmlns:c16="http://schemas.microsoft.com/office/drawing/2014/chart" uri="{C3380CC4-5D6E-409C-BE32-E72D297353CC}">
              <c16:uniqueId val="{0000005D-1633-4318-A7FB-4D346DE816BE}"/>
            </c:ext>
          </c:extLst>
        </c:ser>
        <c:ser>
          <c:idx val="94"/>
          <c:order val="93"/>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MainSingleEPM!$B$265:$AF$265</c:f>
              <c:numCache>
                <c:formatCode>"$"#,##0.00</c:formatCode>
                <c:ptCount val="31"/>
                <c:pt idx="0">
                  <c:v>-10200</c:v>
                </c:pt>
                <c:pt idx="1">
                  <c:v>44064.818411059678</c:v>
                </c:pt>
                <c:pt idx="2">
                  <c:v>102256.85546463076</c:v>
                </c:pt>
                <c:pt idx="3">
                  <c:v>-162653.55767808564</c:v>
                </c:pt>
                <c:pt idx="4">
                  <c:v>-220430.03215174051</c:v>
                </c:pt>
                <c:pt idx="5">
                  <c:v>-3613.885470198933</c:v>
                </c:pt>
                <c:pt idx="6">
                  <c:v>145149.39172240184</c:v>
                </c:pt>
                <c:pt idx="7">
                  <c:v>407596.91840018868</c:v>
                </c:pt>
                <c:pt idx="8">
                  <c:v>-27749.803658128018</c:v>
                </c:pt>
                <c:pt idx="9">
                  <c:v>-215679.10338923708</c:v>
                </c:pt>
                <c:pt idx="10">
                  <c:v>-21141.196072344435</c:v>
                </c:pt>
                <c:pt idx="11">
                  <c:v>-72446.165618398925</c:v>
                </c:pt>
                <c:pt idx="12">
                  <c:v>152388.59648003173</c:v>
                </c:pt>
                <c:pt idx="13">
                  <c:v>307464.15029372531</c:v>
                </c:pt>
                <c:pt idx="14">
                  <c:v>653201.24230631813</c:v>
                </c:pt>
                <c:pt idx="15">
                  <c:v>423513.66013847734</c:v>
                </c:pt>
                <c:pt idx="16">
                  <c:v>934256.24966261536</c:v>
                </c:pt>
                <c:pt idx="17">
                  <c:v>1126167.3340191129</c:v>
                </c:pt>
                <c:pt idx="18">
                  <c:v>581707.28123727255</c:v>
                </c:pt>
                <c:pt idx="19">
                  <c:v>603824.37149835471</c:v>
                </c:pt>
                <c:pt idx="20">
                  <c:v>587229.89190140623</c:v>
                </c:pt>
                <c:pt idx="21">
                  <c:v>729739.76504834765</c:v>
                </c:pt>
                <c:pt idx="22">
                  <c:v>291837.57159125246</c:v>
                </c:pt>
                <c:pt idx="23">
                  <c:v>581414.47485066578</c:v>
                </c:pt>
                <c:pt idx="24">
                  <c:v>877573.50043959892</c:v>
                </c:pt>
                <c:pt idx="25">
                  <c:v>1630542.546954982</c:v>
                </c:pt>
                <c:pt idx="26">
                  <c:v>1069019.8351192172</c:v>
                </c:pt>
                <c:pt idx="27">
                  <c:v>1129182.6582043599</c:v>
                </c:pt>
                <c:pt idx="28">
                  <c:v>1330639.5707006971</c:v>
                </c:pt>
                <c:pt idx="29">
                  <c:v>740870.65968280612</c:v>
                </c:pt>
                <c:pt idx="30">
                  <c:v>1303038.3809451996</c:v>
                </c:pt>
              </c:numCache>
            </c:numRef>
          </c:val>
          <c:smooth val="0"/>
          <c:extLst>
            <c:ext xmlns:c16="http://schemas.microsoft.com/office/drawing/2014/chart" uri="{C3380CC4-5D6E-409C-BE32-E72D297353CC}">
              <c16:uniqueId val="{0000005E-1633-4318-A7FB-4D346DE816BE}"/>
            </c:ext>
          </c:extLst>
        </c:ser>
        <c:ser>
          <c:idx val="95"/>
          <c:order val="94"/>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MainSingleEPM!$B$266:$AF$266</c:f>
              <c:numCache>
                <c:formatCode>"$"#,##0.00</c:formatCode>
                <c:ptCount val="31"/>
                <c:pt idx="0">
                  <c:v>-10200</c:v>
                </c:pt>
                <c:pt idx="1">
                  <c:v>215785.1133513425</c:v>
                </c:pt>
                <c:pt idx="2">
                  <c:v>256125.62622566009</c:v>
                </c:pt>
                <c:pt idx="3">
                  <c:v>47392.117712645559</c:v>
                </c:pt>
                <c:pt idx="4">
                  <c:v>199788.26630817004</c:v>
                </c:pt>
                <c:pt idx="5">
                  <c:v>281536.10337734967</c:v>
                </c:pt>
                <c:pt idx="6">
                  <c:v>197356.92619963735</c:v>
                </c:pt>
                <c:pt idx="7">
                  <c:v>638271.70490333787</c:v>
                </c:pt>
                <c:pt idx="8">
                  <c:v>890705.82948720874</c:v>
                </c:pt>
                <c:pt idx="9">
                  <c:v>1249766.3844102044</c:v>
                </c:pt>
                <c:pt idx="10">
                  <c:v>1038888.3165158676</c:v>
                </c:pt>
                <c:pt idx="11">
                  <c:v>872871.41678763577</c:v>
                </c:pt>
                <c:pt idx="12">
                  <c:v>350404.47781220172</c:v>
                </c:pt>
                <c:pt idx="13">
                  <c:v>515710.38279012428</c:v>
                </c:pt>
                <c:pt idx="14">
                  <c:v>564877.45946843154</c:v>
                </c:pt>
                <c:pt idx="15">
                  <c:v>599768.29493568698</c:v>
                </c:pt>
                <c:pt idx="16">
                  <c:v>794088.33532620082</c:v>
                </c:pt>
                <c:pt idx="17">
                  <c:v>924434.06830252102</c:v>
                </c:pt>
                <c:pt idx="18">
                  <c:v>1648688.1800295231</c:v>
                </c:pt>
                <c:pt idx="19">
                  <c:v>1847035.1468512961</c:v>
                </c:pt>
                <c:pt idx="20">
                  <c:v>1958337.604608546</c:v>
                </c:pt>
                <c:pt idx="21">
                  <c:v>2021805.0805937336</c:v>
                </c:pt>
                <c:pt idx="22">
                  <c:v>3020280.3810289409</c:v>
                </c:pt>
                <c:pt idx="23">
                  <c:v>3153549.8130880948</c:v>
                </c:pt>
                <c:pt idx="24">
                  <c:v>3670497.3602901567</c:v>
                </c:pt>
                <c:pt idx="25">
                  <c:v>4457531.0651608789</c:v>
                </c:pt>
                <c:pt idx="26">
                  <c:v>3841377.5370600475</c:v>
                </c:pt>
                <c:pt idx="27">
                  <c:v>3275235.3524460206</c:v>
                </c:pt>
                <c:pt idx="28">
                  <c:v>2840130.0526132057</c:v>
                </c:pt>
                <c:pt idx="29">
                  <c:v>3486577.9191758418</c:v>
                </c:pt>
                <c:pt idx="30">
                  <c:v>3794087.0765106892</c:v>
                </c:pt>
              </c:numCache>
            </c:numRef>
          </c:val>
          <c:smooth val="0"/>
          <c:extLst>
            <c:ext xmlns:c16="http://schemas.microsoft.com/office/drawing/2014/chart" uri="{C3380CC4-5D6E-409C-BE32-E72D297353CC}">
              <c16:uniqueId val="{0000005F-1633-4318-A7FB-4D346DE816BE}"/>
            </c:ext>
          </c:extLst>
        </c:ser>
        <c:ser>
          <c:idx val="96"/>
          <c:order val="95"/>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MainSingleEPM!$B$267:$AF$267</c:f>
              <c:numCache>
                <c:formatCode>"$"#,##0.00</c:formatCode>
                <c:ptCount val="31"/>
                <c:pt idx="0">
                  <c:v>-10200</c:v>
                </c:pt>
                <c:pt idx="1">
                  <c:v>-100896.64917522308</c:v>
                </c:pt>
                <c:pt idx="2">
                  <c:v>-17727.902167035965</c:v>
                </c:pt>
                <c:pt idx="3">
                  <c:v>-177738.17402691557</c:v>
                </c:pt>
                <c:pt idx="4">
                  <c:v>27964.842510395683</c:v>
                </c:pt>
                <c:pt idx="5">
                  <c:v>1128.3894160455093</c:v>
                </c:pt>
                <c:pt idx="6">
                  <c:v>130218.2075786558</c:v>
                </c:pt>
                <c:pt idx="7">
                  <c:v>191626.45843025716</c:v>
                </c:pt>
                <c:pt idx="8">
                  <c:v>-21084.999603294535</c:v>
                </c:pt>
                <c:pt idx="9">
                  <c:v>-114549.72163265455</c:v>
                </c:pt>
                <c:pt idx="10">
                  <c:v>-24825.706517196726</c:v>
                </c:pt>
                <c:pt idx="11">
                  <c:v>362714.31572804088</c:v>
                </c:pt>
                <c:pt idx="12">
                  <c:v>308947.24153787084</c:v>
                </c:pt>
                <c:pt idx="13">
                  <c:v>247383.01262356341</c:v>
                </c:pt>
                <c:pt idx="14">
                  <c:v>157832.68254288333</c:v>
                </c:pt>
                <c:pt idx="15">
                  <c:v>461056.70289712027</c:v>
                </c:pt>
                <c:pt idx="16">
                  <c:v>408614.87313930085</c:v>
                </c:pt>
                <c:pt idx="17">
                  <c:v>20842.417231238214</c:v>
                </c:pt>
                <c:pt idx="18">
                  <c:v>286427.76702140784</c:v>
                </c:pt>
                <c:pt idx="19">
                  <c:v>15766.462613720447</c:v>
                </c:pt>
                <c:pt idx="20">
                  <c:v>5642.2253529422451</c:v>
                </c:pt>
                <c:pt idx="21">
                  <c:v>318694.45700854738</c:v>
                </c:pt>
                <c:pt idx="22">
                  <c:v>316846.46858162037</c:v>
                </c:pt>
                <c:pt idx="23">
                  <c:v>861531.80718465196</c:v>
                </c:pt>
                <c:pt idx="24">
                  <c:v>1215487.7721213857</c:v>
                </c:pt>
                <c:pt idx="25">
                  <c:v>1406319.0360584678</c:v>
                </c:pt>
                <c:pt idx="26">
                  <c:v>1902736.5464077885</c:v>
                </c:pt>
                <c:pt idx="27">
                  <c:v>2232120.8233761755</c:v>
                </c:pt>
                <c:pt idx="28">
                  <c:v>1648908.6978966147</c:v>
                </c:pt>
                <c:pt idx="29">
                  <c:v>1936568.6675499631</c:v>
                </c:pt>
                <c:pt idx="30">
                  <c:v>1949708.5741693475</c:v>
                </c:pt>
              </c:numCache>
            </c:numRef>
          </c:val>
          <c:smooth val="0"/>
          <c:extLst>
            <c:ext xmlns:c16="http://schemas.microsoft.com/office/drawing/2014/chart" uri="{C3380CC4-5D6E-409C-BE32-E72D297353CC}">
              <c16:uniqueId val="{00000060-1633-4318-A7FB-4D346DE816BE}"/>
            </c:ext>
          </c:extLst>
        </c:ser>
        <c:ser>
          <c:idx val="97"/>
          <c:order val="96"/>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MainSingleEPM!$B$268:$AF$268</c:f>
              <c:numCache>
                <c:formatCode>"$"#,##0.00</c:formatCode>
                <c:ptCount val="31"/>
                <c:pt idx="0">
                  <c:v>-10200</c:v>
                </c:pt>
                <c:pt idx="1">
                  <c:v>-87936.74587160931</c:v>
                </c:pt>
                <c:pt idx="2">
                  <c:v>-68489.266838884447</c:v>
                </c:pt>
                <c:pt idx="3">
                  <c:v>-36106.679524693987</c:v>
                </c:pt>
                <c:pt idx="4">
                  <c:v>-67342.242655073875</c:v>
                </c:pt>
                <c:pt idx="5">
                  <c:v>221152.28076287941</c:v>
                </c:pt>
                <c:pt idx="6">
                  <c:v>-8340.5762715816963</c:v>
                </c:pt>
                <c:pt idx="7">
                  <c:v>-56289.245287684025</c:v>
                </c:pt>
                <c:pt idx="8">
                  <c:v>149968.42688500276</c:v>
                </c:pt>
                <c:pt idx="9">
                  <c:v>-117675.29612536961</c:v>
                </c:pt>
                <c:pt idx="10">
                  <c:v>-107578.44460675842</c:v>
                </c:pt>
                <c:pt idx="11">
                  <c:v>-267513.83410624368</c:v>
                </c:pt>
                <c:pt idx="12">
                  <c:v>-49966.636643100064</c:v>
                </c:pt>
                <c:pt idx="13">
                  <c:v>-12035.334802253405</c:v>
                </c:pt>
                <c:pt idx="14">
                  <c:v>-101306.1293784685</c:v>
                </c:pt>
                <c:pt idx="15">
                  <c:v>-220970.25643145689</c:v>
                </c:pt>
                <c:pt idx="16">
                  <c:v>-162303.59602252382</c:v>
                </c:pt>
                <c:pt idx="17">
                  <c:v>-35128.189738775138</c:v>
                </c:pt>
                <c:pt idx="18">
                  <c:v>301526.20502064051</c:v>
                </c:pt>
                <c:pt idx="19">
                  <c:v>191322.69176541734</c:v>
                </c:pt>
                <c:pt idx="20">
                  <c:v>-40408.246920249658</c:v>
                </c:pt>
                <c:pt idx="21">
                  <c:v>345811.08686637157</c:v>
                </c:pt>
                <c:pt idx="22">
                  <c:v>675317.5747919092</c:v>
                </c:pt>
                <c:pt idx="23">
                  <c:v>1142178.2100386829</c:v>
                </c:pt>
                <c:pt idx="24">
                  <c:v>671871.51570240734</c:v>
                </c:pt>
                <c:pt idx="25">
                  <c:v>774036.63456668798</c:v>
                </c:pt>
                <c:pt idx="26">
                  <c:v>1023646.5436603273</c:v>
                </c:pt>
                <c:pt idx="27">
                  <c:v>699016.49299633503</c:v>
                </c:pt>
                <c:pt idx="28">
                  <c:v>1155282.9147800673</c:v>
                </c:pt>
                <c:pt idx="29">
                  <c:v>1236037.5343489642</c:v>
                </c:pt>
                <c:pt idx="30">
                  <c:v>1022167.9186567157</c:v>
                </c:pt>
              </c:numCache>
            </c:numRef>
          </c:val>
          <c:smooth val="0"/>
          <c:extLst>
            <c:ext xmlns:c16="http://schemas.microsoft.com/office/drawing/2014/chart" uri="{C3380CC4-5D6E-409C-BE32-E72D297353CC}">
              <c16:uniqueId val="{00000061-1633-4318-A7FB-4D346DE816BE}"/>
            </c:ext>
          </c:extLst>
        </c:ser>
        <c:ser>
          <c:idx val="98"/>
          <c:order val="97"/>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MainSingleEPM!$B$269:$AF$269</c:f>
              <c:numCache>
                <c:formatCode>"$"#,##0.00</c:formatCode>
                <c:ptCount val="31"/>
                <c:pt idx="0">
                  <c:v>-10200</c:v>
                </c:pt>
                <c:pt idx="1">
                  <c:v>257190.23436182574</c:v>
                </c:pt>
                <c:pt idx="2">
                  <c:v>292263.19281699648</c:v>
                </c:pt>
                <c:pt idx="3">
                  <c:v>98502.745303587988</c:v>
                </c:pt>
                <c:pt idx="4">
                  <c:v>-100110.84784658125</c:v>
                </c:pt>
                <c:pt idx="5">
                  <c:v>42338.405033456627</c:v>
                </c:pt>
                <c:pt idx="6">
                  <c:v>25698.738157233922</c:v>
                </c:pt>
                <c:pt idx="7">
                  <c:v>92999.078593050828</c:v>
                </c:pt>
                <c:pt idx="8">
                  <c:v>90890.66450559441</c:v>
                </c:pt>
                <c:pt idx="9">
                  <c:v>80734.65818917891</c:v>
                </c:pt>
                <c:pt idx="10">
                  <c:v>-257034.17985627556</c:v>
                </c:pt>
                <c:pt idx="11">
                  <c:v>-317172.03261370154</c:v>
                </c:pt>
                <c:pt idx="12">
                  <c:v>-389550.81030697084</c:v>
                </c:pt>
                <c:pt idx="13">
                  <c:v>-225189.93905502069</c:v>
                </c:pt>
                <c:pt idx="14">
                  <c:v>-24276.388825788628</c:v>
                </c:pt>
                <c:pt idx="15">
                  <c:v>-91640.818792888429</c:v>
                </c:pt>
                <c:pt idx="16">
                  <c:v>-43606.410773024429</c:v>
                </c:pt>
                <c:pt idx="17">
                  <c:v>-30339.29285962577</c:v>
                </c:pt>
                <c:pt idx="18">
                  <c:v>201968.62430055486</c:v>
                </c:pt>
                <c:pt idx="19">
                  <c:v>485932.85708666826</c:v>
                </c:pt>
                <c:pt idx="20">
                  <c:v>702589.59397720406</c:v>
                </c:pt>
                <c:pt idx="21">
                  <c:v>700934.68478984223</c:v>
                </c:pt>
                <c:pt idx="22">
                  <c:v>446873.18700581184</c:v>
                </c:pt>
                <c:pt idx="23">
                  <c:v>578283.1083778739</c:v>
                </c:pt>
                <c:pt idx="24">
                  <c:v>927259.35483658779</c:v>
                </c:pt>
                <c:pt idx="25">
                  <c:v>1128707.1046176297</c:v>
                </c:pt>
                <c:pt idx="26">
                  <c:v>1539617.8512563854</c:v>
                </c:pt>
                <c:pt idx="27">
                  <c:v>1161722.9396913997</c:v>
                </c:pt>
                <c:pt idx="28">
                  <c:v>1178527.7880177903</c:v>
                </c:pt>
                <c:pt idx="29">
                  <c:v>984428.63141375314</c:v>
                </c:pt>
                <c:pt idx="30">
                  <c:v>1783079.2412339929</c:v>
                </c:pt>
              </c:numCache>
            </c:numRef>
          </c:val>
          <c:smooth val="0"/>
          <c:extLst>
            <c:ext xmlns:c16="http://schemas.microsoft.com/office/drawing/2014/chart" uri="{C3380CC4-5D6E-409C-BE32-E72D297353CC}">
              <c16:uniqueId val="{00000062-1633-4318-A7FB-4D346DE816BE}"/>
            </c:ext>
          </c:extLst>
        </c:ser>
        <c:ser>
          <c:idx val="99"/>
          <c:order val="98"/>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MainSingleEPM!$B$270:$AF$270</c:f>
              <c:numCache>
                <c:formatCode>"$"#,##0.00</c:formatCode>
                <c:ptCount val="31"/>
                <c:pt idx="0">
                  <c:v>-10200</c:v>
                </c:pt>
                <c:pt idx="1">
                  <c:v>20345.781837035669</c:v>
                </c:pt>
                <c:pt idx="2">
                  <c:v>50379.689688073937</c:v>
                </c:pt>
                <c:pt idx="3">
                  <c:v>-231333.20902268938</c:v>
                </c:pt>
                <c:pt idx="4">
                  <c:v>-293607.55766373139</c:v>
                </c:pt>
                <c:pt idx="5">
                  <c:v>-300659.69824985636</c:v>
                </c:pt>
                <c:pt idx="6">
                  <c:v>-226152.3873236439</c:v>
                </c:pt>
                <c:pt idx="7">
                  <c:v>-341197.63043535862</c:v>
                </c:pt>
                <c:pt idx="8">
                  <c:v>-279293.83814854443</c:v>
                </c:pt>
                <c:pt idx="9">
                  <c:v>-76286.4386526288</c:v>
                </c:pt>
                <c:pt idx="10">
                  <c:v>259239.78660639143</c:v>
                </c:pt>
                <c:pt idx="11">
                  <c:v>285733.54789154185</c:v>
                </c:pt>
                <c:pt idx="12">
                  <c:v>415752.71313787275</c:v>
                </c:pt>
                <c:pt idx="13">
                  <c:v>389398.29568236019</c:v>
                </c:pt>
                <c:pt idx="14">
                  <c:v>496669.76416548411</c:v>
                </c:pt>
                <c:pt idx="15">
                  <c:v>1069271.841642743</c:v>
                </c:pt>
                <c:pt idx="16">
                  <c:v>683382.72342469916</c:v>
                </c:pt>
                <c:pt idx="17">
                  <c:v>414367.51696170424</c:v>
                </c:pt>
                <c:pt idx="18">
                  <c:v>531864.45059877681</c:v>
                </c:pt>
                <c:pt idx="19">
                  <c:v>660809.97864326392</c:v>
                </c:pt>
                <c:pt idx="20">
                  <c:v>285992.73660497321</c:v>
                </c:pt>
                <c:pt idx="21">
                  <c:v>328363.78560080333</c:v>
                </c:pt>
                <c:pt idx="22">
                  <c:v>446910.24031858263</c:v>
                </c:pt>
                <c:pt idx="23">
                  <c:v>765004.14600119274</c:v>
                </c:pt>
                <c:pt idx="24">
                  <c:v>708436.56724511576</c:v>
                </c:pt>
                <c:pt idx="25">
                  <c:v>889963.65838532662</c:v>
                </c:pt>
                <c:pt idx="26">
                  <c:v>1077959.7881531916</c:v>
                </c:pt>
                <c:pt idx="27">
                  <c:v>1631101.3610880682</c:v>
                </c:pt>
                <c:pt idx="28">
                  <c:v>2626672.6925791362</c:v>
                </c:pt>
                <c:pt idx="29">
                  <c:v>1750923.7179789781</c:v>
                </c:pt>
                <c:pt idx="30">
                  <c:v>1598797.19402292</c:v>
                </c:pt>
              </c:numCache>
            </c:numRef>
          </c:val>
          <c:smooth val="0"/>
          <c:extLst>
            <c:ext xmlns:c16="http://schemas.microsoft.com/office/drawing/2014/chart" uri="{C3380CC4-5D6E-409C-BE32-E72D297353CC}">
              <c16:uniqueId val="{00000063-1633-4318-A7FB-4D346DE816BE}"/>
            </c:ext>
          </c:extLst>
        </c:ser>
        <c:ser>
          <c:idx val="100"/>
          <c:order val="99"/>
          <c:marker>
            <c:symbol val="none"/>
          </c:marker>
          <c:cat>
            <c:numRef>
              <c:f>MainSingleEPM!$B$171:$AF$171</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MainSingleEPM!$B$271:$AF$271</c:f>
              <c:numCache>
                <c:formatCode>"$"#,##0.00</c:formatCode>
                <c:ptCount val="31"/>
                <c:pt idx="0">
                  <c:v>-10200</c:v>
                </c:pt>
                <c:pt idx="1">
                  <c:v>150882.68406254635</c:v>
                </c:pt>
                <c:pt idx="2">
                  <c:v>362463.46012665308</c:v>
                </c:pt>
                <c:pt idx="3">
                  <c:v>435445.37664770754</c:v>
                </c:pt>
                <c:pt idx="4">
                  <c:v>729852.36399270548</c:v>
                </c:pt>
                <c:pt idx="5">
                  <c:v>636487.17202731385</c:v>
                </c:pt>
                <c:pt idx="6">
                  <c:v>615571.86277196137</c:v>
                </c:pt>
                <c:pt idx="7">
                  <c:v>383004.76995627233</c:v>
                </c:pt>
                <c:pt idx="8">
                  <c:v>725293.43594837445</c:v>
                </c:pt>
                <c:pt idx="9">
                  <c:v>595200.02350161364</c:v>
                </c:pt>
                <c:pt idx="10">
                  <c:v>467241.50275796209</c:v>
                </c:pt>
                <c:pt idx="11">
                  <c:v>750095.02352164709</c:v>
                </c:pt>
                <c:pt idx="12">
                  <c:v>1267313.9853818552</c:v>
                </c:pt>
                <c:pt idx="13">
                  <c:v>1114924.5582796442</c:v>
                </c:pt>
                <c:pt idx="14">
                  <c:v>1175221.3897245191</c:v>
                </c:pt>
                <c:pt idx="15">
                  <c:v>945762.93391650403</c:v>
                </c:pt>
                <c:pt idx="16">
                  <c:v>1220424.4969013194</c:v>
                </c:pt>
                <c:pt idx="17">
                  <c:v>1186997.0063565928</c:v>
                </c:pt>
                <c:pt idx="18">
                  <c:v>1254016.0010040225</c:v>
                </c:pt>
                <c:pt idx="19">
                  <c:v>1661812.1474907044</c:v>
                </c:pt>
                <c:pt idx="20">
                  <c:v>2395400.3188270642</c:v>
                </c:pt>
                <c:pt idx="21">
                  <c:v>3072854.830593532</c:v>
                </c:pt>
                <c:pt idx="22">
                  <c:v>4165685.7784144022</c:v>
                </c:pt>
                <c:pt idx="23">
                  <c:v>2976473.08624691</c:v>
                </c:pt>
                <c:pt idx="24">
                  <c:v>2674086.3676110492</c:v>
                </c:pt>
                <c:pt idx="25">
                  <c:v>3029434.7268566675</c:v>
                </c:pt>
                <c:pt idx="26">
                  <c:v>2251434.6597908498</c:v>
                </c:pt>
                <c:pt idx="27">
                  <c:v>2850608.9661328117</c:v>
                </c:pt>
                <c:pt idx="28">
                  <c:v>2754055.9711412131</c:v>
                </c:pt>
                <c:pt idx="29">
                  <c:v>2795318.8264113418</c:v>
                </c:pt>
                <c:pt idx="30">
                  <c:v>2108949.4784185388</c:v>
                </c:pt>
              </c:numCache>
            </c:numRef>
          </c:val>
          <c:smooth val="0"/>
          <c:extLst>
            <c:ext xmlns:c16="http://schemas.microsoft.com/office/drawing/2014/chart" uri="{C3380CC4-5D6E-409C-BE32-E72D297353CC}">
              <c16:uniqueId val="{00000064-1633-4318-A7FB-4D346DE816BE}"/>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sz="1000" b="1">
                <a:solidFill>
                  <a:sysClr val="windowText" lastClr="000000"/>
                </a:solidFill>
              </a:rPr>
              <a:t>cummulative</a:t>
            </a:r>
            <a:r>
              <a:rPr lang="en-AU" sz="1000" b="1" baseline="0">
                <a:solidFill>
                  <a:sysClr val="windowText" lastClr="000000"/>
                </a:solidFill>
              </a:rPr>
              <a:t> distribution function of investment balance at maturity</a:t>
            </a:r>
            <a:endParaRPr lang="en-AU" sz="10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AU"/>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MainSingleEPM!$Z$41:$Z$59</c:f>
              <c:numCache>
                <c:formatCode>"$"#,##0</c:formatCode>
                <c:ptCount val="19"/>
                <c:pt idx="0">
                  <c:v>36990.292869289871</c:v>
                </c:pt>
                <c:pt idx="1">
                  <c:v>296362.87890962255</c:v>
                </c:pt>
                <c:pt idx="2">
                  <c:v>471060.11642252165</c:v>
                </c:pt>
                <c:pt idx="3">
                  <c:v>638711.64878455037</c:v>
                </c:pt>
                <c:pt idx="4">
                  <c:v>780104.77891027764</c:v>
                </c:pt>
                <c:pt idx="5">
                  <c:v>946681.57875648467</c:v>
                </c:pt>
                <c:pt idx="6">
                  <c:v>1057023.9117979845</c:v>
                </c:pt>
                <c:pt idx="7">
                  <c:v>1154178.0053163003</c:v>
                </c:pt>
                <c:pt idx="8">
                  <c:v>1296040.9274824113</c:v>
                </c:pt>
                <c:pt idx="9">
                  <c:v>1413877.505591115</c:v>
                </c:pt>
                <c:pt idx="10">
                  <c:v>1545711.5924244784</c:v>
                </c:pt>
                <c:pt idx="11">
                  <c:v>1685985.5944028338</c:v>
                </c:pt>
                <c:pt idx="12">
                  <c:v>1833579.4915000647</c:v>
                </c:pt>
                <c:pt idx="13">
                  <c:v>2032711.8039800497</c:v>
                </c:pt>
                <c:pt idx="14">
                  <c:v>2234931.0222630287</c:v>
                </c:pt>
                <c:pt idx="15">
                  <c:v>2496160.6992120813</c:v>
                </c:pt>
                <c:pt idx="16">
                  <c:v>2750229.7654600162</c:v>
                </c:pt>
                <c:pt idx="17">
                  <c:v>3119830.4489874737</c:v>
                </c:pt>
                <c:pt idx="18">
                  <c:v>3897258.1007181127</c:v>
                </c:pt>
              </c:numCache>
            </c:numRef>
          </c:xVal>
          <c:yVal>
            <c:numRef>
              <c:f>MainSingleEPM!$Y$41:$Y$59</c:f>
              <c:numCache>
                <c:formatCode>General</c:formatCode>
                <c:ptCount val="19"/>
                <c:pt idx="0">
                  <c:v>0.05</c:v>
                </c:pt>
                <c:pt idx="1">
                  <c:v>0.1</c:v>
                </c:pt>
                <c:pt idx="2">
                  <c:v>0.15</c:v>
                </c:pt>
                <c:pt idx="3">
                  <c:v>0.2</c:v>
                </c:pt>
                <c:pt idx="4">
                  <c:v>0.25</c:v>
                </c:pt>
                <c:pt idx="5">
                  <c:v>0.3</c:v>
                </c:pt>
                <c:pt idx="6">
                  <c:v>0.35</c:v>
                </c:pt>
                <c:pt idx="7">
                  <c:v>0.4</c:v>
                </c:pt>
                <c:pt idx="8">
                  <c:v>0.45</c:v>
                </c:pt>
                <c:pt idx="9">
                  <c:v>0.5</c:v>
                </c:pt>
                <c:pt idx="10">
                  <c:v>0.55000000000000004</c:v>
                </c:pt>
                <c:pt idx="11">
                  <c:v>0.6</c:v>
                </c:pt>
                <c:pt idx="12">
                  <c:v>0.65</c:v>
                </c:pt>
                <c:pt idx="13">
                  <c:v>0.7</c:v>
                </c:pt>
                <c:pt idx="14">
                  <c:v>0.75</c:v>
                </c:pt>
                <c:pt idx="15">
                  <c:v>0.8</c:v>
                </c:pt>
                <c:pt idx="16">
                  <c:v>0.85</c:v>
                </c:pt>
                <c:pt idx="17">
                  <c:v>0.9</c:v>
                </c:pt>
                <c:pt idx="18">
                  <c:v>0.95</c:v>
                </c:pt>
              </c:numCache>
            </c:numRef>
          </c:yVal>
          <c:smooth val="1"/>
          <c:extLst>
            <c:ext xmlns:c16="http://schemas.microsoft.com/office/drawing/2014/chart" uri="{C3380CC4-5D6E-409C-BE32-E72D297353CC}">
              <c16:uniqueId val="{00000000-3150-47C9-93B1-B3ED4DBE4A00}"/>
            </c:ext>
          </c:extLst>
        </c:ser>
        <c:dLbls>
          <c:showLegendKey val="0"/>
          <c:showVal val="0"/>
          <c:showCatName val="0"/>
          <c:showSerName val="0"/>
          <c:showPercent val="0"/>
          <c:showBubbleSize val="0"/>
        </c:dLbls>
        <c:axId val="627332608"/>
        <c:axId val="627339808"/>
      </c:scatterChart>
      <c:valAx>
        <c:axId val="627332608"/>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339808"/>
        <c:crosses val="autoZero"/>
        <c:crossBetween val="midCat"/>
      </c:valAx>
      <c:valAx>
        <c:axId val="627339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3326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r>
              <a:rPr lang="en-AU" sz="1200" b="1">
                <a:solidFill>
                  <a:schemeClr val="tx1"/>
                </a:solidFill>
              </a:rPr>
              <a:t>default</a:t>
            </a:r>
            <a:r>
              <a:rPr lang="en-AU" sz="1200" b="1" baseline="0">
                <a:solidFill>
                  <a:schemeClr val="tx1"/>
                </a:solidFill>
              </a:rPr>
              <a:t> prob versus time</a:t>
            </a:r>
            <a:endParaRPr lang="en-AU" sz="1200" b="1">
              <a:solidFill>
                <a:schemeClr val="tx1"/>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n-AU"/>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MainSingleEPM!$I$6:$AL$6</c:f>
              <c:numCache>
                <c:formatCode>0.00</c:formatCode>
                <c:ptCount val="30"/>
                <c:pt idx="0">
                  <c:v>0.52400000000000002</c:v>
                </c:pt>
                <c:pt idx="1">
                  <c:v>0.56299999999999994</c:v>
                </c:pt>
                <c:pt idx="2">
                  <c:v>0.58599999999999997</c:v>
                </c:pt>
                <c:pt idx="3">
                  <c:v>0.58899999999999997</c:v>
                </c:pt>
                <c:pt idx="4">
                  <c:v>0.57799999999999996</c:v>
                </c:pt>
                <c:pt idx="5">
                  <c:v>0.57799999999999996</c:v>
                </c:pt>
                <c:pt idx="6">
                  <c:v>0.56999999999999995</c:v>
                </c:pt>
                <c:pt idx="7">
                  <c:v>0.56799999999999995</c:v>
                </c:pt>
                <c:pt idx="8">
                  <c:v>0.56299999999999994</c:v>
                </c:pt>
                <c:pt idx="9">
                  <c:v>0.54600000000000004</c:v>
                </c:pt>
                <c:pt idx="10">
                  <c:v>0.51400000000000001</c:v>
                </c:pt>
                <c:pt idx="11">
                  <c:v>0.46100000000000002</c:v>
                </c:pt>
                <c:pt idx="12">
                  <c:v>0.40799999999999997</c:v>
                </c:pt>
                <c:pt idx="13">
                  <c:v>0.376</c:v>
                </c:pt>
                <c:pt idx="14">
                  <c:v>0.33500000000000002</c:v>
                </c:pt>
                <c:pt idx="15">
                  <c:v>0.30399999999999999</c:v>
                </c:pt>
                <c:pt idx="16">
                  <c:v>0.26900000000000002</c:v>
                </c:pt>
                <c:pt idx="17">
                  <c:v>0.24099999999999999</c:v>
                </c:pt>
                <c:pt idx="18">
                  <c:v>0.216</c:v>
                </c:pt>
                <c:pt idx="19">
                  <c:v>0.17899999999999999</c:v>
                </c:pt>
                <c:pt idx="20">
                  <c:v>0.157</c:v>
                </c:pt>
                <c:pt idx="21">
                  <c:v>0.152</c:v>
                </c:pt>
                <c:pt idx="22">
                  <c:v>0.11799999999999999</c:v>
                </c:pt>
                <c:pt idx="23">
                  <c:v>0.12</c:v>
                </c:pt>
                <c:pt idx="24">
                  <c:v>9.9000000000000005E-2</c:v>
                </c:pt>
                <c:pt idx="25">
                  <c:v>0.09</c:v>
                </c:pt>
                <c:pt idx="26">
                  <c:v>7.8E-2</c:v>
                </c:pt>
                <c:pt idx="27">
                  <c:v>6.5000000000000002E-2</c:v>
                </c:pt>
                <c:pt idx="28">
                  <c:v>5.8999999999999997E-2</c:v>
                </c:pt>
                <c:pt idx="29">
                  <c:v>4.4999999999999998E-2</c:v>
                </c:pt>
              </c:numCache>
            </c:numRef>
          </c:yVal>
          <c:smooth val="1"/>
          <c:extLst>
            <c:ext xmlns:c16="http://schemas.microsoft.com/office/drawing/2014/chart" uri="{C3380CC4-5D6E-409C-BE32-E72D297353CC}">
              <c16:uniqueId val="{00000000-9539-440E-B829-0104CF495A5B}"/>
            </c:ext>
          </c:extLst>
        </c:ser>
        <c:dLbls>
          <c:showLegendKey val="0"/>
          <c:showVal val="0"/>
          <c:showCatName val="0"/>
          <c:showSerName val="0"/>
          <c:showPercent val="0"/>
          <c:showBubbleSize val="0"/>
        </c:dLbls>
        <c:axId val="2134008240"/>
        <c:axId val="2133981840"/>
      </c:scatterChart>
      <c:valAx>
        <c:axId val="2134008240"/>
        <c:scaling>
          <c:orientation val="minMax"/>
          <c:max val="3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981840"/>
        <c:crosses val="autoZero"/>
        <c:crossBetween val="midCat"/>
        <c:majorUnit val="2"/>
        <c:minorUnit val="1"/>
      </c:valAx>
      <c:valAx>
        <c:axId val="2133981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Prob</a:t>
                </a:r>
                <a:r>
                  <a:rPr lang="en-AU" b="1" baseline="0">
                    <a:solidFill>
                      <a:schemeClr val="tx1"/>
                    </a:solidFill>
                  </a:rPr>
                  <a:t> of negative balance</a:t>
                </a:r>
                <a:endParaRPr lang="en-AU"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AU"/>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0082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investment account trajectories</a:t>
            </a:r>
          </a:p>
        </c:rich>
      </c:tx>
      <c:layout>
        <c:manualLayout>
          <c:xMode val="edge"/>
          <c:yMode val="edge"/>
          <c:x val="0.37673829391878388"/>
          <c:y val="0"/>
        </c:manualLayout>
      </c:layout>
      <c:overlay val="0"/>
    </c:title>
    <c:autoTitleDeleted val="0"/>
    <c:plotArea>
      <c:layout>
        <c:manualLayout>
          <c:layoutTarget val="inner"/>
          <c:xMode val="edge"/>
          <c:yMode val="edge"/>
          <c:x val="0.22816259314903781"/>
          <c:y val="0.10678887296185717"/>
          <c:w val="0.72912518093775747"/>
          <c:h val="0.66475000739419732"/>
        </c:manualLayout>
      </c:layout>
      <c:lineChart>
        <c:grouping val="standard"/>
        <c:varyColors val="0"/>
        <c:ser>
          <c:idx val="1"/>
          <c:order val="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MainSingleEPM!$B$379:$AF$379</c:f>
              <c:numCache>
                <c:formatCode>"$"#,##0.00</c:formatCode>
                <c:ptCount val="31"/>
                <c:pt idx="0">
                  <c:v>926873.22594245605</c:v>
                </c:pt>
                <c:pt idx="1">
                  <c:v>699200.65904395224</c:v>
                </c:pt>
                <c:pt idx="2">
                  <c:v>867946.7706617103</c:v>
                </c:pt>
                <c:pt idx="3">
                  <c:v>1055210.2532858718</c:v>
                </c:pt>
                <c:pt idx="4">
                  <c:v>1453853.0961846604</c:v>
                </c:pt>
                <c:pt idx="5">
                  <c:v>1803349.8587721847</c:v>
                </c:pt>
                <c:pt idx="6">
                  <c:v>1700155.0812081692</c:v>
                </c:pt>
                <c:pt idx="7">
                  <c:v>2244045.7052277923</c:v>
                </c:pt>
                <c:pt idx="8">
                  <c:v>2572281.1740442263</c:v>
                </c:pt>
                <c:pt idx="9">
                  <c:v>1965514.8249226983</c:v>
                </c:pt>
                <c:pt idx="10">
                  <c:v>1708515.8721493036</c:v>
                </c:pt>
                <c:pt idx="11">
                  <c:v>1937580.0608318853</c:v>
                </c:pt>
                <c:pt idx="12">
                  <c:v>2601461.7786755878</c:v>
                </c:pt>
                <c:pt idx="13">
                  <c:v>2724424.2061804244</c:v>
                </c:pt>
                <c:pt idx="14">
                  <c:v>3387304.9010790088</c:v>
                </c:pt>
                <c:pt idx="15">
                  <c:v>3303100.3318989072</c:v>
                </c:pt>
                <c:pt idx="16">
                  <c:v>3945750.3993626037</c:v>
                </c:pt>
                <c:pt idx="17">
                  <c:v>3845317.4633930968</c:v>
                </c:pt>
                <c:pt idx="18">
                  <c:v>3506430.1775009329</c:v>
                </c:pt>
                <c:pt idx="19">
                  <c:v>2906473.9360197536</c:v>
                </c:pt>
                <c:pt idx="20">
                  <c:v>3327178.6721621463</c:v>
                </c:pt>
                <c:pt idx="21">
                  <c:v>3734234.52496173</c:v>
                </c:pt>
                <c:pt idx="22">
                  <c:v>3847591.4701037696</c:v>
                </c:pt>
                <c:pt idx="23">
                  <c:v>4885602.4165966259</c:v>
                </c:pt>
                <c:pt idx="24">
                  <c:v>3999795.021813347</c:v>
                </c:pt>
                <c:pt idx="25">
                  <c:v>4434734.2747963946</c:v>
                </c:pt>
                <c:pt idx="26">
                  <c:v>4907754.5612167977</c:v>
                </c:pt>
                <c:pt idx="27">
                  <c:v>3807798.8023020765</c:v>
                </c:pt>
                <c:pt idx="28">
                  <c:v>3955422.1221586354</c:v>
                </c:pt>
                <c:pt idx="29">
                  <c:v>3152956.3011467354</c:v>
                </c:pt>
                <c:pt idx="30">
                  <c:v>0</c:v>
                </c:pt>
              </c:numCache>
            </c:numRef>
          </c:val>
          <c:smooth val="0"/>
          <c:extLst>
            <c:ext xmlns:c16="http://schemas.microsoft.com/office/drawing/2014/chart" uri="{C3380CC4-5D6E-409C-BE32-E72D297353CC}">
              <c16:uniqueId val="{00000001-C60C-42D6-8B72-F297F250607E}"/>
            </c:ext>
          </c:extLst>
        </c:ser>
        <c:ser>
          <c:idx val="2"/>
          <c:order val="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MainSingleEPM!$B$380:$AF$380</c:f>
              <c:numCache>
                <c:formatCode>"$"#,##0.00</c:formatCode>
                <c:ptCount val="31"/>
                <c:pt idx="0">
                  <c:v>926873.22594245605</c:v>
                </c:pt>
                <c:pt idx="1">
                  <c:v>1075131.4153378836</c:v>
                </c:pt>
                <c:pt idx="2">
                  <c:v>1065913.1027400342</c:v>
                </c:pt>
                <c:pt idx="3">
                  <c:v>1008730.5139615915</c:v>
                </c:pt>
                <c:pt idx="4">
                  <c:v>1054326.0062940645</c:v>
                </c:pt>
                <c:pt idx="5">
                  <c:v>1015145.5897322242</c:v>
                </c:pt>
                <c:pt idx="6">
                  <c:v>1176864.1757781561</c:v>
                </c:pt>
                <c:pt idx="7">
                  <c:v>1383799.8963058824</c:v>
                </c:pt>
                <c:pt idx="8">
                  <c:v>1522883.0143881727</c:v>
                </c:pt>
                <c:pt idx="9">
                  <c:v>1641931.4728716007</c:v>
                </c:pt>
                <c:pt idx="10">
                  <c:v>1654352.9068982056</c:v>
                </c:pt>
                <c:pt idx="11">
                  <c:v>1668947.7731522156</c:v>
                </c:pt>
                <c:pt idx="12">
                  <c:v>1846264.8825558049</c:v>
                </c:pt>
                <c:pt idx="13">
                  <c:v>2264151.6864568382</c:v>
                </c:pt>
                <c:pt idx="14">
                  <c:v>1731539.7931754389</c:v>
                </c:pt>
                <c:pt idx="15">
                  <c:v>1349715.0991908296</c:v>
                </c:pt>
                <c:pt idx="16">
                  <c:v>1536826.1727054592</c:v>
                </c:pt>
                <c:pt idx="17">
                  <c:v>1526868.4269821274</c:v>
                </c:pt>
                <c:pt idx="18">
                  <c:v>1700828.8449006835</c:v>
                </c:pt>
                <c:pt idx="19">
                  <c:v>1803098.2664807041</c:v>
                </c:pt>
                <c:pt idx="20">
                  <c:v>2234148.4557534801</c:v>
                </c:pt>
                <c:pt idx="21">
                  <c:v>2434615.5089629041</c:v>
                </c:pt>
                <c:pt idx="22">
                  <c:v>2437785.3679579967</c:v>
                </c:pt>
                <c:pt idx="23">
                  <c:v>2228796.8295799922</c:v>
                </c:pt>
                <c:pt idx="24">
                  <c:v>2338344.1331348568</c:v>
                </c:pt>
                <c:pt idx="25">
                  <c:v>2923094.1603938909</c:v>
                </c:pt>
                <c:pt idx="26">
                  <c:v>2662228.6668721857</c:v>
                </c:pt>
                <c:pt idx="27">
                  <c:v>2796849.475395476</c:v>
                </c:pt>
                <c:pt idx="28">
                  <c:v>3185509.755965359</c:v>
                </c:pt>
                <c:pt idx="29">
                  <c:v>2581154.6969379582</c:v>
                </c:pt>
                <c:pt idx="30">
                  <c:v>0</c:v>
                </c:pt>
              </c:numCache>
            </c:numRef>
          </c:val>
          <c:smooth val="0"/>
          <c:extLst>
            <c:ext xmlns:c16="http://schemas.microsoft.com/office/drawing/2014/chart" uri="{C3380CC4-5D6E-409C-BE32-E72D297353CC}">
              <c16:uniqueId val="{00000002-C60C-42D6-8B72-F297F250607E}"/>
            </c:ext>
          </c:extLst>
        </c:ser>
        <c:ser>
          <c:idx val="3"/>
          <c:order val="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MainSingleEPM!$B$381:$AF$381</c:f>
              <c:numCache>
                <c:formatCode>"$"#,##0.00</c:formatCode>
                <c:ptCount val="31"/>
                <c:pt idx="0">
                  <c:v>926873.22594245605</c:v>
                </c:pt>
                <c:pt idx="1">
                  <c:v>919819.15740415908</c:v>
                </c:pt>
                <c:pt idx="2">
                  <c:v>1017874.5814826266</c:v>
                </c:pt>
                <c:pt idx="3">
                  <c:v>933925.98667425499</c:v>
                </c:pt>
                <c:pt idx="4">
                  <c:v>886053.04077330837</c:v>
                </c:pt>
                <c:pt idx="5">
                  <c:v>1036804.6923286759</c:v>
                </c:pt>
                <c:pt idx="6">
                  <c:v>1097532.2401854948</c:v>
                </c:pt>
                <c:pt idx="7">
                  <c:v>1183881.6815008954</c:v>
                </c:pt>
                <c:pt idx="8">
                  <c:v>1347350.5412019496</c:v>
                </c:pt>
                <c:pt idx="9">
                  <c:v>1047283.2070652663</c:v>
                </c:pt>
                <c:pt idx="10">
                  <c:v>809758.21644159278</c:v>
                </c:pt>
                <c:pt idx="11">
                  <c:v>598227.86874404887</c:v>
                </c:pt>
                <c:pt idx="12">
                  <c:v>646131.83285960648</c:v>
                </c:pt>
                <c:pt idx="13">
                  <c:v>888156.58218912093</c:v>
                </c:pt>
                <c:pt idx="14">
                  <c:v>1069211.2673558921</c:v>
                </c:pt>
                <c:pt idx="15">
                  <c:v>1224215.1165033593</c:v>
                </c:pt>
                <c:pt idx="16">
                  <c:v>1365856.2488212683</c:v>
                </c:pt>
                <c:pt idx="17">
                  <c:v>1416141.6238503638</c:v>
                </c:pt>
                <c:pt idx="18">
                  <c:v>1009644.6560689249</c:v>
                </c:pt>
                <c:pt idx="19">
                  <c:v>1060148.8574558988</c:v>
                </c:pt>
                <c:pt idx="20">
                  <c:v>1166111.8381019994</c:v>
                </c:pt>
                <c:pt idx="21">
                  <c:v>915437.42098018352</c:v>
                </c:pt>
                <c:pt idx="22">
                  <c:v>1043984.7831874422</c:v>
                </c:pt>
                <c:pt idx="23">
                  <c:v>1238997.2616501478</c:v>
                </c:pt>
                <c:pt idx="24">
                  <c:v>1523006.2761765767</c:v>
                </c:pt>
                <c:pt idx="25">
                  <c:v>1606615.8035313019</c:v>
                </c:pt>
                <c:pt idx="26">
                  <c:v>2111713.4252363131</c:v>
                </c:pt>
                <c:pt idx="27">
                  <c:v>2288760.8715853267</c:v>
                </c:pt>
                <c:pt idx="28">
                  <c:v>1764386.8833394761</c:v>
                </c:pt>
                <c:pt idx="29">
                  <c:v>2202166.8711610232</c:v>
                </c:pt>
                <c:pt idx="30">
                  <c:v>0</c:v>
                </c:pt>
              </c:numCache>
            </c:numRef>
          </c:val>
          <c:smooth val="0"/>
          <c:extLst>
            <c:ext xmlns:c16="http://schemas.microsoft.com/office/drawing/2014/chart" uri="{C3380CC4-5D6E-409C-BE32-E72D297353CC}">
              <c16:uniqueId val="{00000003-C60C-42D6-8B72-F297F250607E}"/>
            </c:ext>
          </c:extLst>
        </c:ser>
        <c:ser>
          <c:idx val="4"/>
          <c:order val="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MainSingleEPM!$B$382:$AF$382</c:f>
              <c:numCache>
                <c:formatCode>"$"#,##0.00</c:formatCode>
                <c:ptCount val="31"/>
                <c:pt idx="0">
                  <c:v>926873.22594245605</c:v>
                </c:pt>
                <c:pt idx="1">
                  <c:v>1115908.1440732076</c:v>
                </c:pt>
                <c:pt idx="2">
                  <c:v>1432987.30534779</c:v>
                </c:pt>
                <c:pt idx="3">
                  <c:v>1328865.2983587305</c:v>
                </c:pt>
                <c:pt idx="4">
                  <c:v>1504689.1747118912</c:v>
                </c:pt>
                <c:pt idx="5">
                  <c:v>1898367.8510086858</c:v>
                </c:pt>
                <c:pt idx="6">
                  <c:v>2092025.412840971</c:v>
                </c:pt>
                <c:pt idx="7">
                  <c:v>1925085.0975288292</c:v>
                </c:pt>
                <c:pt idx="8">
                  <c:v>2227887.4455156787</c:v>
                </c:pt>
                <c:pt idx="9">
                  <c:v>1700348.6155139483</c:v>
                </c:pt>
                <c:pt idx="10">
                  <c:v>1283101.7459442676</c:v>
                </c:pt>
                <c:pt idx="11">
                  <c:v>1232405.722030632</c:v>
                </c:pt>
                <c:pt idx="12">
                  <c:v>1232815.7992803338</c:v>
                </c:pt>
                <c:pt idx="13">
                  <c:v>1351947.6526688053</c:v>
                </c:pt>
                <c:pt idx="14">
                  <c:v>1170433.5915070861</c:v>
                </c:pt>
                <c:pt idx="15">
                  <c:v>1379833.6573973917</c:v>
                </c:pt>
                <c:pt idx="16">
                  <c:v>1852778.4277908723</c:v>
                </c:pt>
                <c:pt idx="17">
                  <c:v>2107329.9391737599</c:v>
                </c:pt>
                <c:pt idx="18">
                  <c:v>1918363.5187342525</c:v>
                </c:pt>
                <c:pt idx="19">
                  <c:v>2299292.1303493264</c:v>
                </c:pt>
                <c:pt idx="20">
                  <c:v>2390528.3892152831</c:v>
                </c:pt>
                <c:pt idx="21">
                  <c:v>2447776.8031847854</c:v>
                </c:pt>
                <c:pt idx="22">
                  <c:v>2466848.7739128992</c:v>
                </c:pt>
                <c:pt idx="23">
                  <c:v>2580440.1109643718</c:v>
                </c:pt>
                <c:pt idx="24">
                  <c:v>3521091.9757210901</c:v>
                </c:pt>
                <c:pt idx="25">
                  <c:v>2940465.4278874774</c:v>
                </c:pt>
                <c:pt idx="26">
                  <c:v>3042147.0831866558</c:v>
                </c:pt>
                <c:pt idx="27">
                  <c:v>3023640.5700328061</c:v>
                </c:pt>
                <c:pt idx="28">
                  <c:v>3161693.5137837948</c:v>
                </c:pt>
                <c:pt idx="29">
                  <c:v>3406037.2777456334</c:v>
                </c:pt>
                <c:pt idx="30">
                  <c:v>0</c:v>
                </c:pt>
              </c:numCache>
            </c:numRef>
          </c:val>
          <c:smooth val="0"/>
          <c:extLst>
            <c:ext xmlns:c16="http://schemas.microsoft.com/office/drawing/2014/chart" uri="{C3380CC4-5D6E-409C-BE32-E72D297353CC}">
              <c16:uniqueId val="{00000004-C60C-42D6-8B72-F297F250607E}"/>
            </c:ext>
          </c:extLst>
        </c:ser>
        <c:ser>
          <c:idx val="5"/>
          <c:order val="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MainSingleEPM!$B$383:$AF$383</c:f>
              <c:numCache>
                <c:formatCode>"$"#,##0.00</c:formatCode>
                <c:ptCount val="31"/>
                <c:pt idx="0">
                  <c:v>926873.22594245605</c:v>
                </c:pt>
                <c:pt idx="1">
                  <c:v>1051608.2255741418</c:v>
                </c:pt>
                <c:pt idx="2">
                  <c:v>1014526.0338266146</c:v>
                </c:pt>
                <c:pt idx="3">
                  <c:v>1107973.1829431825</c:v>
                </c:pt>
                <c:pt idx="4">
                  <c:v>1115385.352748839</c:v>
                </c:pt>
                <c:pt idx="5">
                  <c:v>1208263.3544186642</c:v>
                </c:pt>
                <c:pt idx="6">
                  <c:v>1254130.1562070849</c:v>
                </c:pt>
                <c:pt idx="7">
                  <c:v>1506276.9892772702</c:v>
                </c:pt>
                <c:pt idx="8">
                  <c:v>1647267.5651797617</c:v>
                </c:pt>
                <c:pt idx="9">
                  <c:v>1615490.342486274</c:v>
                </c:pt>
                <c:pt idx="10">
                  <c:v>1309638.1091733309</c:v>
                </c:pt>
                <c:pt idx="11">
                  <c:v>1331564.6440310383</c:v>
                </c:pt>
                <c:pt idx="12">
                  <c:v>1568640.7639123495</c:v>
                </c:pt>
                <c:pt idx="13">
                  <c:v>1292490.7868072034</c:v>
                </c:pt>
                <c:pt idx="14">
                  <c:v>1483358.3207152653</c:v>
                </c:pt>
                <c:pt idx="15">
                  <c:v>1918984.1949618512</c:v>
                </c:pt>
                <c:pt idx="16">
                  <c:v>1748125.5623357119</c:v>
                </c:pt>
                <c:pt idx="17">
                  <c:v>1532785.1673866312</c:v>
                </c:pt>
                <c:pt idx="18">
                  <c:v>1858626.337296315</c:v>
                </c:pt>
                <c:pt idx="19">
                  <c:v>1441876.3580444048</c:v>
                </c:pt>
                <c:pt idx="20">
                  <c:v>1376685.6422147686</c:v>
                </c:pt>
                <c:pt idx="21">
                  <c:v>1456160.6597382934</c:v>
                </c:pt>
                <c:pt idx="22">
                  <c:v>1803607.0760748561</c:v>
                </c:pt>
                <c:pt idx="23">
                  <c:v>2161632.1061864002</c:v>
                </c:pt>
                <c:pt idx="24">
                  <c:v>2480764.2568194028</c:v>
                </c:pt>
                <c:pt idx="25">
                  <c:v>1820946.6048057021</c:v>
                </c:pt>
                <c:pt idx="26">
                  <c:v>1545671.5712481597</c:v>
                </c:pt>
                <c:pt idx="27">
                  <c:v>2007601.0389779608</c:v>
                </c:pt>
                <c:pt idx="28">
                  <c:v>1867266.9539303444</c:v>
                </c:pt>
                <c:pt idx="29">
                  <c:v>2233011.9585932493</c:v>
                </c:pt>
                <c:pt idx="30">
                  <c:v>0</c:v>
                </c:pt>
              </c:numCache>
            </c:numRef>
          </c:val>
          <c:smooth val="0"/>
          <c:extLst>
            <c:ext xmlns:c16="http://schemas.microsoft.com/office/drawing/2014/chart" uri="{C3380CC4-5D6E-409C-BE32-E72D297353CC}">
              <c16:uniqueId val="{00000005-C60C-42D6-8B72-F297F250607E}"/>
            </c:ext>
          </c:extLst>
        </c:ser>
        <c:ser>
          <c:idx val="6"/>
          <c:order val="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MainSingleEPM!$B$384:$AF$384</c:f>
              <c:numCache>
                <c:formatCode>"$"#,##0.00</c:formatCode>
                <c:ptCount val="31"/>
                <c:pt idx="0">
                  <c:v>926873.22594245605</c:v>
                </c:pt>
                <c:pt idx="1">
                  <c:v>1209403.1526906919</c:v>
                </c:pt>
                <c:pt idx="2">
                  <c:v>1200819.6788155676</c:v>
                </c:pt>
                <c:pt idx="3">
                  <c:v>1162423.6525567917</c:v>
                </c:pt>
                <c:pt idx="4">
                  <c:v>1079588.2944862824</c:v>
                </c:pt>
                <c:pt idx="5">
                  <c:v>1285975.6469012117</c:v>
                </c:pt>
                <c:pt idx="6">
                  <c:v>1261319.4598053023</c:v>
                </c:pt>
                <c:pt idx="7">
                  <c:v>963560.51779341057</c:v>
                </c:pt>
                <c:pt idx="8">
                  <c:v>975482.08468181489</c:v>
                </c:pt>
                <c:pt idx="9">
                  <c:v>845205.02013306797</c:v>
                </c:pt>
                <c:pt idx="10">
                  <c:v>787318.97998227482</c:v>
                </c:pt>
                <c:pt idx="11">
                  <c:v>1001792.688381444</c:v>
                </c:pt>
                <c:pt idx="12">
                  <c:v>730470.76202196814</c:v>
                </c:pt>
                <c:pt idx="13">
                  <c:v>952250.66203962686</c:v>
                </c:pt>
                <c:pt idx="14">
                  <c:v>796156.16175152676</c:v>
                </c:pt>
                <c:pt idx="15">
                  <c:v>728938.7847844481</c:v>
                </c:pt>
                <c:pt idx="16">
                  <c:v>840165.20539295429</c:v>
                </c:pt>
                <c:pt idx="17">
                  <c:v>669617.97265114752</c:v>
                </c:pt>
                <c:pt idx="18">
                  <c:v>706025.47404234472</c:v>
                </c:pt>
                <c:pt idx="19">
                  <c:v>912560.07912287535</c:v>
                </c:pt>
                <c:pt idx="20">
                  <c:v>1060199.9364118453</c:v>
                </c:pt>
                <c:pt idx="21">
                  <c:v>1095468.661963318</c:v>
                </c:pt>
                <c:pt idx="22">
                  <c:v>1276853.8439427707</c:v>
                </c:pt>
                <c:pt idx="23">
                  <c:v>1496981.6429727434</c:v>
                </c:pt>
                <c:pt idx="24">
                  <c:v>1934309.1583928245</c:v>
                </c:pt>
                <c:pt idx="25">
                  <c:v>2438980.9471659907</c:v>
                </c:pt>
                <c:pt idx="26">
                  <c:v>2265952.0146510559</c:v>
                </c:pt>
                <c:pt idx="27">
                  <c:v>2136088.8199398285</c:v>
                </c:pt>
                <c:pt idx="28">
                  <c:v>2225210.7971231746</c:v>
                </c:pt>
                <c:pt idx="29">
                  <c:v>1653021.9650238357</c:v>
                </c:pt>
                <c:pt idx="30">
                  <c:v>0</c:v>
                </c:pt>
              </c:numCache>
            </c:numRef>
          </c:val>
          <c:smooth val="0"/>
          <c:extLst>
            <c:ext xmlns:c16="http://schemas.microsoft.com/office/drawing/2014/chart" uri="{C3380CC4-5D6E-409C-BE32-E72D297353CC}">
              <c16:uniqueId val="{00000006-C60C-42D6-8B72-F297F250607E}"/>
            </c:ext>
          </c:extLst>
        </c:ser>
        <c:ser>
          <c:idx val="7"/>
          <c:order val="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MainSingleEPM!$B$385:$AF$385</c:f>
              <c:numCache>
                <c:formatCode>"$"#,##0.00</c:formatCode>
                <c:ptCount val="31"/>
                <c:pt idx="0">
                  <c:v>926873.22594245605</c:v>
                </c:pt>
                <c:pt idx="1">
                  <c:v>1207361.864252277</c:v>
                </c:pt>
                <c:pt idx="2">
                  <c:v>1260533.346574056</c:v>
                </c:pt>
                <c:pt idx="3">
                  <c:v>1019526.1253695271</c:v>
                </c:pt>
                <c:pt idx="4">
                  <c:v>1116404.4133037538</c:v>
                </c:pt>
                <c:pt idx="5">
                  <c:v>1111479.2398056861</c:v>
                </c:pt>
                <c:pt idx="6">
                  <c:v>1243094.8424601678</c:v>
                </c:pt>
                <c:pt idx="7">
                  <c:v>1443718.4567849908</c:v>
                </c:pt>
                <c:pt idx="8">
                  <c:v>1348278.5943570996</c:v>
                </c:pt>
                <c:pt idx="9">
                  <c:v>1031863.6456905135</c:v>
                </c:pt>
                <c:pt idx="10">
                  <c:v>911259.30867969024</c:v>
                </c:pt>
                <c:pt idx="11">
                  <c:v>918872.57739213761</c:v>
                </c:pt>
                <c:pt idx="12">
                  <c:v>1102127.9545879648</c:v>
                </c:pt>
                <c:pt idx="13">
                  <c:v>799673.67387000308</c:v>
                </c:pt>
                <c:pt idx="14">
                  <c:v>728939.92941991484</c:v>
                </c:pt>
                <c:pt idx="15">
                  <c:v>671525.20196629956</c:v>
                </c:pt>
                <c:pt idx="16">
                  <c:v>818903.59254505602</c:v>
                </c:pt>
                <c:pt idx="17">
                  <c:v>956300.87040560821</c:v>
                </c:pt>
                <c:pt idx="18">
                  <c:v>1162649.8964975732</c:v>
                </c:pt>
                <c:pt idx="19">
                  <c:v>1275086.1552150517</c:v>
                </c:pt>
                <c:pt idx="20">
                  <c:v>1414965.7544789966</c:v>
                </c:pt>
                <c:pt idx="21">
                  <c:v>1509873.5389010326</c:v>
                </c:pt>
                <c:pt idx="22">
                  <c:v>1399308.2253460714</c:v>
                </c:pt>
                <c:pt idx="23">
                  <c:v>1030068.5222764111</c:v>
                </c:pt>
                <c:pt idx="24">
                  <c:v>1241049.8786337699</c:v>
                </c:pt>
                <c:pt idx="25">
                  <c:v>885855.79041782988</c:v>
                </c:pt>
                <c:pt idx="26">
                  <c:v>1109707.2468353924</c:v>
                </c:pt>
                <c:pt idx="27">
                  <c:v>1156547.3699840759</c:v>
                </c:pt>
                <c:pt idx="28">
                  <c:v>852966.57833696203</c:v>
                </c:pt>
                <c:pt idx="29">
                  <c:v>1123690.7340149288</c:v>
                </c:pt>
                <c:pt idx="30">
                  <c:v>0</c:v>
                </c:pt>
              </c:numCache>
            </c:numRef>
          </c:val>
          <c:smooth val="0"/>
          <c:extLst>
            <c:ext xmlns:c16="http://schemas.microsoft.com/office/drawing/2014/chart" uri="{C3380CC4-5D6E-409C-BE32-E72D297353CC}">
              <c16:uniqueId val="{00000007-C60C-42D6-8B72-F297F250607E}"/>
            </c:ext>
          </c:extLst>
        </c:ser>
        <c:ser>
          <c:idx val="8"/>
          <c:order val="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MainSingleEPM!$B$386:$AF$386</c:f>
              <c:numCache>
                <c:formatCode>"$"#,##0.00</c:formatCode>
                <c:ptCount val="31"/>
                <c:pt idx="0">
                  <c:v>926873.22594245605</c:v>
                </c:pt>
                <c:pt idx="1">
                  <c:v>820872.94276680355</c:v>
                </c:pt>
                <c:pt idx="2">
                  <c:v>847470.1332300948</c:v>
                </c:pt>
                <c:pt idx="3">
                  <c:v>639340.91486334964</c:v>
                </c:pt>
                <c:pt idx="4">
                  <c:v>771165.12105591304</c:v>
                </c:pt>
                <c:pt idx="5">
                  <c:v>886625.68988982891</c:v>
                </c:pt>
                <c:pt idx="6">
                  <c:v>1006759.9142190702</c:v>
                </c:pt>
                <c:pt idx="7">
                  <c:v>1255027.3609146932</c:v>
                </c:pt>
                <c:pt idx="8">
                  <c:v>1293251.8240696506</c:v>
                </c:pt>
                <c:pt idx="9">
                  <c:v>1579082.5405280846</c:v>
                </c:pt>
                <c:pt idx="10">
                  <c:v>1780520.6138716533</c:v>
                </c:pt>
                <c:pt idx="11">
                  <c:v>1968439.0936876743</c:v>
                </c:pt>
                <c:pt idx="12">
                  <c:v>2260243.5237884908</c:v>
                </c:pt>
                <c:pt idx="13">
                  <c:v>2319672.3070987188</c:v>
                </c:pt>
                <c:pt idx="14">
                  <c:v>2700044.0074753831</c:v>
                </c:pt>
                <c:pt idx="15">
                  <c:v>2955599.6117840046</c:v>
                </c:pt>
                <c:pt idx="16">
                  <c:v>2900501.5924932985</c:v>
                </c:pt>
                <c:pt idx="17">
                  <c:v>3209898.2701053638</c:v>
                </c:pt>
                <c:pt idx="18">
                  <c:v>3142201.9185315208</c:v>
                </c:pt>
                <c:pt idx="19">
                  <c:v>3377035.2897399943</c:v>
                </c:pt>
                <c:pt idx="20">
                  <c:v>2524938.1181390467</c:v>
                </c:pt>
                <c:pt idx="21">
                  <c:v>3086066.4595562448</c:v>
                </c:pt>
                <c:pt idx="22">
                  <c:v>3889877.0019310345</c:v>
                </c:pt>
                <c:pt idx="23">
                  <c:v>3063579.9707058831</c:v>
                </c:pt>
                <c:pt idx="24">
                  <c:v>3454216.2492771954</c:v>
                </c:pt>
                <c:pt idx="25">
                  <c:v>3113454.5189816398</c:v>
                </c:pt>
                <c:pt idx="26">
                  <c:v>3631082.2178037665</c:v>
                </c:pt>
                <c:pt idx="27">
                  <c:v>2905276.523145509</c:v>
                </c:pt>
                <c:pt idx="28">
                  <c:v>2734632.9586822712</c:v>
                </c:pt>
                <c:pt idx="29">
                  <c:v>2768864.7998387436</c:v>
                </c:pt>
                <c:pt idx="30">
                  <c:v>0</c:v>
                </c:pt>
              </c:numCache>
            </c:numRef>
          </c:val>
          <c:smooth val="0"/>
          <c:extLst>
            <c:ext xmlns:c16="http://schemas.microsoft.com/office/drawing/2014/chart" uri="{C3380CC4-5D6E-409C-BE32-E72D297353CC}">
              <c16:uniqueId val="{00000008-C60C-42D6-8B72-F297F250607E}"/>
            </c:ext>
          </c:extLst>
        </c:ser>
        <c:ser>
          <c:idx val="9"/>
          <c:order val="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MainSingleEPM!$B$387:$AF$387</c:f>
              <c:numCache>
                <c:formatCode>"$"#,##0.00</c:formatCode>
                <c:ptCount val="31"/>
                <c:pt idx="0">
                  <c:v>926873.22594245605</c:v>
                </c:pt>
                <c:pt idx="1">
                  <c:v>1016366.5718745196</c:v>
                </c:pt>
                <c:pt idx="2">
                  <c:v>972128.47145281406</c:v>
                </c:pt>
                <c:pt idx="3">
                  <c:v>1250451.5945035601</c:v>
                </c:pt>
                <c:pt idx="4">
                  <c:v>964932.95052693191</c:v>
                </c:pt>
                <c:pt idx="5">
                  <c:v>988777.17764884955</c:v>
                </c:pt>
                <c:pt idx="6">
                  <c:v>1185121.4565068062</c:v>
                </c:pt>
                <c:pt idx="7">
                  <c:v>1199500.6078562813</c:v>
                </c:pt>
                <c:pt idx="8">
                  <c:v>1097989.337289158</c:v>
                </c:pt>
                <c:pt idx="9">
                  <c:v>1396386.3719348817</c:v>
                </c:pt>
                <c:pt idx="10">
                  <c:v>1523283.4706104586</c:v>
                </c:pt>
                <c:pt idx="11">
                  <c:v>1770204.1666409187</c:v>
                </c:pt>
                <c:pt idx="12">
                  <c:v>1657277.8432973863</c:v>
                </c:pt>
                <c:pt idx="13">
                  <c:v>1342791.1043978916</c:v>
                </c:pt>
                <c:pt idx="14">
                  <c:v>1361681.4702496442</c:v>
                </c:pt>
                <c:pt idx="15">
                  <c:v>1528629.1839283137</c:v>
                </c:pt>
                <c:pt idx="16">
                  <c:v>1320318.0373150727</c:v>
                </c:pt>
                <c:pt idx="17">
                  <c:v>1183101.8081073321</c:v>
                </c:pt>
                <c:pt idx="18">
                  <c:v>1556241.6890688641</c:v>
                </c:pt>
                <c:pt idx="19">
                  <c:v>1493349.0299894735</c:v>
                </c:pt>
                <c:pt idx="20">
                  <c:v>1578908.569979331</c:v>
                </c:pt>
                <c:pt idx="21">
                  <c:v>1529266.1345855643</c:v>
                </c:pt>
                <c:pt idx="22">
                  <c:v>1569051.5270396492</c:v>
                </c:pt>
                <c:pt idx="23">
                  <c:v>1976274.8188515829</c:v>
                </c:pt>
                <c:pt idx="24">
                  <c:v>2297641.7823838629</c:v>
                </c:pt>
                <c:pt idx="25">
                  <c:v>1924620.8294125176</c:v>
                </c:pt>
                <c:pt idx="26">
                  <c:v>1546340.9484347496</c:v>
                </c:pt>
                <c:pt idx="27">
                  <c:v>1975873.0997641154</c:v>
                </c:pt>
                <c:pt idx="28">
                  <c:v>1713947.6685655504</c:v>
                </c:pt>
                <c:pt idx="29">
                  <c:v>2036968.5899214295</c:v>
                </c:pt>
                <c:pt idx="30">
                  <c:v>0</c:v>
                </c:pt>
              </c:numCache>
            </c:numRef>
          </c:val>
          <c:smooth val="0"/>
          <c:extLst>
            <c:ext xmlns:c16="http://schemas.microsoft.com/office/drawing/2014/chart" uri="{C3380CC4-5D6E-409C-BE32-E72D297353CC}">
              <c16:uniqueId val="{00000009-C60C-42D6-8B72-F297F250607E}"/>
            </c:ext>
          </c:extLst>
        </c:ser>
        <c:ser>
          <c:idx val="10"/>
          <c:order val="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MainSingleEPM!$B$388:$AF$388</c:f>
              <c:numCache>
                <c:formatCode>"$"#,##0.00</c:formatCode>
                <c:ptCount val="31"/>
                <c:pt idx="0">
                  <c:v>926873.22594245605</c:v>
                </c:pt>
                <c:pt idx="1">
                  <c:v>1096741.0864302181</c:v>
                </c:pt>
                <c:pt idx="2">
                  <c:v>1082642.0773547648</c:v>
                </c:pt>
                <c:pt idx="3">
                  <c:v>915349.43854344811</c:v>
                </c:pt>
                <c:pt idx="4">
                  <c:v>927275.20520741353</c:v>
                </c:pt>
                <c:pt idx="5">
                  <c:v>1106904.8259504724</c:v>
                </c:pt>
                <c:pt idx="6">
                  <c:v>1205692.1815418468</c:v>
                </c:pt>
                <c:pt idx="7">
                  <c:v>1342994.2946873745</c:v>
                </c:pt>
                <c:pt idx="8">
                  <c:v>1715152.1147586473</c:v>
                </c:pt>
                <c:pt idx="9">
                  <c:v>1898361.3577840524</c:v>
                </c:pt>
                <c:pt idx="10">
                  <c:v>1687405.3280016726</c:v>
                </c:pt>
                <c:pt idx="11">
                  <c:v>1280076.4576139078</c:v>
                </c:pt>
                <c:pt idx="12">
                  <c:v>1311767.3302893189</c:v>
                </c:pt>
                <c:pt idx="13">
                  <c:v>987005.49153634638</c:v>
                </c:pt>
                <c:pt idx="14">
                  <c:v>1062899.3319774221</c:v>
                </c:pt>
                <c:pt idx="15">
                  <c:v>1018363.0814707126</c:v>
                </c:pt>
                <c:pt idx="16">
                  <c:v>967012.48499228922</c:v>
                </c:pt>
                <c:pt idx="17">
                  <c:v>1059634.5962106406</c:v>
                </c:pt>
                <c:pt idx="18">
                  <c:v>959504.95936483622</c:v>
                </c:pt>
                <c:pt idx="19">
                  <c:v>1266196.8348415222</c:v>
                </c:pt>
                <c:pt idx="20">
                  <c:v>1328365.6670939494</c:v>
                </c:pt>
                <c:pt idx="21">
                  <c:v>1475827.6027995644</c:v>
                </c:pt>
                <c:pt idx="22">
                  <c:v>1819781.4496699306</c:v>
                </c:pt>
                <c:pt idx="23">
                  <c:v>1835082.5982113152</c:v>
                </c:pt>
                <c:pt idx="24">
                  <c:v>1834834.1956599427</c:v>
                </c:pt>
                <c:pt idx="25">
                  <c:v>2212951.4135347051</c:v>
                </c:pt>
                <c:pt idx="26">
                  <c:v>2647058.7509379089</c:v>
                </c:pt>
                <c:pt idx="27">
                  <c:v>2570530.7747591422</c:v>
                </c:pt>
                <c:pt idx="28">
                  <c:v>2548547.0664776168</c:v>
                </c:pt>
                <c:pt idx="29">
                  <c:v>3249256.6460199133</c:v>
                </c:pt>
                <c:pt idx="30">
                  <c:v>0</c:v>
                </c:pt>
              </c:numCache>
            </c:numRef>
          </c:val>
          <c:smooth val="0"/>
          <c:extLst>
            <c:ext xmlns:c16="http://schemas.microsoft.com/office/drawing/2014/chart" uri="{C3380CC4-5D6E-409C-BE32-E72D297353CC}">
              <c16:uniqueId val="{0000000A-C60C-42D6-8B72-F297F250607E}"/>
            </c:ext>
          </c:extLst>
        </c:ser>
        <c:ser>
          <c:idx val="11"/>
          <c:order val="1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MainSingleEPM!$B$389:$AF$389</c:f>
              <c:numCache>
                <c:formatCode>"$"#,##0.00</c:formatCode>
                <c:ptCount val="31"/>
                <c:pt idx="0">
                  <c:v>926873.22594245605</c:v>
                </c:pt>
                <c:pt idx="1">
                  <c:v>859578.07435206906</c:v>
                </c:pt>
                <c:pt idx="2">
                  <c:v>888784.96639461</c:v>
                </c:pt>
                <c:pt idx="3">
                  <c:v>1135229.4801987836</c:v>
                </c:pt>
                <c:pt idx="4">
                  <c:v>1065128.562320034</c:v>
                </c:pt>
                <c:pt idx="5">
                  <c:v>1103335.5719699522</c:v>
                </c:pt>
                <c:pt idx="6">
                  <c:v>1067964.4446280317</c:v>
                </c:pt>
                <c:pt idx="7">
                  <c:v>1084453.0940328604</c:v>
                </c:pt>
                <c:pt idx="8">
                  <c:v>1085877.9784970805</c:v>
                </c:pt>
                <c:pt idx="9">
                  <c:v>900431.51009756292</c:v>
                </c:pt>
                <c:pt idx="10">
                  <c:v>842576.53970791702</c:v>
                </c:pt>
                <c:pt idx="11">
                  <c:v>1029710.6247322477</c:v>
                </c:pt>
                <c:pt idx="12">
                  <c:v>1035916.4739389963</c:v>
                </c:pt>
                <c:pt idx="13">
                  <c:v>1268247.9486514693</c:v>
                </c:pt>
                <c:pt idx="14">
                  <c:v>1387825.8342229412</c:v>
                </c:pt>
                <c:pt idx="15">
                  <c:v>1191216.98135338</c:v>
                </c:pt>
                <c:pt idx="16">
                  <c:v>1265017.7168338601</c:v>
                </c:pt>
                <c:pt idx="17">
                  <c:v>1495291.6548411532</c:v>
                </c:pt>
                <c:pt idx="18">
                  <c:v>1336079.05377626</c:v>
                </c:pt>
                <c:pt idx="19">
                  <c:v>1445215.659168472</c:v>
                </c:pt>
                <c:pt idx="20">
                  <c:v>1856391.5945706728</c:v>
                </c:pt>
                <c:pt idx="21">
                  <c:v>2027763.5397574869</c:v>
                </c:pt>
                <c:pt idx="22">
                  <c:v>1557558.163588082</c:v>
                </c:pt>
                <c:pt idx="23">
                  <c:v>1728260.23327577</c:v>
                </c:pt>
                <c:pt idx="24">
                  <c:v>1909251.0855724623</c:v>
                </c:pt>
                <c:pt idx="25">
                  <c:v>2155372.6182055324</c:v>
                </c:pt>
                <c:pt idx="26">
                  <c:v>2101455.105232649</c:v>
                </c:pt>
                <c:pt idx="27">
                  <c:v>2524241.0479975007</c:v>
                </c:pt>
                <c:pt idx="28">
                  <c:v>2852076.7043739073</c:v>
                </c:pt>
                <c:pt idx="29">
                  <c:v>3178137.3385905987</c:v>
                </c:pt>
                <c:pt idx="30">
                  <c:v>0</c:v>
                </c:pt>
              </c:numCache>
            </c:numRef>
          </c:val>
          <c:smooth val="0"/>
          <c:extLst>
            <c:ext xmlns:c16="http://schemas.microsoft.com/office/drawing/2014/chart" uri="{C3380CC4-5D6E-409C-BE32-E72D297353CC}">
              <c16:uniqueId val="{0000000B-C60C-42D6-8B72-F297F250607E}"/>
            </c:ext>
          </c:extLst>
        </c:ser>
        <c:ser>
          <c:idx val="12"/>
          <c:order val="1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MainSingleEPM!$B$390:$AF$390</c:f>
              <c:numCache>
                <c:formatCode>"$"#,##0.00</c:formatCode>
                <c:ptCount val="31"/>
                <c:pt idx="0">
                  <c:v>926873.22594245605</c:v>
                </c:pt>
                <c:pt idx="1">
                  <c:v>949499.27745139878</c:v>
                </c:pt>
                <c:pt idx="2">
                  <c:v>1103884.292477079</c:v>
                </c:pt>
                <c:pt idx="3">
                  <c:v>921497.58446365164</c:v>
                </c:pt>
                <c:pt idx="4">
                  <c:v>1044394.1019684115</c:v>
                </c:pt>
                <c:pt idx="5">
                  <c:v>1008766.9308352231</c:v>
                </c:pt>
                <c:pt idx="6">
                  <c:v>1038733.5300490154</c:v>
                </c:pt>
                <c:pt idx="7">
                  <c:v>781411.95813418448</c:v>
                </c:pt>
                <c:pt idx="8">
                  <c:v>926495.74946184328</c:v>
                </c:pt>
                <c:pt idx="9">
                  <c:v>777610.63118110399</c:v>
                </c:pt>
                <c:pt idx="10">
                  <c:v>684736.36247210472</c:v>
                </c:pt>
                <c:pt idx="11">
                  <c:v>782033.87587687292</c:v>
                </c:pt>
                <c:pt idx="12">
                  <c:v>942884.25667817122</c:v>
                </c:pt>
                <c:pt idx="13">
                  <c:v>961211.90915647976</c:v>
                </c:pt>
                <c:pt idx="14">
                  <c:v>1091689.6429947659</c:v>
                </c:pt>
                <c:pt idx="15">
                  <c:v>1086489.2641148402</c:v>
                </c:pt>
                <c:pt idx="16">
                  <c:v>1379111.7947540523</c:v>
                </c:pt>
                <c:pt idx="17">
                  <c:v>1579062.6603010513</c:v>
                </c:pt>
                <c:pt idx="18">
                  <c:v>1394114.1435930445</c:v>
                </c:pt>
                <c:pt idx="19">
                  <c:v>1340829.4135918901</c:v>
                </c:pt>
                <c:pt idx="20">
                  <c:v>1608951.3766122584</c:v>
                </c:pt>
                <c:pt idx="21">
                  <c:v>1359268.3867250399</c:v>
                </c:pt>
                <c:pt idx="22">
                  <c:v>1161812.839614555</c:v>
                </c:pt>
                <c:pt idx="23">
                  <c:v>1235600.580620067</c:v>
                </c:pt>
                <c:pt idx="24">
                  <c:v>1244785.4764840158</c:v>
                </c:pt>
                <c:pt idx="25">
                  <c:v>1317127.6174649252</c:v>
                </c:pt>
                <c:pt idx="26">
                  <c:v>1338750.4551561966</c:v>
                </c:pt>
                <c:pt idx="27">
                  <c:v>1509562.5104871604</c:v>
                </c:pt>
                <c:pt idx="28">
                  <c:v>1363542.6351771783</c:v>
                </c:pt>
                <c:pt idx="29">
                  <c:v>1552055.961461111</c:v>
                </c:pt>
                <c:pt idx="30">
                  <c:v>0</c:v>
                </c:pt>
              </c:numCache>
            </c:numRef>
          </c:val>
          <c:smooth val="0"/>
          <c:extLst>
            <c:ext xmlns:c16="http://schemas.microsoft.com/office/drawing/2014/chart" uri="{C3380CC4-5D6E-409C-BE32-E72D297353CC}">
              <c16:uniqueId val="{0000000C-C60C-42D6-8B72-F297F250607E}"/>
            </c:ext>
          </c:extLst>
        </c:ser>
        <c:ser>
          <c:idx val="13"/>
          <c:order val="1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MainSingleEPM!$B$391:$AF$391</c:f>
              <c:numCache>
                <c:formatCode>"$"#,##0.00</c:formatCode>
                <c:ptCount val="31"/>
                <c:pt idx="0">
                  <c:v>926873.22594245605</c:v>
                </c:pt>
                <c:pt idx="1">
                  <c:v>913884.88717709959</c:v>
                </c:pt>
                <c:pt idx="2">
                  <c:v>976015.86910745769</c:v>
                </c:pt>
                <c:pt idx="3">
                  <c:v>851383.86430214229</c:v>
                </c:pt>
                <c:pt idx="4">
                  <c:v>1097527.861823637</c:v>
                </c:pt>
                <c:pt idx="5">
                  <c:v>1407489.0253119331</c:v>
                </c:pt>
                <c:pt idx="6">
                  <c:v>1284644.7019025413</c:v>
                </c:pt>
                <c:pt idx="7">
                  <c:v>1244833.6372507913</c:v>
                </c:pt>
                <c:pt idx="8">
                  <c:v>1052992.2689907353</c:v>
                </c:pt>
                <c:pt idx="9">
                  <c:v>1148070.5282228359</c:v>
                </c:pt>
                <c:pt idx="10">
                  <c:v>931178.96307960188</c:v>
                </c:pt>
                <c:pt idx="11">
                  <c:v>980101.65926216124</c:v>
                </c:pt>
                <c:pt idx="12">
                  <c:v>876434.71742529224</c:v>
                </c:pt>
                <c:pt idx="13">
                  <c:v>1035833.6915541544</c:v>
                </c:pt>
                <c:pt idx="14">
                  <c:v>889891.10212899337</c:v>
                </c:pt>
                <c:pt idx="15">
                  <c:v>923949.11474315298</c:v>
                </c:pt>
                <c:pt idx="16">
                  <c:v>800776.23392363742</c:v>
                </c:pt>
                <c:pt idx="17">
                  <c:v>792979.32289227378</c:v>
                </c:pt>
                <c:pt idx="18">
                  <c:v>907486.12555721914</c:v>
                </c:pt>
                <c:pt idx="19">
                  <c:v>865149.27638047829</c:v>
                </c:pt>
                <c:pt idx="20">
                  <c:v>1163739.5468092558</c:v>
                </c:pt>
                <c:pt idx="21">
                  <c:v>1265375.0048579338</c:v>
                </c:pt>
                <c:pt idx="22">
                  <c:v>1379458.6348291477</c:v>
                </c:pt>
                <c:pt idx="23">
                  <c:v>1573718.4025719787</c:v>
                </c:pt>
                <c:pt idx="24">
                  <c:v>1891350.5663312494</c:v>
                </c:pt>
                <c:pt idx="25">
                  <c:v>1696900.296927118</c:v>
                </c:pt>
                <c:pt idx="26">
                  <c:v>1862219.230081267</c:v>
                </c:pt>
                <c:pt idx="27">
                  <c:v>2282972.9872869244</c:v>
                </c:pt>
                <c:pt idx="28">
                  <c:v>2213219.063794984</c:v>
                </c:pt>
                <c:pt idx="29">
                  <c:v>2418062.5889469031</c:v>
                </c:pt>
                <c:pt idx="30">
                  <c:v>0</c:v>
                </c:pt>
              </c:numCache>
            </c:numRef>
          </c:val>
          <c:smooth val="0"/>
          <c:extLst>
            <c:ext xmlns:c16="http://schemas.microsoft.com/office/drawing/2014/chart" uri="{C3380CC4-5D6E-409C-BE32-E72D297353CC}">
              <c16:uniqueId val="{0000000D-C60C-42D6-8B72-F297F250607E}"/>
            </c:ext>
          </c:extLst>
        </c:ser>
        <c:ser>
          <c:idx val="14"/>
          <c:order val="1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MainSingleEPM!$B$392:$AF$392</c:f>
              <c:numCache>
                <c:formatCode>"$"#,##0.00</c:formatCode>
                <c:ptCount val="31"/>
                <c:pt idx="0">
                  <c:v>926873.22594245605</c:v>
                </c:pt>
                <c:pt idx="1">
                  <c:v>1027245.4295641974</c:v>
                </c:pt>
                <c:pt idx="2">
                  <c:v>1071549.2866176793</c:v>
                </c:pt>
                <c:pt idx="3">
                  <c:v>949678.82338644343</c:v>
                </c:pt>
                <c:pt idx="4">
                  <c:v>922101.25862378825</c:v>
                </c:pt>
                <c:pt idx="5">
                  <c:v>831589.77534115803</c:v>
                </c:pt>
                <c:pt idx="6">
                  <c:v>839642.88345177833</c:v>
                </c:pt>
                <c:pt idx="7">
                  <c:v>798170.05315047246</c:v>
                </c:pt>
                <c:pt idx="8">
                  <c:v>785855.90166710888</c:v>
                </c:pt>
                <c:pt idx="9">
                  <c:v>890796.02337458997</c:v>
                </c:pt>
                <c:pt idx="10">
                  <c:v>1016975.3909853678</c:v>
                </c:pt>
                <c:pt idx="11">
                  <c:v>1180983.8018176258</c:v>
                </c:pt>
                <c:pt idx="12">
                  <c:v>1229293.724604805</c:v>
                </c:pt>
                <c:pt idx="13">
                  <c:v>1264107.4741099889</c:v>
                </c:pt>
                <c:pt idx="14">
                  <c:v>1148856.5610897364</c:v>
                </c:pt>
                <c:pt idx="15">
                  <c:v>1265796.9922956924</c:v>
                </c:pt>
                <c:pt idx="16">
                  <c:v>1112873.5410590845</c:v>
                </c:pt>
                <c:pt idx="17">
                  <c:v>1243259.2561472261</c:v>
                </c:pt>
                <c:pt idx="18">
                  <c:v>1256386.1315338768</c:v>
                </c:pt>
                <c:pt idx="19">
                  <c:v>1154700.6827527394</c:v>
                </c:pt>
                <c:pt idx="20">
                  <c:v>1100646.9500855156</c:v>
                </c:pt>
                <c:pt idx="21">
                  <c:v>1211899.6241959473</c:v>
                </c:pt>
                <c:pt idx="22">
                  <c:v>878790.13059518882</c:v>
                </c:pt>
                <c:pt idx="23">
                  <c:v>1117783.640684658</c:v>
                </c:pt>
                <c:pt idx="24">
                  <c:v>909838.87196822977</c:v>
                </c:pt>
                <c:pt idx="25">
                  <c:v>1050038.8341944106</c:v>
                </c:pt>
                <c:pt idx="26">
                  <c:v>1080952.0171635002</c:v>
                </c:pt>
                <c:pt idx="27">
                  <c:v>975596.62741546275</c:v>
                </c:pt>
                <c:pt idx="28">
                  <c:v>1085603.4691977033</c:v>
                </c:pt>
                <c:pt idx="29">
                  <c:v>1377677.3456240995</c:v>
                </c:pt>
                <c:pt idx="30">
                  <c:v>0</c:v>
                </c:pt>
              </c:numCache>
            </c:numRef>
          </c:val>
          <c:smooth val="0"/>
          <c:extLst>
            <c:ext xmlns:c16="http://schemas.microsoft.com/office/drawing/2014/chart" uri="{C3380CC4-5D6E-409C-BE32-E72D297353CC}">
              <c16:uniqueId val="{0000000E-C60C-42D6-8B72-F297F250607E}"/>
            </c:ext>
          </c:extLst>
        </c:ser>
        <c:ser>
          <c:idx val="15"/>
          <c:order val="1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MainSingleEPM!$B$393:$AF$393</c:f>
              <c:numCache>
                <c:formatCode>"$"#,##0.00</c:formatCode>
                <c:ptCount val="31"/>
                <c:pt idx="0">
                  <c:v>926873.22594245605</c:v>
                </c:pt>
                <c:pt idx="1">
                  <c:v>767870.45679392957</c:v>
                </c:pt>
                <c:pt idx="2">
                  <c:v>680389.13683020836</c:v>
                </c:pt>
                <c:pt idx="3">
                  <c:v>839321.91225942271</c:v>
                </c:pt>
                <c:pt idx="4">
                  <c:v>752225.16507911205</c:v>
                </c:pt>
                <c:pt idx="5">
                  <c:v>745849.05394685187</c:v>
                </c:pt>
                <c:pt idx="6">
                  <c:v>838721.53357311385</c:v>
                </c:pt>
                <c:pt idx="7">
                  <c:v>800497.60027847695</c:v>
                </c:pt>
                <c:pt idx="8">
                  <c:v>950906.24242149654</c:v>
                </c:pt>
                <c:pt idx="9">
                  <c:v>1121931.3450776036</c:v>
                </c:pt>
                <c:pt idx="10">
                  <c:v>1088128.5287522587</c:v>
                </c:pt>
                <c:pt idx="11">
                  <c:v>1188507.8813548288</c:v>
                </c:pt>
                <c:pt idx="12">
                  <c:v>1215743.3587596714</c:v>
                </c:pt>
                <c:pt idx="13">
                  <c:v>1135370.5860241461</c:v>
                </c:pt>
                <c:pt idx="14">
                  <c:v>1167013.2658681129</c:v>
                </c:pt>
                <c:pt idx="15">
                  <c:v>1532898.3736885036</c:v>
                </c:pt>
                <c:pt idx="16">
                  <c:v>1827089.354603871</c:v>
                </c:pt>
                <c:pt idx="17">
                  <c:v>1744366.8118547639</c:v>
                </c:pt>
                <c:pt idx="18">
                  <c:v>2116953.9648946007</c:v>
                </c:pt>
                <c:pt idx="19">
                  <c:v>2248160.6399775711</c:v>
                </c:pt>
                <c:pt idx="20">
                  <c:v>2220078.7672331952</c:v>
                </c:pt>
                <c:pt idx="21">
                  <c:v>2061803.9975280559</c:v>
                </c:pt>
                <c:pt idx="22">
                  <c:v>1839228.2240590646</c:v>
                </c:pt>
                <c:pt idx="23">
                  <c:v>1665029.3875888961</c:v>
                </c:pt>
                <c:pt idx="24">
                  <c:v>1593143.5717013413</c:v>
                </c:pt>
                <c:pt idx="25">
                  <c:v>1785267.3438522534</c:v>
                </c:pt>
                <c:pt idx="26">
                  <c:v>1914543.6230425558</c:v>
                </c:pt>
                <c:pt idx="27">
                  <c:v>2289590.4307945953</c:v>
                </c:pt>
                <c:pt idx="28">
                  <c:v>2257970.2940862272</c:v>
                </c:pt>
                <c:pt idx="29">
                  <c:v>2613315.1766791889</c:v>
                </c:pt>
                <c:pt idx="30">
                  <c:v>0</c:v>
                </c:pt>
              </c:numCache>
            </c:numRef>
          </c:val>
          <c:smooth val="0"/>
          <c:extLst>
            <c:ext xmlns:c16="http://schemas.microsoft.com/office/drawing/2014/chart" uri="{C3380CC4-5D6E-409C-BE32-E72D297353CC}">
              <c16:uniqueId val="{0000000F-C60C-42D6-8B72-F297F250607E}"/>
            </c:ext>
          </c:extLst>
        </c:ser>
        <c:ser>
          <c:idx val="16"/>
          <c:order val="1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MainSingleEPM!$B$394:$AF$394</c:f>
              <c:numCache>
                <c:formatCode>"$"#,##0.00</c:formatCode>
                <c:ptCount val="31"/>
                <c:pt idx="0">
                  <c:v>926873.22594245605</c:v>
                </c:pt>
                <c:pt idx="1">
                  <c:v>799028.20137000491</c:v>
                </c:pt>
                <c:pt idx="2">
                  <c:v>821359.69525791158</c:v>
                </c:pt>
                <c:pt idx="3">
                  <c:v>1051766.2211882346</c:v>
                </c:pt>
                <c:pt idx="4">
                  <c:v>806429.5570488543</c:v>
                </c:pt>
                <c:pt idx="5">
                  <c:v>926168.2253347435</c:v>
                </c:pt>
                <c:pt idx="6">
                  <c:v>861727.19358287554</c:v>
                </c:pt>
                <c:pt idx="7">
                  <c:v>976302.57226979185</c:v>
                </c:pt>
                <c:pt idx="8">
                  <c:v>1000356.1359213234</c:v>
                </c:pt>
                <c:pt idx="9">
                  <c:v>1087458.8648288229</c:v>
                </c:pt>
                <c:pt idx="10">
                  <c:v>908941.64878608321</c:v>
                </c:pt>
                <c:pt idx="11">
                  <c:v>1092901.7195907652</c:v>
                </c:pt>
                <c:pt idx="12">
                  <c:v>894622.6588920498</c:v>
                </c:pt>
                <c:pt idx="13">
                  <c:v>998673.03522820189</c:v>
                </c:pt>
                <c:pt idx="14">
                  <c:v>1173757.1969945892</c:v>
                </c:pt>
                <c:pt idx="15">
                  <c:v>1233922.3507666157</c:v>
                </c:pt>
                <c:pt idx="16">
                  <c:v>1429665.7426844176</c:v>
                </c:pt>
                <c:pt idx="17">
                  <c:v>1448343.9014575901</c:v>
                </c:pt>
                <c:pt idx="18">
                  <c:v>1783824.9389678778</c:v>
                </c:pt>
                <c:pt idx="19">
                  <c:v>1962401.7166628318</c:v>
                </c:pt>
                <c:pt idx="20">
                  <c:v>1945840.2175581108</c:v>
                </c:pt>
                <c:pt idx="21">
                  <c:v>2034813.7375834109</c:v>
                </c:pt>
                <c:pt idx="22">
                  <c:v>1957730.0910328003</c:v>
                </c:pt>
                <c:pt idx="23">
                  <c:v>1565405.8404126221</c:v>
                </c:pt>
                <c:pt idx="24">
                  <c:v>1408959.1103815865</c:v>
                </c:pt>
                <c:pt idx="25">
                  <c:v>1634355.4784605175</c:v>
                </c:pt>
                <c:pt idx="26">
                  <c:v>1611944.9972021056</c:v>
                </c:pt>
                <c:pt idx="27">
                  <c:v>1605384.1600282362</c:v>
                </c:pt>
                <c:pt idx="28">
                  <c:v>2162901.2918791249</c:v>
                </c:pt>
                <c:pt idx="29">
                  <c:v>2944199.4327910645</c:v>
                </c:pt>
                <c:pt idx="30">
                  <c:v>0</c:v>
                </c:pt>
              </c:numCache>
            </c:numRef>
          </c:val>
          <c:smooth val="0"/>
          <c:extLst>
            <c:ext xmlns:c16="http://schemas.microsoft.com/office/drawing/2014/chart" uri="{C3380CC4-5D6E-409C-BE32-E72D297353CC}">
              <c16:uniqueId val="{00000010-C60C-42D6-8B72-F297F250607E}"/>
            </c:ext>
          </c:extLst>
        </c:ser>
        <c:ser>
          <c:idx val="17"/>
          <c:order val="1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MainSingleEPM!$B$395:$AF$395</c:f>
              <c:numCache>
                <c:formatCode>"$"#,##0.00</c:formatCode>
                <c:ptCount val="31"/>
                <c:pt idx="0">
                  <c:v>926873.22594245605</c:v>
                </c:pt>
                <c:pt idx="1">
                  <c:v>924645.03353977751</c:v>
                </c:pt>
                <c:pt idx="2">
                  <c:v>695350.77773177647</c:v>
                </c:pt>
                <c:pt idx="3">
                  <c:v>761553.85092745314</c:v>
                </c:pt>
                <c:pt idx="4">
                  <c:v>592628.82884984883</c:v>
                </c:pt>
                <c:pt idx="5">
                  <c:v>714078.42165643675</c:v>
                </c:pt>
                <c:pt idx="6">
                  <c:v>883716.76521130954</c:v>
                </c:pt>
                <c:pt idx="7">
                  <c:v>1104506.962273299</c:v>
                </c:pt>
                <c:pt idx="8">
                  <c:v>1343033.3022806379</c:v>
                </c:pt>
                <c:pt idx="9">
                  <c:v>1424878.4386918533</c:v>
                </c:pt>
                <c:pt idx="10">
                  <c:v>1123703.0967249307</c:v>
                </c:pt>
                <c:pt idx="11">
                  <c:v>1304052.1809093782</c:v>
                </c:pt>
                <c:pt idx="12">
                  <c:v>1499200.8650015329</c:v>
                </c:pt>
                <c:pt idx="13">
                  <c:v>1138801.5381381507</c:v>
                </c:pt>
                <c:pt idx="14">
                  <c:v>1261342.3068146827</c:v>
                </c:pt>
                <c:pt idx="15">
                  <c:v>1310915.9370840108</c:v>
                </c:pt>
                <c:pt idx="16">
                  <c:v>1144541.9818663662</c:v>
                </c:pt>
                <c:pt idx="17">
                  <c:v>1391665.5003551906</c:v>
                </c:pt>
                <c:pt idx="18">
                  <c:v>1323701.9111820455</c:v>
                </c:pt>
                <c:pt idx="19">
                  <c:v>1259734.4841062017</c:v>
                </c:pt>
                <c:pt idx="20">
                  <c:v>1616889.4627653598</c:v>
                </c:pt>
                <c:pt idx="21">
                  <c:v>1554134.3864276442</c:v>
                </c:pt>
                <c:pt idx="22">
                  <c:v>1379617.0756441574</c:v>
                </c:pt>
                <c:pt idx="23">
                  <c:v>1606933.237039539</c:v>
                </c:pt>
                <c:pt idx="24">
                  <c:v>1901203.1239836845</c:v>
                </c:pt>
                <c:pt idx="25">
                  <c:v>1889576.0913471261</c:v>
                </c:pt>
                <c:pt idx="26">
                  <c:v>2578964.2269779253</c:v>
                </c:pt>
                <c:pt idx="27">
                  <c:v>2737697.7902904833</c:v>
                </c:pt>
                <c:pt idx="28">
                  <c:v>3010008.238283061</c:v>
                </c:pt>
                <c:pt idx="29">
                  <c:v>2951797.8017010475</c:v>
                </c:pt>
                <c:pt idx="30">
                  <c:v>0</c:v>
                </c:pt>
              </c:numCache>
            </c:numRef>
          </c:val>
          <c:smooth val="0"/>
          <c:extLst>
            <c:ext xmlns:c16="http://schemas.microsoft.com/office/drawing/2014/chart" uri="{C3380CC4-5D6E-409C-BE32-E72D297353CC}">
              <c16:uniqueId val="{00000011-C60C-42D6-8B72-F297F250607E}"/>
            </c:ext>
          </c:extLst>
        </c:ser>
        <c:ser>
          <c:idx val="18"/>
          <c:order val="1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MainSingleEPM!$B$396:$AF$396</c:f>
              <c:numCache>
                <c:formatCode>"$"#,##0.00</c:formatCode>
                <c:ptCount val="31"/>
                <c:pt idx="0">
                  <c:v>926873.22594245605</c:v>
                </c:pt>
                <c:pt idx="1">
                  <c:v>1088098.0940551427</c:v>
                </c:pt>
                <c:pt idx="2">
                  <c:v>921721.74985031469</c:v>
                </c:pt>
                <c:pt idx="3">
                  <c:v>681139.13947703782</c:v>
                </c:pt>
                <c:pt idx="4">
                  <c:v>838208.61053094314</c:v>
                </c:pt>
                <c:pt idx="5">
                  <c:v>1081866.2561708947</c:v>
                </c:pt>
                <c:pt idx="6">
                  <c:v>1233468.0578102774</c:v>
                </c:pt>
                <c:pt idx="7">
                  <c:v>1456700.2827333843</c:v>
                </c:pt>
                <c:pt idx="8">
                  <c:v>1072423.2078390347</c:v>
                </c:pt>
                <c:pt idx="9">
                  <c:v>1073593.9603578143</c:v>
                </c:pt>
                <c:pt idx="10">
                  <c:v>904097.04304335976</c:v>
                </c:pt>
                <c:pt idx="11">
                  <c:v>1152126.6418645673</c:v>
                </c:pt>
                <c:pt idx="12">
                  <c:v>932769.03036047786</c:v>
                </c:pt>
                <c:pt idx="13">
                  <c:v>959278.57607629162</c:v>
                </c:pt>
                <c:pt idx="14">
                  <c:v>1026067.9760440502</c:v>
                </c:pt>
                <c:pt idx="15">
                  <c:v>893785.43640414369</c:v>
                </c:pt>
                <c:pt idx="16">
                  <c:v>1190474.3433459238</c:v>
                </c:pt>
                <c:pt idx="17">
                  <c:v>1550605.942477613</c:v>
                </c:pt>
                <c:pt idx="18">
                  <c:v>1210486.02896316</c:v>
                </c:pt>
                <c:pt idx="19">
                  <c:v>1350253.3904940439</c:v>
                </c:pt>
                <c:pt idx="20">
                  <c:v>1447820.9626221391</c:v>
                </c:pt>
                <c:pt idx="21">
                  <c:v>1950537.9257600261</c:v>
                </c:pt>
                <c:pt idx="22">
                  <c:v>2128554.6051228126</c:v>
                </c:pt>
                <c:pt idx="23">
                  <c:v>2348839.0543843117</c:v>
                </c:pt>
                <c:pt idx="24">
                  <c:v>2218700.0828560684</c:v>
                </c:pt>
                <c:pt idx="25">
                  <c:v>2316484.2246500752</c:v>
                </c:pt>
                <c:pt idx="26">
                  <c:v>1793184.7432556278</c:v>
                </c:pt>
                <c:pt idx="27">
                  <c:v>2444149.8269007043</c:v>
                </c:pt>
                <c:pt idx="28">
                  <c:v>2577718.7859933702</c:v>
                </c:pt>
                <c:pt idx="29">
                  <c:v>3112918.4185411604</c:v>
                </c:pt>
                <c:pt idx="30">
                  <c:v>0</c:v>
                </c:pt>
              </c:numCache>
            </c:numRef>
          </c:val>
          <c:smooth val="0"/>
          <c:extLst>
            <c:ext xmlns:c16="http://schemas.microsoft.com/office/drawing/2014/chart" uri="{C3380CC4-5D6E-409C-BE32-E72D297353CC}">
              <c16:uniqueId val="{00000012-C60C-42D6-8B72-F297F250607E}"/>
            </c:ext>
          </c:extLst>
        </c:ser>
        <c:ser>
          <c:idx val="19"/>
          <c:order val="1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MainSingleEPM!$B$397:$AF$397</c:f>
              <c:numCache>
                <c:formatCode>"$"#,##0.00</c:formatCode>
                <c:ptCount val="31"/>
                <c:pt idx="0">
                  <c:v>926873.22594245605</c:v>
                </c:pt>
                <c:pt idx="1">
                  <c:v>1022744.7545772389</c:v>
                </c:pt>
                <c:pt idx="2">
                  <c:v>1127000.4040796706</c:v>
                </c:pt>
                <c:pt idx="3">
                  <c:v>1250050.3090488366</c:v>
                </c:pt>
                <c:pt idx="4">
                  <c:v>1374527.8408854434</c:v>
                </c:pt>
                <c:pt idx="5">
                  <c:v>1339814.4400061963</c:v>
                </c:pt>
                <c:pt idx="6">
                  <c:v>1242613.3792445876</c:v>
                </c:pt>
                <c:pt idx="7">
                  <c:v>1358106.3500994416</c:v>
                </c:pt>
                <c:pt idx="8">
                  <c:v>1268635.7781548779</c:v>
                </c:pt>
                <c:pt idx="9">
                  <c:v>1374951.6254495324</c:v>
                </c:pt>
                <c:pt idx="10">
                  <c:v>1568034.1833428307</c:v>
                </c:pt>
                <c:pt idx="11">
                  <c:v>1532876.9383463415</c:v>
                </c:pt>
                <c:pt idx="12">
                  <c:v>1407086.0253107927</c:v>
                </c:pt>
                <c:pt idx="13">
                  <c:v>1569165.8223370751</c:v>
                </c:pt>
                <c:pt idx="14">
                  <c:v>1800991.4951928686</c:v>
                </c:pt>
                <c:pt idx="15">
                  <c:v>1947067.3569866712</c:v>
                </c:pt>
                <c:pt idx="16">
                  <c:v>2322340.3789005661</c:v>
                </c:pt>
                <c:pt idx="17">
                  <c:v>2354278.7396977469</c:v>
                </c:pt>
                <c:pt idx="18">
                  <c:v>2395989.4426032514</c:v>
                </c:pt>
                <c:pt idx="19">
                  <c:v>3043233.5468768445</c:v>
                </c:pt>
                <c:pt idx="20">
                  <c:v>2677653.8447526908</c:v>
                </c:pt>
                <c:pt idx="21">
                  <c:v>3075893.7567327255</c:v>
                </c:pt>
                <c:pt idx="22">
                  <c:v>3060063.7323753699</c:v>
                </c:pt>
                <c:pt idx="23">
                  <c:v>2336118.6910014399</c:v>
                </c:pt>
                <c:pt idx="24">
                  <c:v>2203855.8545719041</c:v>
                </c:pt>
                <c:pt idx="25">
                  <c:v>2492142.1565697263</c:v>
                </c:pt>
                <c:pt idx="26">
                  <c:v>2747226.3477441338</c:v>
                </c:pt>
                <c:pt idx="27">
                  <c:v>2433386.1219276069</c:v>
                </c:pt>
                <c:pt idx="28">
                  <c:v>2179216.0924083926</c:v>
                </c:pt>
                <c:pt idx="29">
                  <c:v>2265404.6545425458</c:v>
                </c:pt>
                <c:pt idx="30">
                  <c:v>0</c:v>
                </c:pt>
              </c:numCache>
            </c:numRef>
          </c:val>
          <c:smooth val="0"/>
          <c:extLst>
            <c:ext xmlns:c16="http://schemas.microsoft.com/office/drawing/2014/chart" uri="{C3380CC4-5D6E-409C-BE32-E72D297353CC}">
              <c16:uniqueId val="{00000013-C60C-42D6-8B72-F297F250607E}"/>
            </c:ext>
          </c:extLst>
        </c:ser>
        <c:ser>
          <c:idx val="20"/>
          <c:order val="1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MainSingleEPM!$B$398:$AF$398</c:f>
              <c:numCache>
                <c:formatCode>"$"#,##0.00</c:formatCode>
                <c:ptCount val="31"/>
                <c:pt idx="0">
                  <c:v>926873.22594245605</c:v>
                </c:pt>
                <c:pt idx="1">
                  <c:v>1049999.6166944169</c:v>
                </c:pt>
                <c:pt idx="2">
                  <c:v>1030127.7825041678</c:v>
                </c:pt>
                <c:pt idx="3">
                  <c:v>908646.33837463276</c:v>
                </c:pt>
                <c:pt idx="4">
                  <c:v>1141716.5470933011</c:v>
                </c:pt>
                <c:pt idx="5">
                  <c:v>1205079.9876451129</c:v>
                </c:pt>
                <c:pt idx="6">
                  <c:v>875422.56141523994</c:v>
                </c:pt>
                <c:pt idx="7">
                  <c:v>809644.29925626854</c:v>
                </c:pt>
                <c:pt idx="8">
                  <c:v>832163.46538937243</c:v>
                </c:pt>
                <c:pt idx="9">
                  <c:v>1096144.1037421022</c:v>
                </c:pt>
                <c:pt idx="10">
                  <c:v>990881.36544929515</c:v>
                </c:pt>
                <c:pt idx="11">
                  <c:v>1161759.300922524</c:v>
                </c:pt>
                <c:pt idx="12">
                  <c:v>1330064.2144141332</c:v>
                </c:pt>
                <c:pt idx="13">
                  <c:v>1286485.3524249184</c:v>
                </c:pt>
                <c:pt idx="14">
                  <c:v>1380868.400277264</c:v>
                </c:pt>
                <c:pt idx="15">
                  <c:v>1352223.5809108806</c:v>
                </c:pt>
                <c:pt idx="16">
                  <c:v>988813.59016201028</c:v>
                </c:pt>
                <c:pt idx="17">
                  <c:v>1143582.9669347347</c:v>
                </c:pt>
                <c:pt idx="18">
                  <c:v>1138732.6353101416</c:v>
                </c:pt>
                <c:pt idx="19">
                  <c:v>1183390.6420516612</c:v>
                </c:pt>
                <c:pt idx="20">
                  <c:v>1221686.4966894032</c:v>
                </c:pt>
                <c:pt idx="21">
                  <c:v>1246413.7010098437</c:v>
                </c:pt>
                <c:pt idx="22">
                  <c:v>1413461.8607911295</c:v>
                </c:pt>
                <c:pt idx="23">
                  <c:v>1261058.8940571505</c:v>
                </c:pt>
                <c:pt idx="24">
                  <c:v>1324160.2168051118</c:v>
                </c:pt>
                <c:pt idx="25">
                  <c:v>1299330.9337641862</c:v>
                </c:pt>
                <c:pt idx="26">
                  <c:v>1637636.1239329237</c:v>
                </c:pt>
                <c:pt idx="27">
                  <c:v>2234681.1455793246</c:v>
                </c:pt>
                <c:pt idx="28">
                  <c:v>2521392.4856798062</c:v>
                </c:pt>
                <c:pt idx="29">
                  <c:v>2839615.863221819</c:v>
                </c:pt>
                <c:pt idx="30">
                  <c:v>0</c:v>
                </c:pt>
              </c:numCache>
            </c:numRef>
          </c:val>
          <c:smooth val="0"/>
          <c:extLst>
            <c:ext xmlns:c16="http://schemas.microsoft.com/office/drawing/2014/chart" uri="{C3380CC4-5D6E-409C-BE32-E72D297353CC}">
              <c16:uniqueId val="{00000014-C60C-42D6-8B72-F297F250607E}"/>
            </c:ext>
          </c:extLst>
        </c:ser>
        <c:ser>
          <c:idx val="21"/>
          <c:order val="2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MainSingleEPM!$B$399:$AF$399</c:f>
              <c:numCache>
                <c:formatCode>"$"#,##0.00</c:formatCode>
                <c:ptCount val="31"/>
                <c:pt idx="0">
                  <c:v>926873.22594245605</c:v>
                </c:pt>
                <c:pt idx="1">
                  <c:v>680777.6945836579</c:v>
                </c:pt>
                <c:pt idx="2">
                  <c:v>696002.68702269846</c:v>
                </c:pt>
                <c:pt idx="3">
                  <c:v>754508.26637222443</c:v>
                </c:pt>
                <c:pt idx="4">
                  <c:v>1041902.4125591809</c:v>
                </c:pt>
                <c:pt idx="5">
                  <c:v>1253452.028502011</c:v>
                </c:pt>
                <c:pt idx="6">
                  <c:v>1499366.2572183432</c:v>
                </c:pt>
                <c:pt idx="7">
                  <c:v>1344324.8232285625</c:v>
                </c:pt>
                <c:pt idx="8">
                  <c:v>1753641.598558682</c:v>
                </c:pt>
                <c:pt idx="9">
                  <c:v>1566927.3638860648</c:v>
                </c:pt>
                <c:pt idx="10">
                  <c:v>1631390.7739532937</c:v>
                </c:pt>
                <c:pt idx="11">
                  <c:v>1645651.3702409696</c:v>
                </c:pt>
                <c:pt idx="12">
                  <c:v>1556639.4351060831</c:v>
                </c:pt>
                <c:pt idx="13">
                  <c:v>1924840.7542952015</c:v>
                </c:pt>
                <c:pt idx="14">
                  <c:v>2182768.1072590947</c:v>
                </c:pt>
                <c:pt idx="15">
                  <c:v>1612029.9321464945</c:v>
                </c:pt>
                <c:pt idx="16">
                  <c:v>1752276.0753565659</c:v>
                </c:pt>
                <c:pt idx="17">
                  <c:v>1778219.8894502127</c:v>
                </c:pt>
                <c:pt idx="18">
                  <c:v>1323380.8216462745</c:v>
                </c:pt>
                <c:pt idx="19">
                  <c:v>1020795.7503073827</c:v>
                </c:pt>
                <c:pt idx="20">
                  <c:v>1346870.6111993578</c:v>
                </c:pt>
                <c:pt idx="21">
                  <c:v>1491380.1727480695</c:v>
                </c:pt>
                <c:pt idx="22">
                  <c:v>1369870.3504424351</c:v>
                </c:pt>
                <c:pt idx="23">
                  <c:v>1695926.5833443315</c:v>
                </c:pt>
                <c:pt idx="24">
                  <c:v>1828721.4042911641</c:v>
                </c:pt>
                <c:pt idx="25">
                  <c:v>1626763.201705544</c:v>
                </c:pt>
                <c:pt idx="26">
                  <c:v>1792156.5847751098</c:v>
                </c:pt>
                <c:pt idx="27">
                  <c:v>1787189.3456199181</c:v>
                </c:pt>
                <c:pt idx="28">
                  <c:v>1621138.6792823009</c:v>
                </c:pt>
                <c:pt idx="29">
                  <c:v>1428140.1704109176</c:v>
                </c:pt>
                <c:pt idx="30">
                  <c:v>0</c:v>
                </c:pt>
              </c:numCache>
            </c:numRef>
          </c:val>
          <c:smooth val="0"/>
          <c:extLst>
            <c:ext xmlns:c16="http://schemas.microsoft.com/office/drawing/2014/chart" uri="{C3380CC4-5D6E-409C-BE32-E72D297353CC}">
              <c16:uniqueId val="{00000015-C60C-42D6-8B72-F297F250607E}"/>
            </c:ext>
          </c:extLst>
        </c:ser>
        <c:ser>
          <c:idx val="22"/>
          <c:order val="2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MainSingleEPM!$B$400:$AF$400</c:f>
              <c:numCache>
                <c:formatCode>"$"#,##0.00</c:formatCode>
                <c:ptCount val="31"/>
                <c:pt idx="0">
                  <c:v>926873.22594245605</c:v>
                </c:pt>
                <c:pt idx="1">
                  <c:v>863713.55988415587</c:v>
                </c:pt>
                <c:pt idx="2">
                  <c:v>886762.31429580087</c:v>
                </c:pt>
                <c:pt idx="3">
                  <c:v>772194.42501358571</c:v>
                </c:pt>
                <c:pt idx="4">
                  <c:v>937845.62265095289</c:v>
                </c:pt>
                <c:pt idx="5">
                  <c:v>879610.30932841264</c:v>
                </c:pt>
                <c:pt idx="6">
                  <c:v>787083.73158436525</c:v>
                </c:pt>
                <c:pt idx="7">
                  <c:v>771798.37294560904</c:v>
                </c:pt>
                <c:pt idx="8">
                  <c:v>770964.66407617007</c:v>
                </c:pt>
                <c:pt idx="9">
                  <c:v>784891.09585714748</c:v>
                </c:pt>
                <c:pt idx="10">
                  <c:v>1021029.5186418315</c:v>
                </c:pt>
                <c:pt idx="11">
                  <c:v>1158454.4118302634</c:v>
                </c:pt>
                <c:pt idx="12">
                  <c:v>994748.58020459057</c:v>
                </c:pt>
                <c:pt idx="13">
                  <c:v>1289717.7514179372</c:v>
                </c:pt>
                <c:pt idx="14">
                  <c:v>1567597.6231014892</c:v>
                </c:pt>
                <c:pt idx="15">
                  <c:v>1455049.4975282778</c:v>
                </c:pt>
                <c:pt idx="16">
                  <c:v>1163531.6634402073</c:v>
                </c:pt>
                <c:pt idx="17">
                  <c:v>1209022.8048749426</c:v>
                </c:pt>
                <c:pt idx="18">
                  <c:v>1575942.2747633015</c:v>
                </c:pt>
                <c:pt idx="19">
                  <c:v>1391991.8749270341</c:v>
                </c:pt>
                <c:pt idx="20">
                  <c:v>1517761.5106993739</c:v>
                </c:pt>
                <c:pt idx="21">
                  <c:v>1604347.8975742301</c:v>
                </c:pt>
                <c:pt idx="22">
                  <c:v>1488790.3481459827</c:v>
                </c:pt>
                <c:pt idx="23">
                  <c:v>1644588.3107778225</c:v>
                </c:pt>
                <c:pt idx="24">
                  <c:v>1901114.0463343852</c:v>
                </c:pt>
                <c:pt idx="25">
                  <c:v>1870914.7718081542</c:v>
                </c:pt>
                <c:pt idx="26">
                  <c:v>2231709.513562439</c:v>
                </c:pt>
                <c:pt idx="27">
                  <c:v>1747484.6273466551</c:v>
                </c:pt>
                <c:pt idx="28">
                  <c:v>2170843.561426403</c:v>
                </c:pt>
                <c:pt idx="29">
                  <c:v>1904381.4197821093</c:v>
                </c:pt>
                <c:pt idx="30">
                  <c:v>0</c:v>
                </c:pt>
              </c:numCache>
            </c:numRef>
          </c:val>
          <c:smooth val="0"/>
          <c:extLst>
            <c:ext xmlns:c16="http://schemas.microsoft.com/office/drawing/2014/chart" uri="{C3380CC4-5D6E-409C-BE32-E72D297353CC}">
              <c16:uniqueId val="{00000016-C60C-42D6-8B72-F297F250607E}"/>
            </c:ext>
          </c:extLst>
        </c:ser>
        <c:ser>
          <c:idx val="23"/>
          <c:order val="2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MainSingleEPM!$B$401:$AF$401</c:f>
              <c:numCache>
                <c:formatCode>"$"#,##0.00</c:formatCode>
                <c:ptCount val="31"/>
                <c:pt idx="0">
                  <c:v>926873.22594245605</c:v>
                </c:pt>
                <c:pt idx="1">
                  <c:v>793563.92562498467</c:v>
                </c:pt>
                <c:pt idx="2">
                  <c:v>665951.37446870806</c:v>
                </c:pt>
                <c:pt idx="3">
                  <c:v>746150.44110135618</c:v>
                </c:pt>
                <c:pt idx="4">
                  <c:v>965450.93577200756</c:v>
                </c:pt>
                <c:pt idx="5">
                  <c:v>956974.65402178443</c:v>
                </c:pt>
                <c:pt idx="6">
                  <c:v>848204.80822617293</c:v>
                </c:pt>
                <c:pt idx="7">
                  <c:v>1030407.6183004421</c:v>
                </c:pt>
                <c:pt idx="8">
                  <c:v>1156768.7610129889</c:v>
                </c:pt>
                <c:pt idx="9">
                  <c:v>1083401.9991308197</c:v>
                </c:pt>
                <c:pt idx="10">
                  <c:v>849559.896982815</c:v>
                </c:pt>
                <c:pt idx="11">
                  <c:v>1031985.6900369328</c:v>
                </c:pt>
                <c:pt idx="12">
                  <c:v>1151886.1760502034</c:v>
                </c:pt>
                <c:pt idx="13">
                  <c:v>1479127.509754024</c:v>
                </c:pt>
                <c:pt idx="14">
                  <c:v>1484027.7790091974</c:v>
                </c:pt>
                <c:pt idx="15">
                  <c:v>1773903.8463497129</c:v>
                </c:pt>
                <c:pt idx="16">
                  <c:v>2051627.6946868168</c:v>
                </c:pt>
                <c:pt idx="17">
                  <c:v>2658041.9356048033</c:v>
                </c:pt>
                <c:pt idx="18">
                  <c:v>2335231.1495730132</c:v>
                </c:pt>
                <c:pt idx="19">
                  <c:v>3079811.8824393963</c:v>
                </c:pt>
                <c:pt idx="20">
                  <c:v>2233565.4050305085</c:v>
                </c:pt>
                <c:pt idx="21">
                  <c:v>2552704.052889992</c:v>
                </c:pt>
                <c:pt idx="22">
                  <c:v>3047580.8161590472</c:v>
                </c:pt>
                <c:pt idx="23">
                  <c:v>4126001.8192620212</c:v>
                </c:pt>
                <c:pt idx="24">
                  <c:v>4000274.4837977905</c:v>
                </c:pt>
                <c:pt idx="25">
                  <c:v>4947662.9938274352</c:v>
                </c:pt>
                <c:pt idx="26">
                  <c:v>5445496.1212616004</c:v>
                </c:pt>
                <c:pt idx="27">
                  <c:v>6450431.2276617317</c:v>
                </c:pt>
                <c:pt idx="28">
                  <c:v>6442533.0732754935</c:v>
                </c:pt>
                <c:pt idx="29">
                  <c:v>7050077.6599333202</c:v>
                </c:pt>
                <c:pt idx="30">
                  <c:v>0</c:v>
                </c:pt>
              </c:numCache>
            </c:numRef>
          </c:val>
          <c:smooth val="0"/>
          <c:extLst>
            <c:ext xmlns:c16="http://schemas.microsoft.com/office/drawing/2014/chart" uri="{C3380CC4-5D6E-409C-BE32-E72D297353CC}">
              <c16:uniqueId val="{00000017-C60C-42D6-8B72-F297F250607E}"/>
            </c:ext>
          </c:extLst>
        </c:ser>
        <c:ser>
          <c:idx val="24"/>
          <c:order val="2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MainSingleEPM!$B$402:$AF$402</c:f>
              <c:numCache>
                <c:formatCode>"$"#,##0.00</c:formatCode>
                <c:ptCount val="31"/>
                <c:pt idx="0">
                  <c:v>926873.22594245605</c:v>
                </c:pt>
                <c:pt idx="1">
                  <c:v>888167.77888302819</c:v>
                </c:pt>
                <c:pt idx="2">
                  <c:v>746320.85137346433</c:v>
                </c:pt>
                <c:pt idx="3">
                  <c:v>841573.53222472349</c:v>
                </c:pt>
                <c:pt idx="4">
                  <c:v>734966.54620111024</c:v>
                </c:pt>
                <c:pt idx="5">
                  <c:v>872273.62969798956</c:v>
                </c:pt>
                <c:pt idx="6">
                  <c:v>1030464.8333048304</c:v>
                </c:pt>
                <c:pt idx="7">
                  <c:v>1175735.1041795062</c:v>
                </c:pt>
                <c:pt idx="8">
                  <c:v>1049717.5112569672</c:v>
                </c:pt>
                <c:pt idx="9">
                  <c:v>983233.73212567787</c:v>
                </c:pt>
                <c:pt idx="10">
                  <c:v>1150561.1365512619</c:v>
                </c:pt>
                <c:pt idx="11">
                  <c:v>1103344.4542299167</c:v>
                </c:pt>
                <c:pt idx="12">
                  <c:v>1255788.23381368</c:v>
                </c:pt>
                <c:pt idx="13">
                  <c:v>1430676.42656015</c:v>
                </c:pt>
                <c:pt idx="14">
                  <c:v>1666472.6536164288</c:v>
                </c:pt>
                <c:pt idx="15">
                  <c:v>1249511.4776240312</c:v>
                </c:pt>
                <c:pt idx="16">
                  <c:v>1293467.5259064166</c:v>
                </c:pt>
                <c:pt idx="17">
                  <c:v>1706255.1760599168</c:v>
                </c:pt>
                <c:pt idx="18">
                  <c:v>1892158.3219445932</c:v>
                </c:pt>
                <c:pt idx="19">
                  <c:v>1828390.646729205</c:v>
                </c:pt>
                <c:pt idx="20">
                  <c:v>1878616.6305311762</c:v>
                </c:pt>
                <c:pt idx="21">
                  <c:v>1838193.0174737377</c:v>
                </c:pt>
                <c:pt idx="22">
                  <c:v>1532864.7170870968</c:v>
                </c:pt>
                <c:pt idx="23">
                  <c:v>2083905.8208748947</c:v>
                </c:pt>
                <c:pt idx="24">
                  <c:v>2125267.3695186046</c:v>
                </c:pt>
                <c:pt idx="25">
                  <c:v>1657745.259236984</c:v>
                </c:pt>
                <c:pt idx="26">
                  <c:v>1851507.9648805589</c:v>
                </c:pt>
                <c:pt idx="27">
                  <c:v>1915776.8121653241</c:v>
                </c:pt>
                <c:pt idx="28">
                  <c:v>2173697.3475148035</c:v>
                </c:pt>
                <c:pt idx="29">
                  <c:v>2412124.1652805693</c:v>
                </c:pt>
                <c:pt idx="30">
                  <c:v>0</c:v>
                </c:pt>
              </c:numCache>
            </c:numRef>
          </c:val>
          <c:smooth val="0"/>
          <c:extLst>
            <c:ext xmlns:c16="http://schemas.microsoft.com/office/drawing/2014/chart" uri="{C3380CC4-5D6E-409C-BE32-E72D297353CC}">
              <c16:uniqueId val="{00000018-C60C-42D6-8B72-F297F250607E}"/>
            </c:ext>
          </c:extLst>
        </c:ser>
        <c:ser>
          <c:idx val="25"/>
          <c:order val="2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MainSingleEPM!$B$403:$AF$403</c:f>
              <c:numCache>
                <c:formatCode>"$"#,##0.00</c:formatCode>
                <c:ptCount val="31"/>
                <c:pt idx="0">
                  <c:v>926873.22594245605</c:v>
                </c:pt>
                <c:pt idx="1">
                  <c:v>924035.42900768889</c:v>
                </c:pt>
                <c:pt idx="2">
                  <c:v>1042146.4109082675</c:v>
                </c:pt>
                <c:pt idx="3">
                  <c:v>1173549.0448267579</c:v>
                </c:pt>
                <c:pt idx="4">
                  <c:v>1490280.8516587901</c:v>
                </c:pt>
                <c:pt idx="5">
                  <c:v>1499541.5429301853</c:v>
                </c:pt>
                <c:pt idx="6">
                  <c:v>1346482.1451155164</c:v>
                </c:pt>
                <c:pt idx="7">
                  <c:v>1514188.2636086554</c:v>
                </c:pt>
                <c:pt idx="8">
                  <c:v>1294303.6196284674</c:v>
                </c:pt>
                <c:pt idx="9">
                  <c:v>1352349.0393590068</c:v>
                </c:pt>
                <c:pt idx="10">
                  <c:v>1306262.2339321231</c:v>
                </c:pt>
                <c:pt idx="11">
                  <c:v>1668881.6521657791</c:v>
                </c:pt>
                <c:pt idx="12">
                  <c:v>1283570.842622506</c:v>
                </c:pt>
                <c:pt idx="13">
                  <c:v>1205038.5563005006</c:v>
                </c:pt>
                <c:pt idx="14">
                  <c:v>1125003.2480834301</c:v>
                </c:pt>
                <c:pt idx="15">
                  <c:v>1419996.7002259612</c:v>
                </c:pt>
                <c:pt idx="16">
                  <c:v>1266348.752862494</c:v>
                </c:pt>
                <c:pt idx="17">
                  <c:v>1119697.5015155261</c:v>
                </c:pt>
                <c:pt idx="18">
                  <c:v>1190408.7106207507</c:v>
                </c:pt>
                <c:pt idx="19">
                  <c:v>1091256.228355241</c:v>
                </c:pt>
                <c:pt idx="20">
                  <c:v>963272.06125360727</c:v>
                </c:pt>
                <c:pt idx="21">
                  <c:v>949170.80161142163</c:v>
                </c:pt>
                <c:pt idx="22">
                  <c:v>1156026.8274399671</c:v>
                </c:pt>
                <c:pt idx="23">
                  <c:v>1377194.0152386848</c:v>
                </c:pt>
                <c:pt idx="24">
                  <c:v>1010360.7568525752</c:v>
                </c:pt>
                <c:pt idx="25">
                  <c:v>923881.8569477275</c:v>
                </c:pt>
                <c:pt idx="26">
                  <c:v>943872.17456276144</c:v>
                </c:pt>
                <c:pt idx="27">
                  <c:v>1075910.1647075107</c:v>
                </c:pt>
                <c:pt idx="28">
                  <c:v>1406499.9877343704</c:v>
                </c:pt>
                <c:pt idx="29">
                  <c:v>1744165.4537529272</c:v>
                </c:pt>
                <c:pt idx="30">
                  <c:v>0</c:v>
                </c:pt>
              </c:numCache>
            </c:numRef>
          </c:val>
          <c:smooth val="0"/>
          <c:extLst>
            <c:ext xmlns:c16="http://schemas.microsoft.com/office/drawing/2014/chart" uri="{C3380CC4-5D6E-409C-BE32-E72D297353CC}">
              <c16:uniqueId val="{00000019-C60C-42D6-8B72-F297F250607E}"/>
            </c:ext>
          </c:extLst>
        </c:ser>
        <c:ser>
          <c:idx val="26"/>
          <c:order val="2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MainSingleEPM!$B$404:$AF$404</c:f>
              <c:numCache>
                <c:formatCode>"$"#,##0.00</c:formatCode>
                <c:ptCount val="31"/>
                <c:pt idx="0">
                  <c:v>926873.22594245605</c:v>
                </c:pt>
                <c:pt idx="1">
                  <c:v>937442.5942045257</c:v>
                </c:pt>
                <c:pt idx="2">
                  <c:v>931709.88726905803</c:v>
                </c:pt>
                <c:pt idx="3">
                  <c:v>713648.64886230079</c:v>
                </c:pt>
                <c:pt idx="4">
                  <c:v>517650.9635777254</c:v>
                </c:pt>
                <c:pt idx="5">
                  <c:v>656662.52159354265</c:v>
                </c:pt>
                <c:pt idx="6">
                  <c:v>726076.73906445934</c:v>
                </c:pt>
                <c:pt idx="7">
                  <c:v>1001622.4069871646</c:v>
                </c:pt>
                <c:pt idx="8">
                  <c:v>1191505.4168441175</c:v>
                </c:pt>
                <c:pt idx="9">
                  <c:v>1186306.601345455</c:v>
                </c:pt>
                <c:pt idx="10">
                  <c:v>1364593.6218142195</c:v>
                </c:pt>
                <c:pt idx="11">
                  <c:v>1485408.7551163698</c:v>
                </c:pt>
                <c:pt idx="12">
                  <c:v>1188772.7930134092</c:v>
                </c:pt>
                <c:pt idx="13">
                  <c:v>1238327.9851062519</c:v>
                </c:pt>
                <c:pt idx="14">
                  <c:v>1345500.5024762221</c:v>
                </c:pt>
                <c:pt idx="15">
                  <c:v>1309949.7404001357</c:v>
                </c:pt>
                <c:pt idx="16">
                  <c:v>1567618.5093991172</c:v>
                </c:pt>
                <c:pt idx="17">
                  <c:v>1892346.4494061123</c:v>
                </c:pt>
                <c:pt idx="18">
                  <c:v>1453417.0730621051</c:v>
                </c:pt>
                <c:pt idx="19">
                  <c:v>1603552.3481817902</c:v>
                </c:pt>
                <c:pt idx="20">
                  <c:v>1464696.6794066161</c:v>
                </c:pt>
                <c:pt idx="21">
                  <c:v>1586849.8477594177</c:v>
                </c:pt>
                <c:pt idx="22">
                  <c:v>1316273.6338896484</c:v>
                </c:pt>
                <c:pt idx="23">
                  <c:v>1119727.690493715</c:v>
                </c:pt>
                <c:pt idx="24">
                  <c:v>1260470.6339789936</c:v>
                </c:pt>
                <c:pt idx="25">
                  <c:v>1579779.8557260518</c:v>
                </c:pt>
                <c:pt idx="26">
                  <c:v>1664568.0374654965</c:v>
                </c:pt>
                <c:pt idx="27">
                  <c:v>2066053.6296043042</c:v>
                </c:pt>
                <c:pt idx="28">
                  <c:v>1880893.4485454948</c:v>
                </c:pt>
                <c:pt idx="29">
                  <c:v>1890828.8096801601</c:v>
                </c:pt>
                <c:pt idx="30">
                  <c:v>0</c:v>
                </c:pt>
              </c:numCache>
            </c:numRef>
          </c:val>
          <c:smooth val="0"/>
          <c:extLst>
            <c:ext xmlns:c16="http://schemas.microsoft.com/office/drawing/2014/chart" uri="{C3380CC4-5D6E-409C-BE32-E72D297353CC}">
              <c16:uniqueId val="{0000001A-C60C-42D6-8B72-F297F250607E}"/>
            </c:ext>
          </c:extLst>
        </c:ser>
        <c:ser>
          <c:idx val="27"/>
          <c:order val="2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MainSingleEPM!$B$405:$AF$405</c:f>
              <c:numCache>
                <c:formatCode>"$"#,##0.00</c:formatCode>
                <c:ptCount val="31"/>
                <c:pt idx="0">
                  <c:v>926873.22594245605</c:v>
                </c:pt>
                <c:pt idx="1">
                  <c:v>1103767.3028029094</c:v>
                </c:pt>
                <c:pt idx="2">
                  <c:v>1310264.1243803217</c:v>
                </c:pt>
                <c:pt idx="3">
                  <c:v>1005399.6079296356</c:v>
                </c:pt>
                <c:pt idx="4">
                  <c:v>806865.54075036047</c:v>
                </c:pt>
                <c:pt idx="5">
                  <c:v>764757.14537766681</c:v>
                </c:pt>
                <c:pt idx="6">
                  <c:v>908404.17523824272</c:v>
                </c:pt>
                <c:pt idx="7">
                  <c:v>961787.45352155389</c:v>
                </c:pt>
                <c:pt idx="8">
                  <c:v>1137016.4350300108</c:v>
                </c:pt>
                <c:pt idx="9">
                  <c:v>1303240.2070254192</c:v>
                </c:pt>
                <c:pt idx="10">
                  <c:v>1240700.4815006861</c:v>
                </c:pt>
                <c:pt idx="11">
                  <c:v>1493240.0830027033</c:v>
                </c:pt>
                <c:pt idx="12">
                  <c:v>1505624.9534184996</c:v>
                </c:pt>
                <c:pt idx="13">
                  <c:v>1551587.0107528265</c:v>
                </c:pt>
                <c:pt idx="14">
                  <c:v>1955826.7845447056</c:v>
                </c:pt>
                <c:pt idx="15">
                  <c:v>2256923.8614477385</c:v>
                </c:pt>
                <c:pt idx="16">
                  <c:v>1730025.0440003162</c:v>
                </c:pt>
                <c:pt idx="17">
                  <c:v>2158430.5826605433</c:v>
                </c:pt>
                <c:pt idx="18">
                  <c:v>2637330.2270268165</c:v>
                </c:pt>
                <c:pt idx="19">
                  <c:v>2765837.7363372566</c:v>
                </c:pt>
                <c:pt idx="20">
                  <c:v>2241474.4074930102</c:v>
                </c:pt>
                <c:pt idx="21">
                  <c:v>2362687.4839605554</c:v>
                </c:pt>
                <c:pt idx="22">
                  <c:v>2993204.7684469149</c:v>
                </c:pt>
                <c:pt idx="23">
                  <c:v>3132066.6978047458</c:v>
                </c:pt>
                <c:pt idx="24">
                  <c:v>3549307.2762763719</c:v>
                </c:pt>
                <c:pt idx="25">
                  <c:v>2600800.5867482536</c:v>
                </c:pt>
                <c:pt idx="26">
                  <c:v>3236028.4894252568</c:v>
                </c:pt>
                <c:pt idx="27">
                  <c:v>3658287.7956518754</c:v>
                </c:pt>
                <c:pt idx="28">
                  <c:v>4700981.1241016118</c:v>
                </c:pt>
                <c:pt idx="29">
                  <c:v>6379787.4249778343</c:v>
                </c:pt>
                <c:pt idx="30">
                  <c:v>0</c:v>
                </c:pt>
              </c:numCache>
            </c:numRef>
          </c:val>
          <c:smooth val="0"/>
          <c:extLst>
            <c:ext xmlns:c16="http://schemas.microsoft.com/office/drawing/2014/chart" uri="{C3380CC4-5D6E-409C-BE32-E72D297353CC}">
              <c16:uniqueId val="{0000001B-C60C-42D6-8B72-F297F250607E}"/>
            </c:ext>
          </c:extLst>
        </c:ser>
        <c:ser>
          <c:idx val="28"/>
          <c:order val="2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MainSingleEPM!$B$406:$AF$406</c:f>
              <c:numCache>
                <c:formatCode>"$"#,##0.00</c:formatCode>
                <c:ptCount val="31"/>
                <c:pt idx="0">
                  <c:v>926873.22594245605</c:v>
                </c:pt>
                <c:pt idx="1">
                  <c:v>966891.94857020199</c:v>
                </c:pt>
                <c:pt idx="2">
                  <c:v>1061485.8981448922</c:v>
                </c:pt>
                <c:pt idx="3">
                  <c:v>856736.9733281926</c:v>
                </c:pt>
                <c:pt idx="4">
                  <c:v>969396.95027980895</c:v>
                </c:pt>
                <c:pt idx="5">
                  <c:v>706127.30090724921</c:v>
                </c:pt>
                <c:pt idx="6">
                  <c:v>836429.32789035968</c:v>
                </c:pt>
                <c:pt idx="7">
                  <c:v>1100149.1428658466</c:v>
                </c:pt>
                <c:pt idx="8">
                  <c:v>1272716.3357494897</c:v>
                </c:pt>
                <c:pt idx="9">
                  <c:v>1416086.4230309429</c:v>
                </c:pt>
                <c:pt idx="10">
                  <c:v>1497076.8373261448</c:v>
                </c:pt>
                <c:pt idx="11">
                  <c:v>1201738.7480011191</c:v>
                </c:pt>
                <c:pt idx="12">
                  <c:v>1171829.5574900617</c:v>
                </c:pt>
                <c:pt idx="13">
                  <c:v>1022664.5846222241</c:v>
                </c:pt>
                <c:pt idx="14">
                  <c:v>875016.80258325464</c:v>
                </c:pt>
                <c:pt idx="15">
                  <c:v>866795.45971528848</c:v>
                </c:pt>
                <c:pt idx="16">
                  <c:v>1023381.3703306192</c:v>
                </c:pt>
                <c:pt idx="17">
                  <c:v>1302151.2256171429</c:v>
                </c:pt>
                <c:pt idx="18">
                  <c:v>1208353.335291025</c:v>
                </c:pt>
                <c:pt idx="19">
                  <c:v>1216537.0963354046</c:v>
                </c:pt>
                <c:pt idx="20">
                  <c:v>1479779.6327203664</c:v>
                </c:pt>
                <c:pt idx="21">
                  <c:v>1375849.1471066701</c:v>
                </c:pt>
                <c:pt idx="22">
                  <c:v>1572902.1466411555</c:v>
                </c:pt>
                <c:pt idx="23">
                  <c:v>1420780.2399431986</c:v>
                </c:pt>
                <c:pt idx="24">
                  <c:v>1367555.0159145193</c:v>
                </c:pt>
                <c:pt idx="25">
                  <c:v>1528190.443756711</c:v>
                </c:pt>
                <c:pt idx="26">
                  <c:v>1486694.3607705543</c:v>
                </c:pt>
                <c:pt idx="27">
                  <c:v>1475551.7782303193</c:v>
                </c:pt>
                <c:pt idx="28">
                  <c:v>1627744.2671169003</c:v>
                </c:pt>
                <c:pt idx="29">
                  <c:v>1672882.5481972462</c:v>
                </c:pt>
                <c:pt idx="30">
                  <c:v>0</c:v>
                </c:pt>
              </c:numCache>
            </c:numRef>
          </c:val>
          <c:smooth val="0"/>
          <c:extLst>
            <c:ext xmlns:c16="http://schemas.microsoft.com/office/drawing/2014/chart" uri="{C3380CC4-5D6E-409C-BE32-E72D297353CC}">
              <c16:uniqueId val="{0000001C-C60C-42D6-8B72-F297F250607E}"/>
            </c:ext>
          </c:extLst>
        </c:ser>
        <c:ser>
          <c:idx val="29"/>
          <c:order val="2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MainSingleEPM!$B$407:$AF$407</c:f>
              <c:numCache>
                <c:formatCode>"$"#,##0.00</c:formatCode>
                <c:ptCount val="31"/>
                <c:pt idx="0">
                  <c:v>926873.22594245605</c:v>
                </c:pt>
                <c:pt idx="1">
                  <c:v>801868.29479603446</c:v>
                </c:pt>
                <c:pt idx="2">
                  <c:v>775947.58346754906</c:v>
                </c:pt>
                <c:pt idx="3">
                  <c:v>882216.21282016824</c:v>
                </c:pt>
                <c:pt idx="4">
                  <c:v>1076750.9195934506</c:v>
                </c:pt>
                <c:pt idx="5">
                  <c:v>1194341.0756645054</c:v>
                </c:pt>
                <c:pt idx="6">
                  <c:v>1475058.3585938392</c:v>
                </c:pt>
                <c:pt idx="7">
                  <c:v>1659889.2387159031</c:v>
                </c:pt>
                <c:pt idx="8">
                  <c:v>1546529.3645242976</c:v>
                </c:pt>
                <c:pt idx="9">
                  <c:v>1525881.6821817395</c:v>
                </c:pt>
                <c:pt idx="10">
                  <c:v>1642441.6260780198</c:v>
                </c:pt>
                <c:pt idx="11">
                  <c:v>1580257.1129920692</c:v>
                </c:pt>
                <c:pt idx="12">
                  <c:v>1606657.7413446133</c:v>
                </c:pt>
                <c:pt idx="13">
                  <c:v>2136170.5217178743</c:v>
                </c:pt>
                <c:pt idx="14">
                  <c:v>2225535.335470669</c:v>
                </c:pt>
                <c:pt idx="15">
                  <c:v>2325180.3713591322</c:v>
                </c:pt>
                <c:pt idx="16">
                  <c:v>2323723.7742969608</c:v>
                </c:pt>
                <c:pt idx="17">
                  <c:v>1883604.085397156</c:v>
                </c:pt>
                <c:pt idx="18">
                  <c:v>2241058.8312428319</c:v>
                </c:pt>
                <c:pt idx="19">
                  <c:v>2480133.4513092213</c:v>
                </c:pt>
                <c:pt idx="20">
                  <c:v>2205546.7079151268</c:v>
                </c:pt>
                <c:pt idx="21">
                  <c:v>2078223.194024757</c:v>
                </c:pt>
                <c:pt idx="22">
                  <c:v>1954356.8088454523</c:v>
                </c:pt>
                <c:pt idx="23">
                  <c:v>2294866.6637446559</c:v>
                </c:pt>
                <c:pt idx="24">
                  <c:v>2211618.2563285162</c:v>
                </c:pt>
                <c:pt idx="25">
                  <c:v>2737573.1187221841</c:v>
                </c:pt>
                <c:pt idx="26">
                  <c:v>2890792.4142613388</c:v>
                </c:pt>
                <c:pt idx="27">
                  <c:v>2816258.7544389851</c:v>
                </c:pt>
                <c:pt idx="28">
                  <c:v>3606780.9525317806</c:v>
                </c:pt>
                <c:pt idx="29">
                  <c:v>2808843.7480476471</c:v>
                </c:pt>
                <c:pt idx="30">
                  <c:v>0</c:v>
                </c:pt>
              </c:numCache>
            </c:numRef>
          </c:val>
          <c:smooth val="0"/>
          <c:extLst>
            <c:ext xmlns:c16="http://schemas.microsoft.com/office/drawing/2014/chart" uri="{C3380CC4-5D6E-409C-BE32-E72D297353CC}">
              <c16:uniqueId val="{0000001D-C60C-42D6-8B72-F297F250607E}"/>
            </c:ext>
          </c:extLst>
        </c:ser>
        <c:ser>
          <c:idx val="30"/>
          <c:order val="2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MainSingleEPM!$B$408:$AF$408</c:f>
              <c:numCache>
                <c:formatCode>"$"#,##0.00</c:formatCode>
                <c:ptCount val="31"/>
                <c:pt idx="0">
                  <c:v>926873.22594245605</c:v>
                </c:pt>
                <c:pt idx="1">
                  <c:v>868988.61946495564</c:v>
                </c:pt>
                <c:pt idx="2">
                  <c:v>1154693.5287643997</c:v>
                </c:pt>
                <c:pt idx="3">
                  <c:v>1273493.8995199928</c:v>
                </c:pt>
                <c:pt idx="4">
                  <c:v>1237130.4254294243</c:v>
                </c:pt>
                <c:pt idx="5">
                  <c:v>1489589.3640004613</c:v>
                </c:pt>
                <c:pt idx="6">
                  <c:v>1159958.3834185905</c:v>
                </c:pt>
                <c:pt idx="7">
                  <c:v>1277378.1244596229</c:v>
                </c:pt>
                <c:pt idx="8">
                  <c:v>1223820.841072219</c:v>
                </c:pt>
                <c:pt idx="9">
                  <c:v>1346228.8345673352</c:v>
                </c:pt>
                <c:pt idx="10">
                  <c:v>1077334.1805127352</c:v>
                </c:pt>
                <c:pt idx="11">
                  <c:v>1173780.222766916</c:v>
                </c:pt>
                <c:pt idx="12">
                  <c:v>1472802.0750567049</c:v>
                </c:pt>
                <c:pt idx="13">
                  <c:v>1652337.0083623328</c:v>
                </c:pt>
                <c:pt idx="14">
                  <c:v>2223410.0700718439</c:v>
                </c:pt>
                <c:pt idx="15">
                  <c:v>1880187.6089758296</c:v>
                </c:pt>
                <c:pt idx="16">
                  <c:v>2189919.778442164</c:v>
                </c:pt>
                <c:pt idx="17">
                  <c:v>2433005.0807204847</c:v>
                </c:pt>
                <c:pt idx="18">
                  <c:v>2368347.7274980899</c:v>
                </c:pt>
                <c:pt idx="19">
                  <c:v>2172023.6556945979</c:v>
                </c:pt>
                <c:pt idx="20">
                  <c:v>1977173.0815584136</c:v>
                </c:pt>
                <c:pt idx="21">
                  <c:v>2196689.7794161043</c:v>
                </c:pt>
                <c:pt idx="22">
                  <c:v>2168992.6164394235</c:v>
                </c:pt>
                <c:pt idx="23">
                  <c:v>1645348.9002237848</c:v>
                </c:pt>
                <c:pt idx="24">
                  <c:v>2112825.3280971353</c:v>
                </c:pt>
                <c:pt idx="25">
                  <c:v>2112423.0548800468</c:v>
                </c:pt>
                <c:pt idx="26">
                  <c:v>2420870.5774995661</c:v>
                </c:pt>
                <c:pt idx="27">
                  <c:v>3162515.0611876994</c:v>
                </c:pt>
                <c:pt idx="28">
                  <c:v>2699705.524272819</c:v>
                </c:pt>
                <c:pt idx="29">
                  <c:v>2957558.0298258788</c:v>
                </c:pt>
                <c:pt idx="30">
                  <c:v>0</c:v>
                </c:pt>
              </c:numCache>
            </c:numRef>
          </c:val>
          <c:smooth val="0"/>
          <c:extLst>
            <c:ext xmlns:c16="http://schemas.microsoft.com/office/drawing/2014/chart" uri="{C3380CC4-5D6E-409C-BE32-E72D297353CC}">
              <c16:uniqueId val="{0000001E-C60C-42D6-8B72-F297F250607E}"/>
            </c:ext>
          </c:extLst>
        </c:ser>
        <c:ser>
          <c:idx val="31"/>
          <c:order val="3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MainSingleEPM!$B$409:$AF$409</c:f>
              <c:numCache>
                <c:formatCode>"$"#,##0.00</c:formatCode>
                <c:ptCount val="31"/>
                <c:pt idx="0">
                  <c:v>926873.22594245605</c:v>
                </c:pt>
                <c:pt idx="1">
                  <c:v>912476.3891038039</c:v>
                </c:pt>
                <c:pt idx="2">
                  <c:v>1069316.5042457264</c:v>
                </c:pt>
                <c:pt idx="3">
                  <c:v>1175435.6414905423</c:v>
                </c:pt>
                <c:pt idx="4">
                  <c:v>867925.82178887271</c:v>
                </c:pt>
                <c:pt idx="5">
                  <c:v>777399.45852294366</c:v>
                </c:pt>
                <c:pt idx="6">
                  <c:v>689611.81076026848</c:v>
                </c:pt>
                <c:pt idx="7">
                  <c:v>538316.16548826313</c:v>
                </c:pt>
                <c:pt idx="8">
                  <c:v>600932.16065153247</c:v>
                </c:pt>
                <c:pt idx="9">
                  <c:v>826207.34149723954</c:v>
                </c:pt>
                <c:pt idx="10">
                  <c:v>1037861.2914207556</c:v>
                </c:pt>
                <c:pt idx="11">
                  <c:v>1269467.9930169641</c:v>
                </c:pt>
                <c:pt idx="12">
                  <c:v>1399446.8656142377</c:v>
                </c:pt>
                <c:pt idx="13">
                  <c:v>1403325.8330309391</c:v>
                </c:pt>
                <c:pt idx="14">
                  <c:v>1646586.2790009966</c:v>
                </c:pt>
                <c:pt idx="15">
                  <c:v>1255894.898547204</c:v>
                </c:pt>
                <c:pt idx="16">
                  <c:v>1254243.6143559981</c:v>
                </c:pt>
                <c:pt idx="17">
                  <c:v>1232961.429583007</c:v>
                </c:pt>
                <c:pt idx="18">
                  <c:v>1013392.5062308447</c:v>
                </c:pt>
                <c:pt idx="19">
                  <c:v>1284068.0585345339</c:v>
                </c:pt>
                <c:pt idx="20">
                  <c:v>980605.04781625641</c:v>
                </c:pt>
                <c:pt idx="21">
                  <c:v>1307226.9946248403</c:v>
                </c:pt>
                <c:pt idx="22">
                  <c:v>1363242.3610326468</c:v>
                </c:pt>
                <c:pt idx="23">
                  <c:v>1441249.3291075921</c:v>
                </c:pt>
                <c:pt idx="24">
                  <c:v>1798831.338358074</c:v>
                </c:pt>
                <c:pt idx="25">
                  <c:v>1363599.034313929</c:v>
                </c:pt>
                <c:pt idx="26">
                  <c:v>1510725.5910243113</c:v>
                </c:pt>
                <c:pt idx="27">
                  <c:v>1272718.7426469289</c:v>
                </c:pt>
                <c:pt idx="28">
                  <c:v>1436239.1833028859</c:v>
                </c:pt>
                <c:pt idx="29">
                  <c:v>1918673.7557662115</c:v>
                </c:pt>
                <c:pt idx="30">
                  <c:v>0</c:v>
                </c:pt>
              </c:numCache>
            </c:numRef>
          </c:val>
          <c:smooth val="0"/>
          <c:extLst>
            <c:ext xmlns:c16="http://schemas.microsoft.com/office/drawing/2014/chart" uri="{C3380CC4-5D6E-409C-BE32-E72D297353CC}">
              <c16:uniqueId val="{0000001F-C60C-42D6-8B72-F297F250607E}"/>
            </c:ext>
          </c:extLst>
        </c:ser>
        <c:ser>
          <c:idx val="32"/>
          <c:order val="3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MainSingleEPM!$B$410:$AF$410</c:f>
              <c:numCache>
                <c:formatCode>"$"#,##0.00</c:formatCode>
                <c:ptCount val="31"/>
                <c:pt idx="0">
                  <c:v>926873.22594245605</c:v>
                </c:pt>
                <c:pt idx="1">
                  <c:v>1124332.0815398591</c:v>
                </c:pt>
                <c:pt idx="2">
                  <c:v>827831.96360481542</c:v>
                </c:pt>
                <c:pt idx="3">
                  <c:v>851112.04717248154</c:v>
                </c:pt>
                <c:pt idx="4">
                  <c:v>972916.40069106838</c:v>
                </c:pt>
                <c:pt idx="5">
                  <c:v>1134003.1783891616</c:v>
                </c:pt>
                <c:pt idx="6">
                  <c:v>1015744.0055774342</c:v>
                </c:pt>
                <c:pt idx="7">
                  <c:v>1195058.5887059341</c:v>
                </c:pt>
                <c:pt idx="8">
                  <c:v>1279981.6855058658</c:v>
                </c:pt>
                <c:pt idx="9">
                  <c:v>1410910.6155845555</c:v>
                </c:pt>
                <c:pt idx="10">
                  <c:v>1396300.7567413463</c:v>
                </c:pt>
                <c:pt idx="11">
                  <c:v>1297419.2370604125</c:v>
                </c:pt>
                <c:pt idx="12">
                  <c:v>969980.94050222856</c:v>
                </c:pt>
                <c:pt idx="13">
                  <c:v>1110480.6883664473</c:v>
                </c:pt>
                <c:pt idx="14">
                  <c:v>1194331.5578161168</c:v>
                </c:pt>
                <c:pt idx="15">
                  <c:v>1210119.0081862544</c:v>
                </c:pt>
                <c:pt idx="16">
                  <c:v>1362870.5012630946</c:v>
                </c:pt>
                <c:pt idx="17">
                  <c:v>1852967.5372296399</c:v>
                </c:pt>
                <c:pt idx="18">
                  <c:v>2069594.3462189271</c:v>
                </c:pt>
                <c:pt idx="19">
                  <c:v>2234203.9060020512</c:v>
                </c:pt>
                <c:pt idx="20">
                  <c:v>1660095.9772393892</c:v>
                </c:pt>
                <c:pt idx="21">
                  <c:v>1652420.1209272093</c:v>
                </c:pt>
                <c:pt idx="22">
                  <c:v>1581756.9151094498</c:v>
                </c:pt>
                <c:pt idx="23">
                  <c:v>1586332.8083842762</c:v>
                </c:pt>
                <c:pt idx="24">
                  <c:v>1884679.3721054387</c:v>
                </c:pt>
                <c:pt idx="25">
                  <c:v>1964081.2136331287</c:v>
                </c:pt>
                <c:pt idx="26">
                  <c:v>1840064.3237269712</c:v>
                </c:pt>
                <c:pt idx="27">
                  <c:v>1904400.8750554414</c:v>
                </c:pt>
                <c:pt idx="28">
                  <c:v>2152131.8812783691</c:v>
                </c:pt>
                <c:pt idx="29">
                  <c:v>2161560.5127972867</c:v>
                </c:pt>
                <c:pt idx="30">
                  <c:v>0</c:v>
                </c:pt>
              </c:numCache>
            </c:numRef>
          </c:val>
          <c:smooth val="0"/>
          <c:extLst>
            <c:ext xmlns:c16="http://schemas.microsoft.com/office/drawing/2014/chart" uri="{C3380CC4-5D6E-409C-BE32-E72D297353CC}">
              <c16:uniqueId val="{00000020-C60C-42D6-8B72-F297F250607E}"/>
            </c:ext>
          </c:extLst>
        </c:ser>
        <c:ser>
          <c:idx val="33"/>
          <c:order val="3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MainSingleEPM!$B$411:$AF$411</c:f>
              <c:numCache>
                <c:formatCode>"$"#,##0.00</c:formatCode>
                <c:ptCount val="31"/>
                <c:pt idx="0">
                  <c:v>926873.22594245605</c:v>
                </c:pt>
                <c:pt idx="1">
                  <c:v>811201.12377300288</c:v>
                </c:pt>
                <c:pt idx="2">
                  <c:v>742218.22977091814</c:v>
                </c:pt>
                <c:pt idx="3">
                  <c:v>736810.72187831264</c:v>
                </c:pt>
                <c:pt idx="4">
                  <c:v>811356.3691899057</c:v>
                </c:pt>
                <c:pt idx="5">
                  <c:v>1018146.5730442314</c:v>
                </c:pt>
                <c:pt idx="6">
                  <c:v>1193992.9551244203</c:v>
                </c:pt>
                <c:pt idx="7">
                  <c:v>1062697.4444550376</c:v>
                </c:pt>
                <c:pt idx="8">
                  <c:v>1111721.0712741616</c:v>
                </c:pt>
                <c:pt idx="9">
                  <c:v>1070162.3115316646</c:v>
                </c:pt>
                <c:pt idx="10">
                  <c:v>1019400.6651313459</c:v>
                </c:pt>
                <c:pt idx="11">
                  <c:v>860093.58394886227</c:v>
                </c:pt>
                <c:pt idx="12">
                  <c:v>927402.91036039905</c:v>
                </c:pt>
                <c:pt idx="13">
                  <c:v>1018607.3315202697</c:v>
                </c:pt>
                <c:pt idx="14">
                  <c:v>1055739.1513679458</c:v>
                </c:pt>
                <c:pt idx="15">
                  <c:v>963671.84868900548</c:v>
                </c:pt>
                <c:pt idx="16">
                  <c:v>970587.60910260957</c:v>
                </c:pt>
                <c:pt idx="17">
                  <c:v>968379.38811269321</c:v>
                </c:pt>
                <c:pt idx="18">
                  <c:v>1039550.4996039066</c:v>
                </c:pt>
                <c:pt idx="19">
                  <c:v>1032821.948443008</c:v>
                </c:pt>
                <c:pt idx="20">
                  <c:v>1068069.7697309316</c:v>
                </c:pt>
                <c:pt idx="21">
                  <c:v>936073.2942410534</c:v>
                </c:pt>
                <c:pt idx="22">
                  <c:v>790292.55720102228</c:v>
                </c:pt>
                <c:pt idx="23">
                  <c:v>1061282.8779636389</c:v>
                </c:pt>
                <c:pt idx="24">
                  <c:v>1148438.5321144932</c:v>
                </c:pt>
                <c:pt idx="25">
                  <c:v>1111800.5307318203</c:v>
                </c:pt>
                <c:pt idx="26">
                  <c:v>1098979.5720328351</c:v>
                </c:pt>
                <c:pt idx="27">
                  <c:v>1131944.7002643901</c:v>
                </c:pt>
                <c:pt idx="28">
                  <c:v>1270018.19563101</c:v>
                </c:pt>
                <c:pt idx="29">
                  <c:v>1147374.2678569402</c:v>
                </c:pt>
                <c:pt idx="30">
                  <c:v>0</c:v>
                </c:pt>
              </c:numCache>
            </c:numRef>
          </c:val>
          <c:smooth val="0"/>
          <c:extLst>
            <c:ext xmlns:c16="http://schemas.microsoft.com/office/drawing/2014/chart" uri="{C3380CC4-5D6E-409C-BE32-E72D297353CC}">
              <c16:uniqueId val="{00000021-C60C-42D6-8B72-F297F250607E}"/>
            </c:ext>
          </c:extLst>
        </c:ser>
        <c:ser>
          <c:idx val="34"/>
          <c:order val="3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MainSingleEPM!$B$412:$AF$412</c:f>
              <c:numCache>
                <c:formatCode>"$"#,##0.00</c:formatCode>
                <c:ptCount val="31"/>
                <c:pt idx="0">
                  <c:v>926873.22594245605</c:v>
                </c:pt>
                <c:pt idx="1">
                  <c:v>976985.93306723796</c:v>
                </c:pt>
                <c:pt idx="2">
                  <c:v>1303612.382928035</c:v>
                </c:pt>
                <c:pt idx="3">
                  <c:v>991420.51627814095</c:v>
                </c:pt>
                <c:pt idx="4">
                  <c:v>1096151.6067126386</c:v>
                </c:pt>
                <c:pt idx="5">
                  <c:v>1269522.4161902547</c:v>
                </c:pt>
                <c:pt idx="6">
                  <c:v>948458.86135209724</c:v>
                </c:pt>
                <c:pt idx="7">
                  <c:v>914822.53259210358</c:v>
                </c:pt>
                <c:pt idx="8">
                  <c:v>1183332.2288735365</c:v>
                </c:pt>
                <c:pt idx="9">
                  <c:v>1259772.9741296174</c:v>
                </c:pt>
                <c:pt idx="10">
                  <c:v>1394215.3549616588</c:v>
                </c:pt>
                <c:pt idx="11">
                  <c:v>1162940.6531727375</c:v>
                </c:pt>
                <c:pt idx="12">
                  <c:v>1178759.8972619844</c:v>
                </c:pt>
                <c:pt idx="13">
                  <c:v>1212339.6457777156</c:v>
                </c:pt>
                <c:pt idx="14">
                  <c:v>987892.91710130067</c:v>
                </c:pt>
                <c:pt idx="15">
                  <c:v>1120753.2307814762</c:v>
                </c:pt>
                <c:pt idx="16">
                  <c:v>1344615.8347134551</c:v>
                </c:pt>
                <c:pt idx="17">
                  <c:v>1391593.7563353863</c:v>
                </c:pt>
                <c:pt idx="18">
                  <c:v>1642029.2890902173</c:v>
                </c:pt>
                <c:pt idx="19">
                  <c:v>1884322.1915334212</c:v>
                </c:pt>
                <c:pt idx="20">
                  <c:v>1890990.2922438334</c:v>
                </c:pt>
                <c:pt idx="21">
                  <c:v>1607384.149234866</c:v>
                </c:pt>
                <c:pt idx="22">
                  <c:v>1828226.3151394136</c:v>
                </c:pt>
                <c:pt idx="23">
                  <c:v>2343338.0485776984</c:v>
                </c:pt>
                <c:pt idx="24">
                  <c:v>2463838.4981268942</c:v>
                </c:pt>
                <c:pt idx="25">
                  <c:v>2281023.5933054374</c:v>
                </c:pt>
                <c:pt idx="26">
                  <c:v>2890767.7973217298</c:v>
                </c:pt>
                <c:pt idx="27">
                  <c:v>3808917.4126896895</c:v>
                </c:pt>
                <c:pt idx="28">
                  <c:v>4988111.7177132275</c:v>
                </c:pt>
                <c:pt idx="29">
                  <c:v>4329638.9599094298</c:v>
                </c:pt>
                <c:pt idx="30">
                  <c:v>0</c:v>
                </c:pt>
              </c:numCache>
            </c:numRef>
          </c:val>
          <c:smooth val="0"/>
          <c:extLst>
            <c:ext xmlns:c16="http://schemas.microsoft.com/office/drawing/2014/chart" uri="{C3380CC4-5D6E-409C-BE32-E72D297353CC}">
              <c16:uniqueId val="{00000022-C60C-42D6-8B72-F297F250607E}"/>
            </c:ext>
          </c:extLst>
        </c:ser>
        <c:ser>
          <c:idx val="35"/>
          <c:order val="3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MainSingleEPM!$B$413:$AF$413</c:f>
              <c:numCache>
                <c:formatCode>"$"#,##0.00</c:formatCode>
                <c:ptCount val="31"/>
                <c:pt idx="0">
                  <c:v>926873.22594245605</c:v>
                </c:pt>
                <c:pt idx="1">
                  <c:v>1199689.1702595847</c:v>
                </c:pt>
                <c:pt idx="2">
                  <c:v>1476028.8759981059</c:v>
                </c:pt>
                <c:pt idx="3">
                  <c:v>1508750.0928288405</c:v>
                </c:pt>
                <c:pt idx="4">
                  <c:v>1190547.3065601657</c:v>
                </c:pt>
                <c:pt idx="5">
                  <c:v>1228856.8363757418</c:v>
                </c:pt>
                <c:pt idx="6">
                  <c:v>1210949.256167653</c:v>
                </c:pt>
                <c:pt idx="7">
                  <c:v>1579529.6378999865</c:v>
                </c:pt>
                <c:pt idx="8">
                  <c:v>1530376.3649839831</c:v>
                </c:pt>
                <c:pt idx="9">
                  <c:v>1462772.1049487835</c:v>
                </c:pt>
                <c:pt idx="10">
                  <c:v>1104405.0699760125</c:v>
                </c:pt>
                <c:pt idx="11">
                  <c:v>866286.55883833533</c:v>
                </c:pt>
                <c:pt idx="12">
                  <c:v>1030902.5999661512</c:v>
                </c:pt>
                <c:pt idx="13">
                  <c:v>1153399.5923528443</c:v>
                </c:pt>
                <c:pt idx="14">
                  <c:v>1163020.2349665291</c:v>
                </c:pt>
                <c:pt idx="15">
                  <c:v>1032113.8221594327</c:v>
                </c:pt>
                <c:pt idx="16">
                  <c:v>1051986.0379078721</c:v>
                </c:pt>
                <c:pt idx="17">
                  <c:v>1212114.7951075197</c:v>
                </c:pt>
                <c:pt idx="18">
                  <c:v>893884.51856456464</c:v>
                </c:pt>
                <c:pt idx="19">
                  <c:v>1126544.6409341882</c:v>
                </c:pt>
                <c:pt idx="20">
                  <c:v>1305450.7691948703</c:v>
                </c:pt>
                <c:pt idx="21">
                  <c:v>1188548.2127880617</c:v>
                </c:pt>
                <c:pt idx="22">
                  <c:v>1257159.2669375034</c:v>
                </c:pt>
                <c:pt idx="23">
                  <c:v>1590374.5173151635</c:v>
                </c:pt>
                <c:pt idx="24">
                  <c:v>2025395.4705449385</c:v>
                </c:pt>
                <c:pt idx="25">
                  <c:v>1613312.2394693312</c:v>
                </c:pt>
                <c:pt idx="26">
                  <c:v>1623241.4945875341</c:v>
                </c:pt>
                <c:pt idx="27">
                  <c:v>2051539.4892129623</c:v>
                </c:pt>
                <c:pt idx="28">
                  <c:v>2621043.4843570287</c:v>
                </c:pt>
                <c:pt idx="29">
                  <c:v>3031175.4023431111</c:v>
                </c:pt>
                <c:pt idx="30">
                  <c:v>0</c:v>
                </c:pt>
              </c:numCache>
            </c:numRef>
          </c:val>
          <c:smooth val="0"/>
          <c:extLst>
            <c:ext xmlns:c16="http://schemas.microsoft.com/office/drawing/2014/chart" uri="{C3380CC4-5D6E-409C-BE32-E72D297353CC}">
              <c16:uniqueId val="{00000023-C60C-42D6-8B72-F297F250607E}"/>
            </c:ext>
          </c:extLst>
        </c:ser>
        <c:ser>
          <c:idx val="36"/>
          <c:order val="3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MainSingleEPM!$B$414:$AF$414</c:f>
              <c:numCache>
                <c:formatCode>"$"#,##0.00</c:formatCode>
                <c:ptCount val="31"/>
                <c:pt idx="0">
                  <c:v>926873.22594245605</c:v>
                </c:pt>
                <c:pt idx="1">
                  <c:v>860123.08948453923</c:v>
                </c:pt>
                <c:pt idx="2">
                  <c:v>1025396.6315772712</c:v>
                </c:pt>
                <c:pt idx="3">
                  <c:v>1206692.144166826</c:v>
                </c:pt>
                <c:pt idx="4">
                  <c:v>1016583.5849260512</c:v>
                </c:pt>
                <c:pt idx="5">
                  <c:v>1054326.7757097383</c:v>
                </c:pt>
                <c:pt idx="6">
                  <c:v>850571.72283716477</c:v>
                </c:pt>
                <c:pt idx="7">
                  <c:v>819738.42376022763</c:v>
                </c:pt>
                <c:pt idx="8">
                  <c:v>758514.09947170643</c:v>
                </c:pt>
                <c:pt idx="9">
                  <c:v>941851.74254291551</c:v>
                </c:pt>
                <c:pt idx="10">
                  <c:v>911285.26399029908</c:v>
                </c:pt>
                <c:pt idx="11">
                  <c:v>1116443.2250260969</c:v>
                </c:pt>
                <c:pt idx="12">
                  <c:v>900124.47060719749</c:v>
                </c:pt>
                <c:pt idx="13">
                  <c:v>842702.26963461051</c:v>
                </c:pt>
                <c:pt idx="14">
                  <c:v>916574.0179613746</c:v>
                </c:pt>
                <c:pt idx="15">
                  <c:v>828804.23318967386</c:v>
                </c:pt>
                <c:pt idx="16">
                  <c:v>940851.75518697698</c:v>
                </c:pt>
                <c:pt idx="17">
                  <c:v>1236209.8640582231</c:v>
                </c:pt>
                <c:pt idx="18">
                  <c:v>1245365.1550520586</c:v>
                </c:pt>
                <c:pt idx="19">
                  <c:v>1390062.1254420234</c:v>
                </c:pt>
                <c:pt idx="20">
                  <c:v>1476090.3946293453</c:v>
                </c:pt>
                <c:pt idx="21">
                  <c:v>1340949.8479887168</c:v>
                </c:pt>
                <c:pt idx="22">
                  <c:v>1214982.4721291147</c:v>
                </c:pt>
                <c:pt idx="23">
                  <c:v>1467465.791943175</c:v>
                </c:pt>
                <c:pt idx="24">
                  <c:v>1123931.3776313819</c:v>
                </c:pt>
                <c:pt idx="25">
                  <c:v>952793.99625782832</c:v>
                </c:pt>
                <c:pt idx="26">
                  <c:v>857818.2872075513</c:v>
                </c:pt>
                <c:pt idx="27">
                  <c:v>1143297.7094861632</c:v>
                </c:pt>
                <c:pt idx="28">
                  <c:v>1184363.6760423761</c:v>
                </c:pt>
                <c:pt idx="29">
                  <c:v>1144212.5402225188</c:v>
                </c:pt>
                <c:pt idx="30">
                  <c:v>0</c:v>
                </c:pt>
              </c:numCache>
            </c:numRef>
          </c:val>
          <c:smooth val="0"/>
          <c:extLst>
            <c:ext xmlns:c16="http://schemas.microsoft.com/office/drawing/2014/chart" uri="{C3380CC4-5D6E-409C-BE32-E72D297353CC}">
              <c16:uniqueId val="{00000024-C60C-42D6-8B72-F297F250607E}"/>
            </c:ext>
          </c:extLst>
        </c:ser>
        <c:ser>
          <c:idx val="37"/>
          <c:order val="3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MainSingleEPM!$B$415:$AF$415</c:f>
              <c:numCache>
                <c:formatCode>"$"#,##0.00</c:formatCode>
                <c:ptCount val="31"/>
                <c:pt idx="0">
                  <c:v>926873.22594245605</c:v>
                </c:pt>
                <c:pt idx="1">
                  <c:v>928859.03135107958</c:v>
                </c:pt>
                <c:pt idx="2">
                  <c:v>866535.18064175046</c:v>
                </c:pt>
                <c:pt idx="3">
                  <c:v>637281.11824021372</c:v>
                </c:pt>
                <c:pt idx="4">
                  <c:v>757111.3487679736</c:v>
                </c:pt>
                <c:pt idx="5">
                  <c:v>942740.30542849086</c:v>
                </c:pt>
                <c:pt idx="6">
                  <c:v>969872.98646507424</c:v>
                </c:pt>
                <c:pt idx="7">
                  <c:v>964162.47838597954</c:v>
                </c:pt>
                <c:pt idx="8">
                  <c:v>929713.85166160029</c:v>
                </c:pt>
                <c:pt idx="9">
                  <c:v>909500.47639062942</c:v>
                </c:pt>
                <c:pt idx="10">
                  <c:v>977893.1812224848</c:v>
                </c:pt>
                <c:pt idx="11">
                  <c:v>1319720.4961375652</c:v>
                </c:pt>
                <c:pt idx="12">
                  <c:v>1086319.2958271797</c:v>
                </c:pt>
                <c:pt idx="13">
                  <c:v>1300151.5795172071</c:v>
                </c:pt>
                <c:pt idx="14">
                  <c:v>1688127.2802982803</c:v>
                </c:pt>
                <c:pt idx="15">
                  <c:v>1536876.5265062153</c:v>
                </c:pt>
                <c:pt idx="16">
                  <c:v>1754321.7872359224</c:v>
                </c:pt>
                <c:pt idx="17">
                  <c:v>2323924.2636002945</c:v>
                </c:pt>
                <c:pt idx="18">
                  <c:v>2542000.0533710495</c:v>
                </c:pt>
                <c:pt idx="19">
                  <c:v>2535118.580576973</c:v>
                </c:pt>
                <c:pt idx="20">
                  <c:v>2355496.1190790148</c:v>
                </c:pt>
                <c:pt idx="21">
                  <c:v>2726577.493732092</c:v>
                </c:pt>
                <c:pt idx="22">
                  <c:v>2577780.9320004303</c:v>
                </c:pt>
                <c:pt idx="23">
                  <c:v>3128310.3650178034</c:v>
                </c:pt>
                <c:pt idx="24">
                  <c:v>2858308.0943673481</c:v>
                </c:pt>
                <c:pt idx="25">
                  <c:v>2255749.1834946899</c:v>
                </c:pt>
                <c:pt idx="26">
                  <c:v>2193689.5228081802</c:v>
                </c:pt>
                <c:pt idx="27">
                  <c:v>2515655.300320195</c:v>
                </c:pt>
                <c:pt idx="28">
                  <c:v>2120221.3994626366</c:v>
                </c:pt>
                <c:pt idx="29">
                  <c:v>2597435.2083793497</c:v>
                </c:pt>
                <c:pt idx="30">
                  <c:v>0</c:v>
                </c:pt>
              </c:numCache>
            </c:numRef>
          </c:val>
          <c:smooth val="0"/>
          <c:extLst>
            <c:ext xmlns:c16="http://schemas.microsoft.com/office/drawing/2014/chart" uri="{C3380CC4-5D6E-409C-BE32-E72D297353CC}">
              <c16:uniqueId val="{00000025-C60C-42D6-8B72-F297F250607E}"/>
            </c:ext>
          </c:extLst>
        </c:ser>
        <c:ser>
          <c:idx val="38"/>
          <c:order val="3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MainSingleEPM!$B$416:$AF$416</c:f>
              <c:numCache>
                <c:formatCode>"$"#,##0.00</c:formatCode>
                <c:ptCount val="31"/>
                <c:pt idx="0">
                  <c:v>926873.22594245605</c:v>
                </c:pt>
                <c:pt idx="1">
                  <c:v>1030657.9706551379</c:v>
                </c:pt>
                <c:pt idx="2">
                  <c:v>1360850.3076183237</c:v>
                </c:pt>
                <c:pt idx="3">
                  <c:v>1210712.2281297303</c:v>
                </c:pt>
                <c:pt idx="4">
                  <c:v>1082415.3724152874</c:v>
                </c:pt>
                <c:pt idx="5">
                  <c:v>1065623.6067195595</c:v>
                </c:pt>
                <c:pt idx="6">
                  <c:v>1103002.9665942036</c:v>
                </c:pt>
                <c:pt idx="7">
                  <c:v>1141627.2262729837</c:v>
                </c:pt>
                <c:pt idx="8">
                  <c:v>892663.75078802055</c:v>
                </c:pt>
                <c:pt idx="9">
                  <c:v>761210.37362382677</c:v>
                </c:pt>
                <c:pt idx="10">
                  <c:v>800997.32591708773</c:v>
                </c:pt>
                <c:pt idx="11">
                  <c:v>1076607.6318857311</c:v>
                </c:pt>
                <c:pt idx="12">
                  <c:v>1345340.4189160983</c:v>
                </c:pt>
                <c:pt idx="13">
                  <c:v>1555364.3672528067</c:v>
                </c:pt>
                <c:pt idx="14">
                  <c:v>1617645.8139047252</c:v>
                </c:pt>
                <c:pt idx="15">
                  <c:v>1690003.5978713871</c:v>
                </c:pt>
                <c:pt idx="16">
                  <c:v>1694735.8388801028</c:v>
                </c:pt>
                <c:pt idx="17">
                  <c:v>1841292.3493038449</c:v>
                </c:pt>
                <c:pt idx="18">
                  <c:v>1802893.1927504328</c:v>
                </c:pt>
                <c:pt idx="19">
                  <c:v>2299317.1190241813</c:v>
                </c:pt>
                <c:pt idx="20">
                  <c:v>2360588.3190669506</c:v>
                </c:pt>
                <c:pt idx="21">
                  <c:v>2464267.1550153079</c:v>
                </c:pt>
                <c:pt idx="22">
                  <c:v>2337431.5472500729</c:v>
                </c:pt>
                <c:pt idx="23">
                  <c:v>1775921.88587884</c:v>
                </c:pt>
                <c:pt idx="24">
                  <c:v>2048321.1205216828</c:v>
                </c:pt>
                <c:pt idx="25">
                  <c:v>1539001.4015009957</c:v>
                </c:pt>
                <c:pt idx="26">
                  <c:v>1327390.3988819111</c:v>
                </c:pt>
                <c:pt idx="27">
                  <c:v>1562380.2370592433</c:v>
                </c:pt>
                <c:pt idx="28">
                  <c:v>1814727.7340816495</c:v>
                </c:pt>
                <c:pt idx="29">
                  <c:v>2320470.7008535913</c:v>
                </c:pt>
                <c:pt idx="30">
                  <c:v>0</c:v>
                </c:pt>
              </c:numCache>
            </c:numRef>
          </c:val>
          <c:smooth val="0"/>
          <c:extLst>
            <c:ext xmlns:c16="http://schemas.microsoft.com/office/drawing/2014/chart" uri="{C3380CC4-5D6E-409C-BE32-E72D297353CC}">
              <c16:uniqueId val="{00000026-C60C-42D6-8B72-F297F250607E}"/>
            </c:ext>
          </c:extLst>
        </c:ser>
        <c:ser>
          <c:idx val="39"/>
          <c:order val="3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MainSingleEPM!$B$417:$AF$417</c:f>
              <c:numCache>
                <c:formatCode>"$"#,##0.00</c:formatCode>
                <c:ptCount val="31"/>
                <c:pt idx="0">
                  <c:v>926873.22594245605</c:v>
                </c:pt>
                <c:pt idx="1">
                  <c:v>1183404.5015466111</c:v>
                </c:pt>
                <c:pt idx="2">
                  <c:v>1121364.6706197129</c:v>
                </c:pt>
                <c:pt idx="3">
                  <c:v>1020186.6533860156</c:v>
                </c:pt>
                <c:pt idx="4">
                  <c:v>1122686.1428095095</c:v>
                </c:pt>
                <c:pt idx="5">
                  <c:v>962917.31198729877</c:v>
                </c:pt>
                <c:pt idx="6">
                  <c:v>899902.67675745371</c:v>
                </c:pt>
                <c:pt idx="7">
                  <c:v>764762.81067921571</c:v>
                </c:pt>
                <c:pt idx="8">
                  <c:v>797112.25090427499</c:v>
                </c:pt>
                <c:pt idx="9">
                  <c:v>981029.70718075824</c:v>
                </c:pt>
                <c:pt idx="10">
                  <c:v>1129402.4997468833</c:v>
                </c:pt>
                <c:pt idx="11">
                  <c:v>1078440.4926032063</c:v>
                </c:pt>
                <c:pt idx="12">
                  <c:v>1094798.4301195929</c:v>
                </c:pt>
                <c:pt idx="13">
                  <c:v>1086366.6648226962</c:v>
                </c:pt>
                <c:pt idx="14">
                  <c:v>1123655.5163150793</c:v>
                </c:pt>
                <c:pt idx="15">
                  <c:v>1252802.148391258</c:v>
                </c:pt>
                <c:pt idx="16">
                  <c:v>1009436.955779092</c:v>
                </c:pt>
                <c:pt idx="17">
                  <c:v>1127561.1431849687</c:v>
                </c:pt>
                <c:pt idx="18">
                  <c:v>1314221.1179919848</c:v>
                </c:pt>
                <c:pt idx="19">
                  <c:v>1076146.7609108796</c:v>
                </c:pt>
                <c:pt idx="20">
                  <c:v>1006760.1394140302</c:v>
                </c:pt>
                <c:pt idx="21">
                  <c:v>1128637.3274002073</c:v>
                </c:pt>
                <c:pt idx="22">
                  <c:v>1048050.4975536523</c:v>
                </c:pt>
                <c:pt idx="23">
                  <c:v>1255560.3157860548</c:v>
                </c:pt>
                <c:pt idx="24">
                  <c:v>1343862.5636171019</c:v>
                </c:pt>
                <c:pt idx="25">
                  <c:v>993296.02379737585</c:v>
                </c:pt>
                <c:pt idx="26">
                  <c:v>1223893.9810076721</c:v>
                </c:pt>
                <c:pt idx="27">
                  <c:v>1428836.7509393468</c:v>
                </c:pt>
                <c:pt idx="28">
                  <c:v>1613489.5322647304</c:v>
                </c:pt>
                <c:pt idx="29">
                  <c:v>1874469.2345477841</c:v>
                </c:pt>
                <c:pt idx="30">
                  <c:v>0</c:v>
                </c:pt>
              </c:numCache>
            </c:numRef>
          </c:val>
          <c:smooth val="0"/>
          <c:extLst>
            <c:ext xmlns:c16="http://schemas.microsoft.com/office/drawing/2014/chart" uri="{C3380CC4-5D6E-409C-BE32-E72D297353CC}">
              <c16:uniqueId val="{00000027-C60C-42D6-8B72-F297F250607E}"/>
            </c:ext>
          </c:extLst>
        </c:ser>
        <c:ser>
          <c:idx val="40"/>
          <c:order val="3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MainSingleEPM!$B$418:$AF$418</c:f>
              <c:numCache>
                <c:formatCode>"$"#,##0.00</c:formatCode>
                <c:ptCount val="31"/>
                <c:pt idx="0">
                  <c:v>926873.22594245605</c:v>
                </c:pt>
                <c:pt idx="1">
                  <c:v>949926.53531426704</c:v>
                </c:pt>
                <c:pt idx="2">
                  <c:v>962365.16164928384</c:v>
                </c:pt>
                <c:pt idx="3">
                  <c:v>974527.20927507896</c:v>
                </c:pt>
                <c:pt idx="4">
                  <c:v>1143387.8116133877</c:v>
                </c:pt>
                <c:pt idx="5">
                  <c:v>829554.7524401705</c:v>
                </c:pt>
                <c:pt idx="6">
                  <c:v>1024723.1907677701</c:v>
                </c:pt>
                <c:pt idx="7">
                  <c:v>892294.53241819062</c:v>
                </c:pt>
                <c:pt idx="8">
                  <c:v>756317.98418668017</c:v>
                </c:pt>
                <c:pt idx="9">
                  <c:v>944403.83750211168</c:v>
                </c:pt>
                <c:pt idx="10">
                  <c:v>986230.10809079988</c:v>
                </c:pt>
                <c:pt idx="11">
                  <c:v>1261919.7376546673</c:v>
                </c:pt>
                <c:pt idx="12">
                  <c:v>1492111.2045922517</c:v>
                </c:pt>
                <c:pt idx="13">
                  <c:v>1118866.6026266932</c:v>
                </c:pt>
                <c:pt idx="14">
                  <c:v>1422172.011857122</c:v>
                </c:pt>
                <c:pt idx="15">
                  <c:v>1684729.5845898869</c:v>
                </c:pt>
                <c:pt idx="16">
                  <c:v>1525449.9745061374</c:v>
                </c:pt>
                <c:pt idx="17">
                  <c:v>1616438.5802938351</c:v>
                </c:pt>
                <c:pt idx="18">
                  <c:v>1675919.9419440785</c:v>
                </c:pt>
                <c:pt idx="19">
                  <c:v>1649447.6501371735</c:v>
                </c:pt>
                <c:pt idx="20">
                  <c:v>1540425.7466823931</c:v>
                </c:pt>
                <c:pt idx="21">
                  <c:v>1568640.5766849392</c:v>
                </c:pt>
                <c:pt idx="22">
                  <c:v>1825807.2895384806</c:v>
                </c:pt>
                <c:pt idx="23">
                  <c:v>2065832.4835342858</c:v>
                </c:pt>
                <c:pt idx="24">
                  <c:v>2262933.6674807384</c:v>
                </c:pt>
                <c:pt idx="25">
                  <c:v>2528498.0112186959</c:v>
                </c:pt>
                <c:pt idx="26">
                  <c:v>2092520.475008518</c:v>
                </c:pt>
                <c:pt idx="27">
                  <c:v>2369176.6816341178</c:v>
                </c:pt>
                <c:pt idx="28">
                  <c:v>2910705.9415841885</c:v>
                </c:pt>
                <c:pt idx="29">
                  <c:v>3582542.8569018561</c:v>
                </c:pt>
                <c:pt idx="30">
                  <c:v>0</c:v>
                </c:pt>
              </c:numCache>
            </c:numRef>
          </c:val>
          <c:smooth val="0"/>
          <c:extLst>
            <c:ext xmlns:c16="http://schemas.microsoft.com/office/drawing/2014/chart" uri="{C3380CC4-5D6E-409C-BE32-E72D297353CC}">
              <c16:uniqueId val="{00000028-C60C-42D6-8B72-F297F250607E}"/>
            </c:ext>
          </c:extLst>
        </c:ser>
        <c:ser>
          <c:idx val="41"/>
          <c:order val="4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MainSingleEPM!$B$419:$AF$419</c:f>
              <c:numCache>
                <c:formatCode>"$"#,##0.00</c:formatCode>
                <c:ptCount val="31"/>
                <c:pt idx="0">
                  <c:v>926873.22594245605</c:v>
                </c:pt>
                <c:pt idx="1">
                  <c:v>799192.78366961621</c:v>
                </c:pt>
                <c:pt idx="2">
                  <c:v>719303.68230320618</c:v>
                </c:pt>
                <c:pt idx="3">
                  <c:v>784048.89177894394</c:v>
                </c:pt>
                <c:pt idx="4">
                  <c:v>966293.41551377124</c:v>
                </c:pt>
                <c:pt idx="5">
                  <c:v>801856.20865380613</c:v>
                </c:pt>
                <c:pt idx="6">
                  <c:v>986229.85049437475</c:v>
                </c:pt>
                <c:pt idx="7">
                  <c:v>1113590.1919904626</c:v>
                </c:pt>
                <c:pt idx="8">
                  <c:v>1240792.9771489191</c:v>
                </c:pt>
                <c:pt idx="9">
                  <c:v>1329858.1557770593</c:v>
                </c:pt>
                <c:pt idx="10">
                  <c:v>1021166.4296701751</c:v>
                </c:pt>
                <c:pt idx="11">
                  <c:v>1223068.5942001524</c:v>
                </c:pt>
                <c:pt idx="12">
                  <c:v>1263834.9579889411</c:v>
                </c:pt>
                <c:pt idx="13">
                  <c:v>1305623.7493618194</c:v>
                </c:pt>
                <c:pt idx="14">
                  <c:v>1220288.5687081872</c:v>
                </c:pt>
                <c:pt idx="15">
                  <c:v>1373341.3865667777</c:v>
                </c:pt>
                <c:pt idx="16">
                  <c:v>1560384.2689150886</c:v>
                </c:pt>
                <c:pt idx="17">
                  <c:v>1532589.3222007519</c:v>
                </c:pt>
                <c:pt idx="18">
                  <c:v>2045334.7363566316</c:v>
                </c:pt>
                <c:pt idx="19">
                  <c:v>1999225.5680882963</c:v>
                </c:pt>
                <c:pt idx="20">
                  <c:v>2024044.5268069871</c:v>
                </c:pt>
                <c:pt idx="21">
                  <c:v>1768633.9350542261</c:v>
                </c:pt>
                <c:pt idx="22">
                  <c:v>2024640.6875023455</c:v>
                </c:pt>
                <c:pt idx="23">
                  <c:v>1641014.1848713013</c:v>
                </c:pt>
                <c:pt idx="24">
                  <c:v>2033126.8478368095</c:v>
                </c:pt>
                <c:pt idx="25">
                  <c:v>1946703.8958771899</c:v>
                </c:pt>
                <c:pt idx="26">
                  <c:v>1880023.0081480029</c:v>
                </c:pt>
                <c:pt idx="27">
                  <c:v>2165639.2185264351</c:v>
                </c:pt>
                <c:pt idx="28">
                  <c:v>2593912.726774971</c:v>
                </c:pt>
                <c:pt idx="29">
                  <c:v>2537830.016446921</c:v>
                </c:pt>
                <c:pt idx="30">
                  <c:v>0</c:v>
                </c:pt>
              </c:numCache>
            </c:numRef>
          </c:val>
          <c:smooth val="0"/>
          <c:extLst>
            <c:ext xmlns:c16="http://schemas.microsoft.com/office/drawing/2014/chart" uri="{C3380CC4-5D6E-409C-BE32-E72D297353CC}">
              <c16:uniqueId val="{00000029-C60C-42D6-8B72-F297F250607E}"/>
            </c:ext>
          </c:extLst>
        </c:ser>
        <c:ser>
          <c:idx val="42"/>
          <c:order val="4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MainSingleEPM!$B$420:$AF$420</c:f>
              <c:numCache>
                <c:formatCode>"$"#,##0.00</c:formatCode>
                <c:ptCount val="31"/>
                <c:pt idx="0">
                  <c:v>926873.22594245605</c:v>
                </c:pt>
                <c:pt idx="1">
                  <c:v>875339.31629576173</c:v>
                </c:pt>
                <c:pt idx="2">
                  <c:v>745887.47799898358</c:v>
                </c:pt>
                <c:pt idx="3">
                  <c:v>719034.2958225715</c:v>
                </c:pt>
                <c:pt idx="4">
                  <c:v>670768.51985228597</c:v>
                </c:pt>
                <c:pt idx="5">
                  <c:v>874252.75950646645</c:v>
                </c:pt>
                <c:pt idx="6">
                  <c:v>1135440.3836019426</c:v>
                </c:pt>
                <c:pt idx="7">
                  <c:v>1178962.1185705438</c:v>
                </c:pt>
                <c:pt idx="8">
                  <c:v>1210048.6636125636</c:v>
                </c:pt>
                <c:pt idx="9">
                  <c:v>1384331.108729732</c:v>
                </c:pt>
                <c:pt idx="10">
                  <c:v>1291877.4955436513</c:v>
                </c:pt>
                <c:pt idx="11">
                  <c:v>824162.11351143662</c:v>
                </c:pt>
                <c:pt idx="12">
                  <c:v>952488.30178218149</c:v>
                </c:pt>
                <c:pt idx="13">
                  <c:v>834002.33969540987</c:v>
                </c:pt>
                <c:pt idx="14">
                  <c:v>713675.57631479355</c:v>
                </c:pt>
                <c:pt idx="15">
                  <c:v>563830.10117226373</c:v>
                </c:pt>
                <c:pt idx="16">
                  <c:v>655069.10017385008</c:v>
                </c:pt>
                <c:pt idx="17">
                  <c:v>901242.25966567989</c:v>
                </c:pt>
                <c:pt idx="18">
                  <c:v>1079515.5952810447</c:v>
                </c:pt>
                <c:pt idx="19">
                  <c:v>1181049.6250055172</c:v>
                </c:pt>
                <c:pt idx="20">
                  <c:v>1574316.912736878</c:v>
                </c:pt>
                <c:pt idx="21">
                  <c:v>1482378.7316489539</c:v>
                </c:pt>
                <c:pt idx="22">
                  <c:v>1395726.444887748</c:v>
                </c:pt>
                <c:pt idx="23">
                  <c:v>1029290.0712886936</c:v>
                </c:pt>
                <c:pt idx="24">
                  <c:v>1054876.4638067803</c:v>
                </c:pt>
                <c:pt idx="25">
                  <c:v>1306914.0572319643</c:v>
                </c:pt>
                <c:pt idx="26">
                  <c:v>1473877.8660156021</c:v>
                </c:pt>
                <c:pt idx="27">
                  <c:v>1483608.128947678</c:v>
                </c:pt>
                <c:pt idx="28">
                  <c:v>1357718.1914094684</c:v>
                </c:pt>
                <c:pt idx="29">
                  <c:v>1677117.2864257463</c:v>
                </c:pt>
                <c:pt idx="30">
                  <c:v>0</c:v>
                </c:pt>
              </c:numCache>
            </c:numRef>
          </c:val>
          <c:smooth val="0"/>
          <c:extLst>
            <c:ext xmlns:c16="http://schemas.microsoft.com/office/drawing/2014/chart" uri="{C3380CC4-5D6E-409C-BE32-E72D297353CC}">
              <c16:uniqueId val="{0000002A-C60C-42D6-8B72-F297F250607E}"/>
            </c:ext>
          </c:extLst>
        </c:ser>
        <c:ser>
          <c:idx val="43"/>
          <c:order val="4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MainSingleEPM!$B$421:$AF$421</c:f>
              <c:numCache>
                <c:formatCode>"$"#,##0.00</c:formatCode>
                <c:ptCount val="31"/>
                <c:pt idx="0">
                  <c:v>926873.22594245605</c:v>
                </c:pt>
                <c:pt idx="1">
                  <c:v>800576.31664765324</c:v>
                </c:pt>
                <c:pt idx="2">
                  <c:v>601032.54646954068</c:v>
                </c:pt>
                <c:pt idx="3">
                  <c:v>612377.05897408433</c:v>
                </c:pt>
                <c:pt idx="4">
                  <c:v>633291.32434322115</c:v>
                </c:pt>
                <c:pt idx="5">
                  <c:v>864774.14607184508</c:v>
                </c:pt>
                <c:pt idx="6">
                  <c:v>917877.80833080795</c:v>
                </c:pt>
                <c:pt idx="7">
                  <c:v>930438.92133986193</c:v>
                </c:pt>
                <c:pt idx="8">
                  <c:v>1146241.0184399884</c:v>
                </c:pt>
                <c:pt idx="9">
                  <c:v>1205638.2252584626</c:v>
                </c:pt>
                <c:pt idx="10">
                  <c:v>942724.4988087283</c:v>
                </c:pt>
                <c:pt idx="11">
                  <c:v>921341.24734248884</c:v>
                </c:pt>
                <c:pt idx="12">
                  <c:v>1267163.3007476598</c:v>
                </c:pt>
                <c:pt idx="13">
                  <c:v>1291634.4095606853</c:v>
                </c:pt>
                <c:pt idx="14">
                  <c:v>1606588.0574992085</c:v>
                </c:pt>
                <c:pt idx="15">
                  <c:v>2084257.8204645936</c:v>
                </c:pt>
                <c:pt idx="16">
                  <c:v>2566578.8833171008</c:v>
                </c:pt>
                <c:pt idx="17">
                  <c:v>2668559.748542422</c:v>
                </c:pt>
                <c:pt idx="18">
                  <c:v>2241927.8704277533</c:v>
                </c:pt>
                <c:pt idx="19">
                  <c:v>2398276.1335251732</c:v>
                </c:pt>
                <c:pt idx="20">
                  <c:v>2399110.3188821659</c:v>
                </c:pt>
                <c:pt idx="21">
                  <c:v>2585051.2138810945</c:v>
                </c:pt>
                <c:pt idx="22">
                  <c:v>3498485.931310229</c:v>
                </c:pt>
                <c:pt idx="23">
                  <c:v>3596293.7915488221</c:v>
                </c:pt>
                <c:pt idx="24">
                  <c:v>4017328.3317428804</c:v>
                </c:pt>
                <c:pt idx="25">
                  <c:v>3805847.341706716</c:v>
                </c:pt>
                <c:pt idx="26">
                  <c:v>3025831.4244940588</c:v>
                </c:pt>
                <c:pt idx="27">
                  <c:v>3448095.5695695318</c:v>
                </c:pt>
                <c:pt idx="28">
                  <c:v>4170628.8025505664</c:v>
                </c:pt>
                <c:pt idx="29">
                  <c:v>5157873.3274308238</c:v>
                </c:pt>
                <c:pt idx="30">
                  <c:v>0</c:v>
                </c:pt>
              </c:numCache>
            </c:numRef>
          </c:val>
          <c:smooth val="0"/>
          <c:extLst>
            <c:ext xmlns:c16="http://schemas.microsoft.com/office/drawing/2014/chart" uri="{C3380CC4-5D6E-409C-BE32-E72D297353CC}">
              <c16:uniqueId val="{0000002B-C60C-42D6-8B72-F297F250607E}"/>
            </c:ext>
          </c:extLst>
        </c:ser>
        <c:ser>
          <c:idx val="44"/>
          <c:order val="4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MainSingleEPM!$B$422:$AF$422</c:f>
              <c:numCache>
                <c:formatCode>"$"#,##0.00</c:formatCode>
                <c:ptCount val="31"/>
                <c:pt idx="0">
                  <c:v>926873.22594245605</c:v>
                </c:pt>
                <c:pt idx="1">
                  <c:v>941744.24499662861</c:v>
                </c:pt>
                <c:pt idx="2">
                  <c:v>1063553.442762712</c:v>
                </c:pt>
                <c:pt idx="3">
                  <c:v>1106061.5905431244</c:v>
                </c:pt>
                <c:pt idx="4">
                  <c:v>1076376.2957286974</c:v>
                </c:pt>
                <c:pt idx="5">
                  <c:v>1108858.352307345</c:v>
                </c:pt>
                <c:pt idx="6">
                  <c:v>853070.21119707788</c:v>
                </c:pt>
                <c:pt idx="7">
                  <c:v>917185.77593824465</c:v>
                </c:pt>
                <c:pt idx="8">
                  <c:v>832500.8188872654</c:v>
                </c:pt>
                <c:pt idx="9">
                  <c:v>833874.44141293631</c:v>
                </c:pt>
                <c:pt idx="10">
                  <c:v>963739.21899848292</c:v>
                </c:pt>
                <c:pt idx="11">
                  <c:v>949716.87525641697</c:v>
                </c:pt>
                <c:pt idx="12">
                  <c:v>1221113.6458175723</c:v>
                </c:pt>
                <c:pt idx="13">
                  <c:v>1123812.864083977</c:v>
                </c:pt>
                <c:pt idx="14">
                  <c:v>1307926.6686415444</c:v>
                </c:pt>
                <c:pt idx="15">
                  <c:v>1273391.0199967178</c:v>
                </c:pt>
                <c:pt idx="16">
                  <c:v>1638651.3214515911</c:v>
                </c:pt>
                <c:pt idx="17">
                  <c:v>2184021.8584033176</c:v>
                </c:pt>
                <c:pt idx="18">
                  <c:v>2023613.6629044407</c:v>
                </c:pt>
                <c:pt idx="19">
                  <c:v>2226787.7844246239</c:v>
                </c:pt>
                <c:pt idx="20">
                  <c:v>2098215.8777945056</c:v>
                </c:pt>
                <c:pt idx="21">
                  <c:v>2261284.6325896243</c:v>
                </c:pt>
                <c:pt idx="22">
                  <c:v>1846948.5215668813</c:v>
                </c:pt>
                <c:pt idx="23">
                  <c:v>1940669.0566823001</c:v>
                </c:pt>
                <c:pt idx="24">
                  <c:v>2440887.4788619243</c:v>
                </c:pt>
                <c:pt idx="25">
                  <c:v>1821482.0393083571</c:v>
                </c:pt>
                <c:pt idx="26">
                  <c:v>1580113.4803226795</c:v>
                </c:pt>
                <c:pt idx="27">
                  <c:v>1560333.6689338489</c:v>
                </c:pt>
                <c:pt idx="28">
                  <c:v>1650587.9716527001</c:v>
                </c:pt>
                <c:pt idx="29">
                  <c:v>1792187.2076995869</c:v>
                </c:pt>
                <c:pt idx="30">
                  <c:v>0</c:v>
                </c:pt>
              </c:numCache>
            </c:numRef>
          </c:val>
          <c:smooth val="0"/>
          <c:extLst>
            <c:ext xmlns:c16="http://schemas.microsoft.com/office/drawing/2014/chart" uri="{C3380CC4-5D6E-409C-BE32-E72D297353CC}">
              <c16:uniqueId val="{0000002C-C60C-42D6-8B72-F297F250607E}"/>
            </c:ext>
          </c:extLst>
        </c:ser>
        <c:ser>
          <c:idx val="45"/>
          <c:order val="4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MainSingleEPM!$B$423:$AF$423</c:f>
              <c:numCache>
                <c:formatCode>"$"#,##0.00</c:formatCode>
                <c:ptCount val="31"/>
                <c:pt idx="0">
                  <c:v>926873.22594245605</c:v>
                </c:pt>
                <c:pt idx="1">
                  <c:v>774324.44962205552</c:v>
                </c:pt>
                <c:pt idx="2">
                  <c:v>573909.11549919541</c:v>
                </c:pt>
                <c:pt idx="3">
                  <c:v>619995.80370002636</c:v>
                </c:pt>
                <c:pt idx="4">
                  <c:v>612678.41795388144</c:v>
                </c:pt>
                <c:pt idx="5">
                  <c:v>820095.33067560976</c:v>
                </c:pt>
                <c:pt idx="6">
                  <c:v>1130695.0579888672</c:v>
                </c:pt>
                <c:pt idx="7">
                  <c:v>1316135.99487095</c:v>
                </c:pt>
                <c:pt idx="8">
                  <c:v>1397000.5276681732</c:v>
                </c:pt>
                <c:pt idx="9">
                  <c:v>1794425.7277684126</c:v>
                </c:pt>
                <c:pt idx="10">
                  <c:v>1517457.4460519333</c:v>
                </c:pt>
                <c:pt idx="11">
                  <c:v>1530317.7545834114</c:v>
                </c:pt>
                <c:pt idx="12">
                  <c:v>1575944.6760484332</c:v>
                </c:pt>
                <c:pt idx="13">
                  <c:v>1837816.015944632</c:v>
                </c:pt>
                <c:pt idx="14">
                  <c:v>1379558.6926656722</c:v>
                </c:pt>
                <c:pt idx="15">
                  <c:v>1737580.5281658301</c:v>
                </c:pt>
                <c:pt idx="16">
                  <c:v>1876503.5122972545</c:v>
                </c:pt>
                <c:pt idx="17">
                  <c:v>2538421.2976319017</c:v>
                </c:pt>
                <c:pt idx="18">
                  <c:v>2139852.0850953232</c:v>
                </c:pt>
                <c:pt idx="19">
                  <c:v>2480831.9736955976</c:v>
                </c:pt>
                <c:pt idx="20">
                  <c:v>2365129.4113182588</c:v>
                </c:pt>
                <c:pt idx="21">
                  <c:v>3214715.0390709345</c:v>
                </c:pt>
                <c:pt idx="22">
                  <c:v>3785916.2256965106</c:v>
                </c:pt>
                <c:pt idx="23">
                  <c:v>4591356.9240166172</c:v>
                </c:pt>
                <c:pt idx="24">
                  <c:v>4591638.0642007301</c:v>
                </c:pt>
                <c:pt idx="25">
                  <c:v>4578731.0904376162</c:v>
                </c:pt>
                <c:pt idx="26">
                  <c:v>4990094.1325049037</c:v>
                </c:pt>
                <c:pt idx="27">
                  <c:v>5044060.5543801608</c:v>
                </c:pt>
                <c:pt idx="28">
                  <c:v>3919020.772225413</c:v>
                </c:pt>
                <c:pt idx="29">
                  <c:v>4629144.4731871616</c:v>
                </c:pt>
                <c:pt idx="30">
                  <c:v>0</c:v>
                </c:pt>
              </c:numCache>
            </c:numRef>
          </c:val>
          <c:smooth val="0"/>
          <c:extLst>
            <c:ext xmlns:c16="http://schemas.microsoft.com/office/drawing/2014/chart" uri="{C3380CC4-5D6E-409C-BE32-E72D297353CC}">
              <c16:uniqueId val="{0000002D-C60C-42D6-8B72-F297F250607E}"/>
            </c:ext>
          </c:extLst>
        </c:ser>
        <c:ser>
          <c:idx val="46"/>
          <c:order val="4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MainSingleEPM!$B$424:$AF$424</c:f>
              <c:numCache>
                <c:formatCode>"$"#,##0.00</c:formatCode>
                <c:ptCount val="31"/>
                <c:pt idx="0">
                  <c:v>926873.22594245605</c:v>
                </c:pt>
                <c:pt idx="1">
                  <c:v>1229320.5258552579</c:v>
                </c:pt>
                <c:pt idx="2">
                  <c:v>1387358.3403623039</c:v>
                </c:pt>
                <c:pt idx="3">
                  <c:v>1526802.3233857546</c:v>
                </c:pt>
                <c:pt idx="4">
                  <c:v>1818256.9995276511</c:v>
                </c:pt>
                <c:pt idx="5">
                  <c:v>1333037.5620497675</c:v>
                </c:pt>
                <c:pt idx="6">
                  <c:v>1237906.8502322496</c:v>
                </c:pt>
                <c:pt idx="7">
                  <c:v>1560315.3087380652</c:v>
                </c:pt>
                <c:pt idx="8">
                  <c:v>2087428.7378927993</c:v>
                </c:pt>
                <c:pt idx="9">
                  <c:v>1583547.0350543275</c:v>
                </c:pt>
                <c:pt idx="10">
                  <c:v>1873022.1481415387</c:v>
                </c:pt>
                <c:pt idx="11">
                  <c:v>2257097.5310765379</c:v>
                </c:pt>
                <c:pt idx="12">
                  <c:v>2169656.3805556982</c:v>
                </c:pt>
                <c:pt idx="13">
                  <c:v>1988848.7703236954</c:v>
                </c:pt>
                <c:pt idx="14">
                  <c:v>2140832.1101982109</c:v>
                </c:pt>
                <c:pt idx="15">
                  <c:v>2436736.0363880685</c:v>
                </c:pt>
                <c:pt idx="16">
                  <c:v>1922972.7409161727</c:v>
                </c:pt>
                <c:pt idx="17">
                  <c:v>1833326.2634692292</c:v>
                </c:pt>
                <c:pt idx="18">
                  <c:v>1795822.1012275279</c:v>
                </c:pt>
                <c:pt idx="19">
                  <c:v>2080538.9872348546</c:v>
                </c:pt>
                <c:pt idx="20">
                  <c:v>2313523.774849853</c:v>
                </c:pt>
                <c:pt idx="21">
                  <c:v>1931430.131213055</c:v>
                </c:pt>
                <c:pt idx="22">
                  <c:v>2046704.823343952</c:v>
                </c:pt>
                <c:pt idx="23">
                  <c:v>2259395.1583227166</c:v>
                </c:pt>
                <c:pt idx="24">
                  <c:v>2473963.1998385368</c:v>
                </c:pt>
                <c:pt idx="25">
                  <c:v>2196686.7152706273</c:v>
                </c:pt>
                <c:pt idx="26">
                  <c:v>2148853.7895307755</c:v>
                </c:pt>
                <c:pt idx="27">
                  <c:v>1986869.2508187785</c:v>
                </c:pt>
                <c:pt idx="28">
                  <c:v>2017262.4424276443</c:v>
                </c:pt>
                <c:pt idx="29">
                  <c:v>2369265.1941254418</c:v>
                </c:pt>
                <c:pt idx="30">
                  <c:v>0</c:v>
                </c:pt>
              </c:numCache>
            </c:numRef>
          </c:val>
          <c:smooth val="0"/>
          <c:extLst>
            <c:ext xmlns:c16="http://schemas.microsoft.com/office/drawing/2014/chart" uri="{C3380CC4-5D6E-409C-BE32-E72D297353CC}">
              <c16:uniqueId val="{0000002E-C60C-42D6-8B72-F297F250607E}"/>
            </c:ext>
          </c:extLst>
        </c:ser>
        <c:ser>
          <c:idx val="47"/>
          <c:order val="4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MainSingleEPM!$B$425:$AF$425</c:f>
              <c:numCache>
                <c:formatCode>"$"#,##0.00</c:formatCode>
                <c:ptCount val="31"/>
                <c:pt idx="0">
                  <c:v>926873.22594245605</c:v>
                </c:pt>
                <c:pt idx="1">
                  <c:v>699345.07497302687</c:v>
                </c:pt>
                <c:pt idx="2">
                  <c:v>824926.60145056795</c:v>
                </c:pt>
                <c:pt idx="3">
                  <c:v>1101884.4019465414</c:v>
                </c:pt>
                <c:pt idx="4">
                  <c:v>1305185.6271047923</c:v>
                </c:pt>
                <c:pt idx="5">
                  <c:v>1250084.1349321227</c:v>
                </c:pt>
                <c:pt idx="6">
                  <c:v>1548151.0372667101</c:v>
                </c:pt>
                <c:pt idx="7">
                  <c:v>1531493.9971160248</c:v>
                </c:pt>
                <c:pt idx="8">
                  <c:v>1686176.5832310456</c:v>
                </c:pt>
                <c:pt idx="9">
                  <c:v>2218947.9771322003</c:v>
                </c:pt>
                <c:pt idx="10">
                  <c:v>1981108.1242922498</c:v>
                </c:pt>
                <c:pt idx="11">
                  <c:v>2001028.8992974269</c:v>
                </c:pt>
                <c:pt idx="12">
                  <c:v>2054281.7955161191</c:v>
                </c:pt>
                <c:pt idx="13">
                  <c:v>1755733.3944975394</c:v>
                </c:pt>
                <c:pt idx="14">
                  <c:v>2047442.6023083311</c:v>
                </c:pt>
                <c:pt idx="15">
                  <c:v>1676372.4118811346</c:v>
                </c:pt>
                <c:pt idx="16">
                  <c:v>1777872.4021395515</c:v>
                </c:pt>
                <c:pt idx="17">
                  <c:v>1369903.8169301574</c:v>
                </c:pt>
                <c:pt idx="18">
                  <c:v>1483320.1062513485</c:v>
                </c:pt>
                <c:pt idx="19">
                  <c:v>1703870.8131604658</c:v>
                </c:pt>
                <c:pt idx="20">
                  <c:v>1885415.6349160802</c:v>
                </c:pt>
                <c:pt idx="21">
                  <c:v>1424961.4041793172</c:v>
                </c:pt>
                <c:pt idx="22">
                  <c:v>1546682.915450891</c:v>
                </c:pt>
                <c:pt idx="23">
                  <c:v>1692248.8445553964</c:v>
                </c:pt>
                <c:pt idx="24">
                  <c:v>1846699.1478494636</c:v>
                </c:pt>
                <c:pt idx="25">
                  <c:v>1926041.8614811942</c:v>
                </c:pt>
                <c:pt idx="26">
                  <c:v>2101813.4848407046</c:v>
                </c:pt>
                <c:pt idx="27">
                  <c:v>2175757.1314564128</c:v>
                </c:pt>
                <c:pt idx="28">
                  <c:v>2979738.8856437635</c:v>
                </c:pt>
                <c:pt idx="29">
                  <c:v>3512521.415924916</c:v>
                </c:pt>
                <c:pt idx="30">
                  <c:v>0</c:v>
                </c:pt>
              </c:numCache>
            </c:numRef>
          </c:val>
          <c:smooth val="0"/>
          <c:extLst>
            <c:ext xmlns:c16="http://schemas.microsoft.com/office/drawing/2014/chart" uri="{C3380CC4-5D6E-409C-BE32-E72D297353CC}">
              <c16:uniqueId val="{0000002F-C60C-42D6-8B72-F297F250607E}"/>
            </c:ext>
          </c:extLst>
        </c:ser>
        <c:ser>
          <c:idx val="48"/>
          <c:order val="4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MainSingleEPM!$B$426:$AF$426</c:f>
              <c:numCache>
                <c:formatCode>"$"#,##0.00</c:formatCode>
                <c:ptCount val="31"/>
                <c:pt idx="0">
                  <c:v>926873.22594245605</c:v>
                </c:pt>
                <c:pt idx="1">
                  <c:v>962684.3463023199</c:v>
                </c:pt>
                <c:pt idx="2">
                  <c:v>1036271.0341337242</c:v>
                </c:pt>
                <c:pt idx="3">
                  <c:v>1016459.3554062217</c:v>
                </c:pt>
                <c:pt idx="4">
                  <c:v>984363.32752946101</c:v>
                </c:pt>
                <c:pt idx="5">
                  <c:v>858403.80435268371</c:v>
                </c:pt>
                <c:pt idx="6">
                  <c:v>677045.16284845455</c:v>
                </c:pt>
                <c:pt idx="7">
                  <c:v>933063.92105770402</c:v>
                </c:pt>
                <c:pt idx="8">
                  <c:v>1059762.3418837988</c:v>
                </c:pt>
                <c:pt idx="9">
                  <c:v>1399804.8906159403</c:v>
                </c:pt>
                <c:pt idx="10">
                  <c:v>1526076.9661886925</c:v>
                </c:pt>
                <c:pt idx="11">
                  <c:v>1561580.0383907082</c:v>
                </c:pt>
                <c:pt idx="12">
                  <c:v>2033499.2248618149</c:v>
                </c:pt>
                <c:pt idx="13">
                  <c:v>1944821.5149310518</c:v>
                </c:pt>
                <c:pt idx="14">
                  <c:v>2336022.4285432603</c:v>
                </c:pt>
                <c:pt idx="15">
                  <c:v>2311371.4871915421</c:v>
                </c:pt>
                <c:pt idx="16">
                  <c:v>1872251.7900287053</c:v>
                </c:pt>
                <c:pt idx="17">
                  <c:v>2143898.4628292471</c:v>
                </c:pt>
                <c:pt idx="18">
                  <c:v>2297739.2556419792</c:v>
                </c:pt>
                <c:pt idx="19">
                  <c:v>2260102.9440989173</c:v>
                </c:pt>
                <c:pt idx="20">
                  <c:v>2524017.3717472847</c:v>
                </c:pt>
                <c:pt idx="21">
                  <c:v>2858213.7170095961</c:v>
                </c:pt>
                <c:pt idx="22">
                  <c:v>2208502.2581312591</c:v>
                </c:pt>
                <c:pt idx="23">
                  <c:v>2229169.2952261232</c:v>
                </c:pt>
                <c:pt idx="24">
                  <c:v>2414334.5136659439</c:v>
                </c:pt>
                <c:pt idx="25">
                  <c:v>2460970.914756536</c:v>
                </c:pt>
                <c:pt idx="26">
                  <c:v>2713073.3028852181</c:v>
                </c:pt>
                <c:pt idx="27">
                  <c:v>2677870.7622717922</c:v>
                </c:pt>
                <c:pt idx="28">
                  <c:v>2984225.7156610019</c:v>
                </c:pt>
                <c:pt idx="29">
                  <c:v>4096304.4306568718</c:v>
                </c:pt>
                <c:pt idx="30">
                  <c:v>0</c:v>
                </c:pt>
              </c:numCache>
            </c:numRef>
          </c:val>
          <c:smooth val="0"/>
          <c:extLst>
            <c:ext xmlns:c16="http://schemas.microsoft.com/office/drawing/2014/chart" uri="{C3380CC4-5D6E-409C-BE32-E72D297353CC}">
              <c16:uniqueId val="{00000030-C60C-42D6-8B72-F297F250607E}"/>
            </c:ext>
          </c:extLst>
        </c:ser>
        <c:ser>
          <c:idx val="49"/>
          <c:order val="4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MainSingleEPM!$B$427:$AF$427</c:f>
              <c:numCache>
                <c:formatCode>"$"#,##0.00</c:formatCode>
                <c:ptCount val="31"/>
                <c:pt idx="0">
                  <c:v>926873.22594245605</c:v>
                </c:pt>
                <c:pt idx="1">
                  <c:v>1229066.3941953159</c:v>
                </c:pt>
                <c:pt idx="2">
                  <c:v>1221046.454285865</c:v>
                </c:pt>
                <c:pt idx="3">
                  <c:v>1064848.6871276624</c:v>
                </c:pt>
                <c:pt idx="4">
                  <c:v>1094076.4390041297</c:v>
                </c:pt>
                <c:pt idx="5">
                  <c:v>992278.51005456282</c:v>
                </c:pt>
                <c:pt idx="6">
                  <c:v>1170802.1294867299</c:v>
                </c:pt>
                <c:pt idx="7">
                  <c:v>1013227.6991644864</c:v>
                </c:pt>
                <c:pt idx="8">
                  <c:v>1243570.2794379764</c:v>
                </c:pt>
                <c:pt idx="9">
                  <c:v>1581912.8161866562</c:v>
                </c:pt>
                <c:pt idx="10">
                  <c:v>1465456.4417281321</c:v>
                </c:pt>
                <c:pt idx="11">
                  <c:v>1933821.4654322765</c:v>
                </c:pt>
                <c:pt idx="12">
                  <c:v>1904794.9876427113</c:v>
                </c:pt>
                <c:pt idx="13">
                  <c:v>2283093.1432160512</c:v>
                </c:pt>
                <c:pt idx="14">
                  <c:v>2858113.3880095072</c:v>
                </c:pt>
                <c:pt idx="15">
                  <c:v>2656889.9945058697</c:v>
                </c:pt>
                <c:pt idx="16">
                  <c:v>2531348.1006495883</c:v>
                </c:pt>
                <c:pt idx="17">
                  <c:v>1994599.7069802599</c:v>
                </c:pt>
                <c:pt idx="18">
                  <c:v>2275492.4132668474</c:v>
                </c:pt>
                <c:pt idx="19">
                  <c:v>2348366.053087499</c:v>
                </c:pt>
                <c:pt idx="20">
                  <c:v>1871873.796271574</c:v>
                </c:pt>
                <c:pt idx="21">
                  <c:v>1625567.2536303222</c:v>
                </c:pt>
                <c:pt idx="22">
                  <c:v>1833634.9140939661</c:v>
                </c:pt>
                <c:pt idx="23">
                  <c:v>2122396.6648049532</c:v>
                </c:pt>
                <c:pt idx="24">
                  <c:v>1886806.1015362679</c:v>
                </c:pt>
                <c:pt idx="25">
                  <c:v>2213550.3972626687</c:v>
                </c:pt>
                <c:pt idx="26">
                  <c:v>2490074.973028955</c:v>
                </c:pt>
                <c:pt idx="27">
                  <c:v>2785448.3748902357</c:v>
                </c:pt>
                <c:pt idx="28">
                  <c:v>2523318.0600949232</c:v>
                </c:pt>
                <c:pt idx="29">
                  <c:v>2477386.852333846</c:v>
                </c:pt>
                <c:pt idx="30">
                  <c:v>0</c:v>
                </c:pt>
              </c:numCache>
            </c:numRef>
          </c:val>
          <c:smooth val="0"/>
          <c:extLst>
            <c:ext xmlns:c16="http://schemas.microsoft.com/office/drawing/2014/chart" uri="{C3380CC4-5D6E-409C-BE32-E72D297353CC}">
              <c16:uniqueId val="{00000031-C60C-42D6-8B72-F297F250607E}"/>
            </c:ext>
          </c:extLst>
        </c:ser>
        <c:ser>
          <c:idx val="50"/>
          <c:order val="4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MainSingleEPM!$B$428:$AF$428</c:f>
              <c:numCache>
                <c:formatCode>"$"#,##0.00</c:formatCode>
                <c:ptCount val="31"/>
                <c:pt idx="0">
                  <c:v>926873.22594245605</c:v>
                </c:pt>
                <c:pt idx="1">
                  <c:v>1065304.2643797388</c:v>
                </c:pt>
                <c:pt idx="2">
                  <c:v>1431116.9166517525</c:v>
                </c:pt>
                <c:pt idx="3">
                  <c:v>1568196.166299755</c:v>
                </c:pt>
                <c:pt idx="4">
                  <c:v>1259406.0910692739</c:v>
                </c:pt>
                <c:pt idx="5">
                  <c:v>1204413.2043162729</c:v>
                </c:pt>
                <c:pt idx="6">
                  <c:v>1200519.1054566007</c:v>
                </c:pt>
                <c:pt idx="7">
                  <c:v>1403992.1818776689</c:v>
                </c:pt>
                <c:pt idx="8">
                  <c:v>1739699.3077025858</c:v>
                </c:pt>
                <c:pt idx="9">
                  <c:v>1809815.2935052523</c:v>
                </c:pt>
                <c:pt idx="10">
                  <c:v>1896629.6869718924</c:v>
                </c:pt>
                <c:pt idx="11">
                  <c:v>1927903.4093252849</c:v>
                </c:pt>
                <c:pt idx="12">
                  <c:v>1889824.0043935752</c:v>
                </c:pt>
                <c:pt idx="13">
                  <c:v>1412902.5760566324</c:v>
                </c:pt>
                <c:pt idx="14">
                  <c:v>1732049.071344259</c:v>
                </c:pt>
                <c:pt idx="15">
                  <c:v>2104532.6960131009</c:v>
                </c:pt>
                <c:pt idx="16">
                  <c:v>2020221.6574049266</c:v>
                </c:pt>
                <c:pt idx="17">
                  <c:v>1911831.5397608858</c:v>
                </c:pt>
                <c:pt idx="18">
                  <c:v>1994329.994649787</c:v>
                </c:pt>
                <c:pt idx="19">
                  <c:v>1986864.5000629725</c:v>
                </c:pt>
                <c:pt idx="20">
                  <c:v>1469951.2297569094</c:v>
                </c:pt>
                <c:pt idx="21">
                  <c:v>1303057.5536840309</c:v>
                </c:pt>
                <c:pt idx="22">
                  <c:v>1469225.1350290156</c:v>
                </c:pt>
                <c:pt idx="23">
                  <c:v>1609886.9900185182</c:v>
                </c:pt>
                <c:pt idx="24">
                  <c:v>2016563.1868126355</c:v>
                </c:pt>
                <c:pt idx="25">
                  <c:v>2050465.2935887366</c:v>
                </c:pt>
                <c:pt idx="26">
                  <c:v>2047805.6348298176</c:v>
                </c:pt>
                <c:pt idx="27">
                  <c:v>2319327.2382792095</c:v>
                </c:pt>
                <c:pt idx="28">
                  <c:v>3064079.2971544047</c:v>
                </c:pt>
                <c:pt idx="29">
                  <c:v>3232450.4632865749</c:v>
                </c:pt>
                <c:pt idx="30">
                  <c:v>0</c:v>
                </c:pt>
              </c:numCache>
            </c:numRef>
          </c:val>
          <c:smooth val="0"/>
          <c:extLst>
            <c:ext xmlns:c16="http://schemas.microsoft.com/office/drawing/2014/chart" uri="{C3380CC4-5D6E-409C-BE32-E72D297353CC}">
              <c16:uniqueId val="{00000032-C60C-42D6-8B72-F297F250607E}"/>
            </c:ext>
          </c:extLst>
        </c:ser>
        <c:ser>
          <c:idx val="51"/>
          <c:order val="5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MainSingleEPM!$B$429:$AF$429</c:f>
              <c:numCache>
                <c:formatCode>"$"#,##0.00</c:formatCode>
                <c:ptCount val="31"/>
                <c:pt idx="0">
                  <c:v>926873.22594245605</c:v>
                </c:pt>
                <c:pt idx="1">
                  <c:v>853101.86335524183</c:v>
                </c:pt>
                <c:pt idx="2">
                  <c:v>645751.62107432552</c:v>
                </c:pt>
                <c:pt idx="3">
                  <c:v>620895.8060136867</c:v>
                </c:pt>
                <c:pt idx="4">
                  <c:v>588908.38930851198</c:v>
                </c:pt>
                <c:pt idx="5">
                  <c:v>807893.84810930712</c:v>
                </c:pt>
                <c:pt idx="6">
                  <c:v>1010641.8362549345</c:v>
                </c:pt>
                <c:pt idx="7">
                  <c:v>1072446.8114388953</c:v>
                </c:pt>
                <c:pt idx="8">
                  <c:v>1210538.7655063365</c:v>
                </c:pt>
                <c:pt idx="9">
                  <c:v>1357432.5431561074</c:v>
                </c:pt>
                <c:pt idx="10">
                  <c:v>1710396.2768645168</c:v>
                </c:pt>
                <c:pt idx="11">
                  <c:v>1922394.8648717022</c:v>
                </c:pt>
                <c:pt idx="12">
                  <c:v>2060208.9342744064</c:v>
                </c:pt>
                <c:pt idx="13">
                  <c:v>2372802.3003509226</c:v>
                </c:pt>
                <c:pt idx="14">
                  <c:v>2860603.7672205316</c:v>
                </c:pt>
                <c:pt idx="15">
                  <c:v>2765080.0073899962</c:v>
                </c:pt>
                <c:pt idx="16">
                  <c:v>2627660.5130145433</c:v>
                </c:pt>
                <c:pt idx="17">
                  <c:v>2256362.6778514297</c:v>
                </c:pt>
                <c:pt idx="18">
                  <c:v>2331856.5637173089</c:v>
                </c:pt>
                <c:pt idx="19">
                  <c:v>3088376.0554245999</c:v>
                </c:pt>
                <c:pt idx="20">
                  <c:v>2598365.9790556808</c:v>
                </c:pt>
                <c:pt idx="21">
                  <c:v>2785903.648192835</c:v>
                </c:pt>
                <c:pt idx="22">
                  <c:v>2572093.1261387491</c:v>
                </c:pt>
                <c:pt idx="23">
                  <c:v>2544264.1193296798</c:v>
                </c:pt>
                <c:pt idx="24">
                  <c:v>2374544.7707126183</c:v>
                </c:pt>
                <c:pt idx="25">
                  <c:v>2202268.4853160745</c:v>
                </c:pt>
                <c:pt idx="26">
                  <c:v>2052523.671428238</c:v>
                </c:pt>
                <c:pt idx="27">
                  <c:v>2421452.4980450836</c:v>
                </c:pt>
                <c:pt idx="28">
                  <c:v>2188776.9502718006</c:v>
                </c:pt>
                <c:pt idx="29">
                  <c:v>2146849.8426117203</c:v>
                </c:pt>
                <c:pt idx="30">
                  <c:v>0</c:v>
                </c:pt>
              </c:numCache>
            </c:numRef>
          </c:val>
          <c:smooth val="0"/>
          <c:extLst>
            <c:ext xmlns:c16="http://schemas.microsoft.com/office/drawing/2014/chart" uri="{C3380CC4-5D6E-409C-BE32-E72D297353CC}">
              <c16:uniqueId val="{00000033-C60C-42D6-8B72-F297F250607E}"/>
            </c:ext>
          </c:extLst>
        </c:ser>
        <c:ser>
          <c:idx val="52"/>
          <c:order val="5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MainSingleEPM!$B$430:$AF$430</c:f>
              <c:numCache>
                <c:formatCode>"$"#,##0.00</c:formatCode>
                <c:ptCount val="31"/>
                <c:pt idx="0">
                  <c:v>926873.22594245605</c:v>
                </c:pt>
                <c:pt idx="1">
                  <c:v>800503.77378357691</c:v>
                </c:pt>
                <c:pt idx="2">
                  <c:v>1002172.5796172854</c:v>
                </c:pt>
                <c:pt idx="3">
                  <c:v>1074993.046653769</c:v>
                </c:pt>
                <c:pt idx="4">
                  <c:v>1027548.9316712104</c:v>
                </c:pt>
                <c:pt idx="5">
                  <c:v>1104757.5770971284</c:v>
                </c:pt>
                <c:pt idx="6">
                  <c:v>1094859.8253140477</c:v>
                </c:pt>
                <c:pt idx="7">
                  <c:v>1104957.6600365487</c:v>
                </c:pt>
                <c:pt idx="8">
                  <c:v>926739.2861279106</c:v>
                </c:pt>
                <c:pt idx="9">
                  <c:v>1043355.8917313806</c:v>
                </c:pt>
                <c:pt idx="10">
                  <c:v>945612.53535143472</c:v>
                </c:pt>
                <c:pt idx="11">
                  <c:v>849892.93684003863</c:v>
                </c:pt>
                <c:pt idx="12">
                  <c:v>907313.02393533406</c:v>
                </c:pt>
                <c:pt idx="13">
                  <c:v>736022.02906217054</c:v>
                </c:pt>
                <c:pt idx="14">
                  <c:v>795119.39913612988</c:v>
                </c:pt>
                <c:pt idx="15">
                  <c:v>933843.18226053962</c:v>
                </c:pt>
                <c:pt idx="16">
                  <c:v>944130.95115735126</c:v>
                </c:pt>
                <c:pt idx="17">
                  <c:v>1110446.2495948267</c:v>
                </c:pt>
                <c:pt idx="18">
                  <c:v>1265847.3437409217</c:v>
                </c:pt>
                <c:pt idx="19">
                  <c:v>1271386.7514016898</c:v>
                </c:pt>
                <c:pt idx="20">
                  <c:v>1465156.1810796463</c:v>
                </c:pt>
                <c:pt idx="21">
                  <c:v>1435156.4216530824</c:v>
                </c:pt>
                <c:pt idx="22">
                  <c:v>1393056.5895249334</c:v>
                </c:pt>
                <c:pt idx="23">
                  <c:v>1251361.7070344572</c:v>
                </c:pt>
                <c:pt idx="24">
                  <c:v>1588490.7327609526</c:v>
                </c:pt>
                <c:pt idx="25">
                  <c:v>1508696.6390577327</c:v>
                </c:pt>
                <c:pt idx="26">
                  <c:v>1591483.8544296001</c:v>
                </c:pt>
                <c:pt idx="27">
                  <c:v>1551409.8251555415</c:v>
                </c:pt>
                <c:pt idx="28">
                  <c:v>1663438.9361784128</c:v>
                </c:pt>
                <c:pt idx="29">
                  <c:v>2227856.2592323301</c:v>
                </c:pt>
                <c:pt idx="30">
                  <c:v>0</c:v>
                </c:pt>
              </c:numCache>
            </c:numRef>
          </c:val>
          <c:smooth val="0"/>
          <c:extLst>
            <c:ext xmlns:c16="http://schemas.microsoft.com/office/drawing/2014/chart" uri="{C3380CC4-5D6E-409C-BE32-E72D297353CC}">
              <c16:uniqueId val="{00000034-C60C-42D6-8B72-F297F250607E}"/>
            </c:ext>
          </c:extLst>
        </c:ser>
        <c:ser>
          <c:idx val="53"/>
          <c:order val="5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MainSingleEPM!$B$431:$AF$431</c:f>
              <c:numCache>
                <c:formatCode>"$"#,##0.00</c:formatCode>
                <c:ptCount val="31"/>
                <c:pt idx="0">
                  <c:v>926873.22594245605</c:v>
                </c:pt>
                <c:pt idx="1">
                  <c:v>942826.1103991773</c:v>
                </c:pt>
                <c:pt idx="2">
                  <c:v>991221.99277690274</c:v>
                </c:pt>
                <c:pt idx="3">
                  <c:v>925661.48424684035</c:v>
                </c:pt>
                <c:pt idx="4">
                  <c:v>1015737.0548084161</c:v>
                </c:pt>
                <c:pt idx="5">
                  <c:v>1074341.1152208636</c:v>
                </c:pt>
                <c:pt idx="6">
                  <c:v>1147845.9950019815</c:v>
                </c:pt>
                <c:pt idx="7">
                  <c:v>1147281.0983224385</c:v>
                </c:pt>
                <c:pt idx="8">
                  <c:v>1042541.7294795788</c:v>
                </c:pt>
                <c:pt idx="9">
                  <c:v>791798.67047057801</c:v>
                </c:pt>
                <c:pt idx="10">
                  <c:v>892044.61264211137</c:v>
                </c:pt>
                <c:pt idx="11">
                  <c:v>1036286.20844752</c:v>
                </c:pt>
                <c:pt idx="12">
                  <c:v>748775.17087234545</c:v>
                </c:pt>
                <c:pt idx="13">
                  <c:v>715288.01456178026</c:v>
                </c:pt>
                <c:pt idx="14">
                  <c:v>625357.22052802332</c:v>
                </c:pt>
                <c:pt idx="15">
                  <c:v>670318.30851550458</c:v>
                </c:pt>
                <c:pt idx="16">
                  <c:v>872002.38597150939</c:v>
                </c:pt>
                <c:pt idx="17">
                  <c:v>1058902.7284060235</c:v>
                </c:pt>
                <c:pt idx="18">
                  <c:v>1454033.0893044919</c:v>
                </c:pt>
                <c:pt idx="19">
                  <c:v>1016959.3573424042</c:v>
                </c:pt>
                <c:pt idx="20">
                  <c:v>957189.48226205178</c:v>
                </c:pt>
                <c:pt idx="21">
                  <c:v>1016937.41726896</c:v>
                </c:pt>
                <c:pt idx="22">
                  <c:v>1037741.4810284714</c:v>
                </c:pt>
                <c:pt idx="23">
                  <c:v>1319816.5888311078</c:v>
                </c:pt>
                <c:pt idx="24">
                  <c:v>1240173.6913105336</c:v>
                </c:pt>
                <c:pt idx="25">
                  <c:v>1365026.0324403809</c:v>
                </c:pt>
                <c:pt idx="26">
                  <c:v>1320539.4792576663</c:v>
                </c:pt>
                <c:pt idx="27">
                  <c:v>1103168.0639191202</c:v>
                </c:pt>
                <c:pt idx="28">
                  <c:v>1347215.2448343816</c:v>
                </c:pt>
                <c:pt idx="29">
                  <c:v>1760426.9549594377</c:v>
                </c:pt>
                <c:pt idx="30">
                  <c:v>0</c:v>
                </c:pt>
              </c:numCache>
            </c:numRef>
          </c:val>
          <c:smooth val="0"/>
          <c:extLst>
            <c:ext xmlns:c16="http://schemas.microsoft.com/office/drawing/2014/chart" uri="{C3380CC4-5D6E-409C-BE32-E72D297353CC}">
              <c16:uniqueId val="{00000035-C60C-42D6-8B72-F297F250607E}"/>
            </c:ext>
          </c:extLst>
        </c:ser>
        <c:ser>
          <c:idx val="54"/>
          <c:order val="5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MainSingleEPM!$B$432:$AF$432</c:f>
              <c:numCache>
                <c:formatCode>"$"#,##0.00</c:formatCode>
                <c:ptCount val="31"/>
                <c:pt idx="0">
                  <c:v>926873.22594245605</c:v>
                </c:pt>
                <c:pt idx="1">
                  <c:v>835351.59407169675</c:v>
                </c:pt>
                <c:pt idx="2">
                  <c:v>1077100.7350034176</c:v>
                </c:pt>
                <c:pt idx="3">
                  <c:v>1361632.6343306126</c:v>
                </c:pt>
                <c:pt idx="4">
                  <c:v>1176371.0731679182</c:v>
                </c:pt>
                <c:pt idx="5">
                  <c:v>1315901.4280702553</c:v>
                </c:pt>
                <c:pt idx="6">
                  <c:v>1495014.8392515869</c:v>
                </c:pt>
                <c:pt idx="7">
                  <c:v>2001348.1711296116</c:v>
                </c:pt>
                <c:pt idx="8">
                  <c:v>1766969.8824342936</c:v>
                </c:pt>
                <c:pt idx="9">
                  <c:v>1602380.4929139824</c:v>
                </c:pt>
                <c:pt idx="10">
                  <c:v>1972415.058497207</c:v>
                </c:pt>
                <c:pt idx="11">
                  <c:v>1812180.9383779115</c:v>
                </c:pt>
                <c:pt idx="12">
                  <c:v>1829065.125178677</c:v>
                </c:pt>
                <c:pt idx="13">
                  <c:v>1843614.755189592</c:v>
                </c:pt>
                <c:pt idx="14">
                  <c:v>2403832.4975563707</c:v>
                </c:pt>
                <c:pt idx="15">
                  <c:v>2119306.4159025918</c:v>
                </c:pt>
                <c:pt idx="16">
                  <c:v>1966156.8877057417</c:v>
                </c:pt>
                <c:pt idx="17">
                  <c:v>1666330.5317626153</c:v>
                </c:pt>
                <c:pt idx="18">
                  <c:v>1975062.2966835937</c:v>
                </c:pt>
                <c:pt idx="19">
                  <c:v>1949428.7841356995</c:v>
                </c:pt>
                <c:pt idx="20">
                  <c:v>1954977.0626440849</c:v>
                </c:pt>
                <c:pt idx="21">
                  <c:v>2469110.1841249433</c:v>
                </c:pt>
                <c:pt idx="22">
                  <c:v>2549490.1908920989</c:v>
                </c:pt>
                <c:pt idx="23">
                  <c:v>2662254.7852174174</c:v>
                </c:pt>
                <c:pt idx="24">
                  <c:v>2831683.7630397379</c:v>
                </c:pt>
                <c:pt idx="25">
                  <c:v>2432768.1344895093</c:v>
                </c:pt>
                <c:pt idx="26">
                  <c:v>2792550.3363350695</c:v>
                </c:pt>
                <c:pt idx="27">
                  <c:v>3610019.4377507074</c:v>
                </c:pt>
                <c:pt idx="28">
                  <c:v>4287393.6837193845</c:v>
                </c:pt>
                <c:pt idx="29">
                  <c:v>3337706.6765283071</c:v>
                </c:pt>
                <c:pt idx="30">
                  <c:v>0</c:v>
                </c:pt>
              </c:numCache>
            </c:numRef>
          </c:val>
          <c:smooth val="0"/>
          <c:extLst>
            <c:ext xmlns:c16="http://schemas.microsoft.com/office/drawing/2014/chart" uri="{C3380CC4-5D6E-409C-BE32-E72D297353CC}">
              <c16:uniqueId val="{00000036-C60C-42D6-8B72-F297F250607E}"/>
            </c:ext>
          </c:extLst>
        </c:ser>
        <c:ser>
          <c:idx val="55"/>
          <c:order val="5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MainSingleEPM!$B$433:$AF$433</c:f>
              <c:numCache>
                <c:formatCode>"$"#,##0.00</c:formatCode>
                <c:ptCount val="31"/>
                <c:pt idx="0">
                  <c:v>926873.22594245605</c:v>
                </c:pt>
                <c:pt idx="1">
                  <c:v>937896.4281118589</c:v>
                </c:pt>
                <c:pt idx="2">
                  <c:v>1153634.6720447841</c:v>
                </c:pt>
                <c:pt idx="3">
                  <c:v>1424260.6491652774</c:v>
                </c:pt>
                <c:pt idx="4">
                  <c:v>1541318.4813404982</c:v>
                </c:pt>
                <c:pt idx="5">
                  <c:v>1434461.1075209663</c:v>
                </c:pt>
                <c:pt idx="6">
                  <c:v>1351223.13734346</c:v>
                </c:pt>
                <c:pt idx="7">
                  <c:v>1404500.4304353802</c:v>
                </c:pt>
                <c:pt idx="8">
                  <c:v>1422685.6241547388</c:v>
                </c:pt>
                <c:pt idx="9">
                  <c:v>1462943.9788613308</c:v>
                </c:pt>
                <c:pt idx="10">
                  <c:v>1262905.0539685772</c:v>
                </c:pt>
                <c:pt idx="11">
                  <c:v>1372072.9176477487</c:v>
                </c:pt>
                <c:pt idx="12">
                  <c:v>1576217.0414332601</c:v>
                </c:pt>
                <c:pt idx="13">
                  <c:v>1595579.9165423743</c:v>
                </c:pt>
                <c:pt idx="14">
                  <c:v>1596520.4760300622</c:v>
                </c:pt>
                <c:pt idx="15">
                  <c:v>1219888.6405864116</c:v>
                </c:pt>
                <c:pt idx="16">
                  <c:v>1656798.2922615553</c:v>
                </c:pt>
                <c:pt idx="17">
                  <c:v>1517022.9522744892</c:v>
                </c:pt>
                <c:pt idx="18">
                  <c:v>1162995.6606490889</c:v>
                </c:pt>
                <c:pt idx="19">
                  <c:v>1369296.6547452526</c:v>
                </c:pt>
                <c:pt idx="20">
                  <c:v>1145811.7996428213</c:v>
                </c:pt>
                <c:pt idx="21">
                  <c:v>1288904.910723543</c:v>
                </c:pt>
                <c:pt idx="22">
                  <c:v>1197919.7543424899</c:v>
                </c:pt>
                <c:pt idx="23">
                  <c:v>1204393.1575994256</c:v>
                </c:pt>
                <c:pt idx="24">
                  <c:v>1536975.4336170848</c:v>
                </c:pt>
                <c:pt idx="25">
                  <c:v>1728854.448009436</c:v>
                </c:pt>
                <c:pt idx="26">
                  <c:v>2178159.8813187876</c:v>
                </c:pt>
                <c:pt idx="27">
                  <c:v>2638612.8218053272</c:v>
                </c:pt>
                <c:pt idx="28">
                  <c:v>3244326.7493527248</c:v>
                </c:pt>
                <c:pt idx="29">
                  <c:v>2524572.5535847298</c:v>
                </c:pt>
                <c:pt idx="30">
                  <c:v>0</c:v>
                </c:pt>
              </c:numCache>
            </c:numRef>
          </c:val>
          <c:smooth val="0"/>
          <c:extLst>
            <c:ext xmlns:c16="http://schemas.microsoft.com/office/drawing/2014/chart" uri="{C3380CC4-5D6E-409C-BE32-E72D297353CC}">
              <c16:uniqueId val="{00000037-C60C-42D6-8B72-F297F250607E}"/>
            </c:ext>
          </c:extLst>
        </c:ser>
        <c:ser>
          <c:idx val="56"/>
          <c:order val="5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MainSingleEPM!$B$434:$AF$434</c:f>
              <c:numCache>
                <c:formatCode>"$"#,##0.00</c:formatCode>
                <c:ptCount val="31"/>
                <c:pt idx="0">
                  <c:v>926873.22594245605</c:v>
                </c:pt>
                <c:pt idx="1">
                  <c:v>1053429.6546735656</c:v>
                </c:pt>
                <c:pt idx="2">
                  <c:v>1074316.8153794443</c:v>
                </c:pt>
                <c:pt idx="3">
                  <c:v>990271.85429978603</c:v>
                </c:pt>
                <c:pt idx="4">
                  <c:v>1016101.8744839829</c:v>
                </c:pt>
                <c:pt idx="5">
                  <c:v>1101900.345549471</c:v>
                </c:pt>
                <c:pt idx="6">
                  <c:v>935205.57019055285</c:v>
                </c:pt>
                <c:pt idx="7">
                  <c:v>1069616.7754741188</c:v>
                </c:pt>
                <c:pt idx="8">
                  <c:v>1032341.2500036478</c:v>
                </c:pt>
                <c:pt idx="9">
                  <c:v>1125766.7678696178</c:v>
                </c:pt>
                <c:pt idx="10">
                  <c:v>1122019.2136615962</c:v>
                </c:pt>
                <c:pt idx="11">
                  <c:v>1150095.2491611498</c:v>
                </c:pt>
                <c:pt idx="12">
                  <c:v>1199090.2491937028</c:v>
                </c:pt>
                <c:pt idx="13">
                  <c:v>1254922.2443309431</c:v>
                </c:pt>
                <c:pt idx="14">
                  <c:v>1342558.4869260222</c:v>
                </c:pt>
                <c:pt idx="15">
                  <c:v>1534661.081397322</c:v>
                </c:pt>
                <c:pt idx="16">
                  <c:v>1757996.1745942661</c:v>
                </c:pt>
                <c:pt idx="17">
                  <c:v>2179674.8060110984</c:v>
                </c:pt>
                <c:pt idx="18">
                  <c:v>2004820.6836267498</c:v>
                </c:pt>
                <c:pt idx="19">
                  <c:v>2021921.8853732417</c:v>
                </c:pt>
                <c:pt idx="20">
                  <c:v>2109704.8657569741</c:v>
                </c:pt>
                <c:pt idx="21">
                  <c:v>2539912.0921601006</c:v>
                </c:pt>
                <c:pt idx="22">
                  <c:v>2967976.5735890111</c:v>
                </c:pt>
                <c:pt idx="23">
                  <c:v>3312991.8920542514</c:v>
                </c:pt>
                <c:pt idx="24">
                  <c:v>3792108.5870591472</c:v>
                </c:pt>
                <c:pt idx="25">
                  <c:v>3490304.5042784107</c:v>
                </c:pt>
                <c:pt idx="26">
                  <c:v>3533791.1461392837</c:v>
                </c:pt>
                <c:pt idx="27">
                  <c:v>3091242.4054828747</c:v>
                </c:pt>
                <c:pt idx="28">
                  <c:v>3432250.2869305583</c:v>
                </c:pt>
                <c:pt idx="29">
                  <c:v>4511110.1852824241</c:v>
                </c:pt>
                <c:pt idx="30">
                  <c:v>0</c:v>
                </c:pt>
              </c:numCache>
            </c:numRef>
          </c:val>
          <c:smooth val="0"/>
          <c:extLst>
            <c:ext xmlns:c16="http://schemas.microsoft.com/office/drawing/2014/chart" uri="{C3380CC4-5D6E-409C-BE32-E72D297353CC}">
              <c16:uniqueId val="{00000038-C60C-42D6-8B72-F297F250607E}"/>
            </c:ext>
          </c:extLst>
        </c:ser>
        <c:ser>
          <c:idx val="57"/>
          <c:order val="5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MainSingleEPM!$B$435:$AF$435</c:f>
              <c:numCache>
                <c:formatCode>"$"#,##0.00</c:formatCode>
                <c:ptCount val="31"/>
                <c:pt idx="0">
                  <c:v>926873.22594245605</c:v>
                </c:pt>
                <c:pt idx="1">
                  <c:v>692892.96845445223</c:v>
                </c:pt>
                <c:pt idx="2">
                  <c:v>868739.56477361382</c:v>
                </c:pt>
                <c:pt idx="3">
                  <c:v>863576.97663877113</c:v>
                </c:pt>
                <c:pt idx="4">
                  <c:v>1182506.7862393644</c:v>
                </c:pt>
                <c:pt idx="5">
                  <c:v>1234331.118017267</c:v>
                </c:pt>
                <c:pt idx="6">
                  <c:v>1311975.6115556192</c:v>
                </c:pt>
                <c:pt idx="7">
                  <c:v>1753879.5231701061</c:v>
                </c:pt>
                <c:pt idx="8">
                  <c:v>1930434.2303950642</c:v>
                </c:pt>
                <c:pt idx="9">
                  <c:v>1915335.049715719</c:v>
                </c:pt>
                <c:pt idx="10">
                  <c:v>1945943.0137786467</c:v>
                </c:pt>
                <c:pt idx="11">
                  <c:v>1577351.1085204862</c:v>
                </c:pt>
                <c:pt idx="12">
                  <c:v>1175013.4977005969</c:v>
                </c:pt>
                <c:pt idx="13">
                  <c:v>1124984.2897075587</c:v>
                </c:pt>
                <c:pt idx="14">
                  <c:v>1163354.1362231306</c:v>
                </c:pt>
                <c:pt idx="15">
                  <c:v>1121473.4082087849</c:v>
                </c:pt>
                <c:pt idx="16">
                  <c:v>1346876.9227959861</c:v>
                </c:pt>
                <c:pt idx="17">
                  <c:v>1792866.539624363</c:v>
                </c:pt>
                <c:pt idx="18">
                  <c:v>1360691.0861883047</c:v>
                </c:pt>
                <c:pt idx="19">
                  <c:v>1554277.6710496494</c:v>
                </c:pt>
                <c:pt idx="20">
                  <c:v>1791963.4824025328</c:v>
                </c:pt>
                <c:pt idx="21">
                  <c:v>1954047.0017083834</c:v>
                </c:pt>
                <c:pt idx="22">
                  <c:v>1755207.030137154</c:v>
                </c:pt>
                <c:pt idx="23">
                  <c:v>1886873.7202554657</c:v>
                </c:pt>
                <c:pt idx="24">
                  <c:v>2259890.1479148711</c:v>
                </c:pt>
                <c:pt idx="25">
                  <c:v>1860905.2058003247</c:v>
                </c:pt>
                <c:pt idx="26">
                  <c:v>1434066.7548500157</c:v>
                </c:pt>
                <c:pt idx="27">
                  <c:v>1676997.6307563668</c:v>
                </c:pt>
                <c:pt idx="28">
                  <c:v>1761990.1710472039</c:v>
                </c:pt>
                <c:pt idx="29">
                  <c:v>2375689.3790841727</c:v>
                </c:pt>
                <c:pt idx="30">
                  <c:v>0</c:v>
                </c:pt>
              </c:numCache>
            </c:numRef>
          </c:val>
          <c:smooth val="0"/>
          <c:extLst>
            <c:ext xmlns:c16="http://schemas.microsoft.com/office/drawing/2014/chart" uri="{C3380CC4-5D6E-409C-BE32-E72D297353CC}">
              <c16:uniqueId val="{00000039-C60C-42D6-8B72-F297F250607E}"/>
            </c:ext>
          </c:extLst>
        </c:ser>
        <c:ser>
          <c:idx val="58"/>
          <c:order val="5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MainSingleEPM!$B$436:$AF$436</c:f>
              <c:numCache>
                <c:formatCode>"$"#,##0.00</c:formatCode>
                <c:ptCount val="31"/>
                <c:pt idx="0">
                  <c:v>926873.22594245605</c:v>
                </c:pt>
                <c:pt idx="1">
                  <c:v>1118222.3272201261</c:v>
                </c:pt>
                <c:pt idx="2">
                  <c:v>1002467.2880025518</c:v>
                </c:pt>
                <c:pt idx="3">
                  <c:v>1260512.2284848916</c:v>
                </c:pt>
                <c:pt idx="4">
                  <c:v>1138159.3864602465</c:v>
                </c:pt>
                <c:pt idx="5">
                  <c:v>1336947.899415419</c:v>
                </c:pt>
                <c:pt idx="6">
                  <c:v>1582483.5144421323</c:v>
                </c:pt>
                <c:pt idx="7">
                  <c:v>1620365.960061877</c:v>
                </c:pt>
                <c:pt idx="8">
                  <c:v>1535623.039241581</c:v>
                </c:pt>
                <c:pt idx="9">
                  <c:v>1641544.3077134641</c:v>
                </c:pt>
                <c:pt idx="10">
                  <c:v>1705896.2360482202</c:v>
                </c:pt>
                <c:pt idx="11">
                  <c:v>1952377.5575746563</c:v>
                </c:pt>
                <c:pt idx="12">
                  <c:v>2015400.9720823984</c:v>
                </c:pt>
                <c:pt idx="13">
                  <c:v>1776627.3198442191</c:v>
                </c:pt>
                <c:pt idx="14">
                  <c:v>1490039.7725626975</c:v>
                </c:pt>
                <c:pt idx="15">
                  <c:v>1667819.765298292</c:v>
                </c:pt>
                <c:pt idx="16">
                  <c:v>2207689.6449831864</c:v>
                </c:pt>
                <c:pt idx="17">
                  <c:v>2576930.6310267318</c:v>
                </c:pt>
                <c:pt idx="18">
                  <c:v>2433447.5388331404</c:v>
                </c:pt>
                <c:pt idx="19">
                  <c:v>2542868.3584144143</c:v>
                </c:pt>
                <c:pt idx="20">
                  <c:v>2548334.6971406536</c:v>
                </c:pt>
                <c:pt idx="21">
                  <c:v>2330880.060821224</c:v>
                </c:pt>
                <c:pt idx="22">
                  <c:v>2208881.1805054583</c:v>
                </c:pt>
                <c:pt idx="23">
                  <c:v>2319511.5347641227</c:v>
                </c:pt>
                <c:pt idx="24">
                  <c:v>3156197.6380489604</c:v>
                </c:pt>
                <c:pt idx="25">
                  <c:v>2328952.0090442961</c:v>
                </c:pt>
                <c:pt idx="26">
                  <c:v>2040202.6066424535</c:v>
                </c:pt>
                <c:pt idx="27">
                  <c:v>2113904.5131900888</c:v>
                </c:pt>
                <c:pt idx="28">
                  <c:v>2267977.0882198401</c:v>
                </c:pt>
                <c:pt idx="29">
                  <c:v>2674747.5959979552</c:v>
                </c:pt>
                <c:pt idx="30">
                  <c:v>0</c:v>
                </c:pt>
              </c:numCache>
            </c:numRef>
          </c:val>
          <c:smooth val="0"/>
          <c:extLst>
            <c:ext xmlns:c16="http://schemas.microsoft.com/office/drawing/2014/chart" uri="{C3380CC4-5D6E-409C-BE32-E72D297353CC}">
              <c16:uniqueId val="{0000003A-C60C-42D6-8B72-F297F250607E}"/>
            </c:ext>
          </c:extLst>
        </c:ser>
        <c:ser>
          <c:idx val="59"/>
          <c:order val="5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MainSingleEPM!$B$437:$AF$437</c:f>
              <c:numCache>
                <c:formatCode>"$"#,##0.00</c:formatCode>
                <c:ptCount val="31"/>
                <c:pt idx="0">
                  <c:v>926873.22594245605</c:v>
                </c:pt>
                <c:pt idx="1">
                  <c:v>903058.40113919985</c:v>
                </c:pt>
                <c:pt idx="2">
                  <c:v>838777.79418099613</c:v>
                </c:pt>
                <c:pt idx="3">
                  <c:v>1094469.8238074719</c:v>
                </c:pt>
                <c:pt idx="4">
                  <c:v>1108397.6016383804</c:v>
                </c:pt>
                <c:pt idx="5">
                  <c:v>1074287.5846678722</c:v>
                </c:pt>
                <c:pt idx="6">
                  <c:v>1263737.7791655697</c:v>
                </c:pt>
                <c:pt idx="7">
                  <c:v>1294491.5682212391</c:v>
                </c:pt>
                <c:pt idx="8">
                  <c:v>1595397.9175344154</c:v>
                </c:pt>
                <c:pt idx="9">
                  <c:v>1277563.8103866838</c:v>
                </c:pt>
                <c:pt idx="10">
                  <c:v>1651014.1932003112</c:v>
                </c:pt>
                <c:pt idx="11">
                  <c:v>1540576.6126677224</c:v>
                </c:pt>
                <c:pt idx="12">
                  <c:v>1292340.6966508674</c:v>
                </c:pt>
                <c:pt idx="13">
                  <c:v>1252433.4484680595</c:v>
                </c:pt>
                <c:pt idx="14">
                  <c:v>1480986.6016752864</c:v>
                </c:pt>
                <c:pt idx="15">
                  <c:v>1528103.7579641324</c:v>
                </c:pt>
                <c:pt idx="16">
                  <c:v>1512753.0254903191</c:v>
                </c:pt>
                <c:pt idx="17">
                  <c:v>1731596.700620963</c:v>
                </c:pt>
                <c:pt idx="18">
                  <c:v>1898188.849244643</c:v>
                </c:pt>
                <c:pt idx="19">
                  <c:v>1986131.3202929043</c:v>
                </c:pt>
                <c:pt idx="20">
                  <c:v>2082765.6188686197</c:v>
                </c:pt>
                <c:pt idx="21">
                  <c:v>2004316.3174495157</c:v>
                </c:pt>
                <c:pt idx="22">
                  <c:v>2075109.9976470592</c:v>
                </c:pt>
                <c:pt idx="23">
                  <c:v>2535558.4282987569</c:v>
                </c:pt>
                <c:pt idx="24">
                  <c:v>2303730.5130331819</c:v>
                </c:pt>
                <c:pt idx="25">
                  <c:v>2270054.3847504747</c:v>
                </c:pt>
                <c:pt idx="26">
                  <c:v>2127259.5779422205</c:v>
                </c:pt>
                <c:pt idx="27">
                  <c:v>1883582.6116865294</c:v>
                </c:pt>
                <c:pt idx="28">
                  <c:v>2149731.2906528171</c:v>
                </c:pt>
                <c:pt idx="29">
                  <c:v>1911464.8690598838</c:v>
                </c:pt>
                <c:pt idx="30">
                  <c:v>0</c:v>
                </c:pt>
              </c:numCache>
            </c:numRef>
          </c:val>
          <c:smooth val="0"/>
          <c:extLst>
            <c:ext xmlns:c16="http://schemas.microsoft.com/office/drawing/2014/chart" uri="{C3380CC4-5D6E-409C-BE32-E72D297353CC}">
              <c16:uniqueId val="{0000003B-C60C-42D6-8B72-F297F250607E}"/>
            </c:ext>
          </c:extLst>
        </c:ser>
        <c:ser>
          <c:idx val="60"/>
          <c:order val="5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MainSingleEPM!$B$438:$AF$438</c:f>
              <c:numCache>
                <c:formatCode>"$"#,##0.00</c:formatCode>
                <c:ptCount val="31"/>
                <c:pt idx="0">
                  <c:v>926873.22594245605</c:v>
                </c:pt>
                <c:pt idx="1">
                  <c:v>1203895.3372223899</c:v>
                </c:pt>
                <c:pt idx="2">
                  <c:v>1182681.5643850092</c:v>
                </c:pt>
                <c:pt idx="3">
                  <c:v>1298223.5862519159</c:v>
                </c:pt>
                <c:pt idx="4">
                  <c:v>1671510.1359063725</c:v>
                </c:pt>
                <c:pt idx="5">
                  <c:v>1635301.5049432092</c:v>
                </c:pt>
                <c:pt idx="6">
                  <c:v>1406327.3759762729</c:v>
                </c:pt>
                <c:pt idx="7">
                  <c:v>1818553.7919409075</c:v>
                </c:pt>
                <c:pt idx="8">
                  <c:v>2266264.3978175265</c:v>
                </c:pt>
                <c:pt idx="9">
                  <c:v>2026296.9553639418</c:v>
                </c:pt>
                <c:pt idx="10">
                  <c:v>2143571.0137400432</c:v>
                </c:pt>
                <c:pt idx="11">
                  <c:v>1793664.9698793245</c:v>
                </c:pt>
                <c:pt idx="12">
                  <c:v>1810896.9246097805</c:v>
                </c:pt>
                <c:pt idx="13">
                  <c:v>1807436.634369147</c:v>
                </c:pt>
                <c:pt idx="14">
                  <c:v>1596762.2481849564</c:v>
                </c:pt>
                <c:pt idx="15">
                  <c:v>1734245.0682515495</c:v>
                </c:pt>
                <c:pt idx="16">
                  <c:v>1425704.3947175706</c:v>
                </c:pt>
                <c:pt idx="17">
                  <c:v>1500340.0425951891</c:v>
                </c:pt>
                <c:pt idx="18">
                  <c:v>1637224.3377749526</c:v>
                </c:pt>
                <c:pt idx="19">
                  <c:v>1717523.6935084334</c:v>
                </c:pt>
                <c:pt idx="20">
                  <c:v>1640500.827475046</c:v>
                </c:pt>
                <c:pt idx="21">
                  <c:v>1766262.3258931234</c:v>
                </c:pt>
                <c:pt idx="22">
                  <c:v>1474467.3133542009</c:v>
                </c:pt>
                <c:pt idx="23">
                  <c:v>1974218.3313144194</c:v>
                </c:pt>
                <c:pt idx="24">
                  <c:v>2018215.4497413877</c:v>
                </c:pt>
                <c:pt idx="25">
                  <c:v>1760102.6408197989</c:v>
                </c:pt>
                <c:pt idx="26">
                  <c:v>2232774.3133091251</c:v>
                </c:pt>
                <c:pt idx="27">
                  <c:v>1722708.72164807</c:v>
                </c:pt>
                <c:pt idx="28">
                  <c:v>2005368.5758122515</c:v>
                </c:pt>
                <c:pt idx="29">
                  <c:v>2266840.8163200091</c:v>
                </c:pt>
                <c:pt idx="30">
                  <c:v>0</c:v>
                </c:pt>
              </c:numCache>
            </c:numRef>
          </c:val>
          <c:smooth val="0"/>
          <c:extLst>
            <c:ext xmlns:c16="http://schemas.microsoft.com/office/drawing/2014/chart" uri="{C3380CC4-5D6E-409C-BE32-E72D297353CC}">
              <c16:uniqueId val="{0000003C-C60C-42D6-8B72-F297F250607E}"/>
            </c:ext>
          </c:extLst>
        </c:ser>
        <c:ser>
          <c:idx val="61"/>
          <c:order val="6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MainSingleEPM!$B$439:$AF$439</c:f>
              <c:numCache>
                <c:formatCode>"$"#,##0.00</c:formatCode>
                <c:ptCount val="31"/>
                <c:pt idx="0">
                  <c:v>926873.22594245605</c:v>
                </c:pt>
                <c:pt idx="1">
                  <c:v>869875.67155843636</c:v>
                </c:pt>
                <c:pt idx="2">
                  <c:v>949883.32395290525</c:v>
                </c:pt>
                <c:pt idx="3">
                  <c:v>759635.96429283929</c:v>
                </c:pt>
                <c:pt idx="4">
                  <c:v>932754.40820564132</c:v>
                </c:pt>
                <c:pt idx="5">
                  <c:v>936450.83249565423</c:v>
                </c:pt>
                <c:pt idx="6">
                  <c:v>1108774.1909788151</c:v>
                </c:pt>
                <c:pt idx="7">
                  <c:v>1100286.845669521</c:v>
                </c:pt>
                <c:pt idx="8">
                  <c:v>1170951.2895975271</c:v>
                </c:pt>
                <c:pt idx="9">
                  <c:v>1120605.860688773</c:v>
                </c:pt>
                <c:pt idx="10">
                  <c:v>1174741.2166513526</c:v>
                </c:pt>
                <c:pt idx="11">
                  <c:v>926904.40620355133</c:v>
                </c:pt>
                <c:pt idx="12">
                  <c:v>960802.08333873248</c:v>
                </c:pt>
                <c:pt idx="13">
                  <c:v>983163.18522413389</c:v>
                </c:pt>
                <c:pt idx="14">
                  <c:v>1193694.6638498278</c:v>
                </c:pt>
                <c:pt idx="15">
                  <c:v>1359977.9743727716</c:v>
                </c:pt>
                <c:pt idx="16">
                  <c:v>1431397.3377519606</c:v>
                </c:pt>
                <c:pt idx="17">
                  <c:v>1602770.8245109541</c:v>
                </c:pt>
                <c:pt idx="18">
                  <c:v>1898694.5216239078</c:v>
                </c:pt>
                <c:pt idx="19">
                  <c:v>1456951.9930912107</c:v>
                </c:pt>
                <c:pt idx="20">
                  <c:v>1353517.5689157988</c:v>
                </c:pt>
                <c:pt idx="21">
                  <c:v>1565867.0203389996</c:v>
                </c:pt>
                <c:pt idx="22">
                  <c:v>1379158.8998527867</c:v>
                </c:pt>
                <c:pt idx="23">
                  <c:v>1498530.3943592361</c:v>
                </c:pt>
                <c:pt idx="24">
                  <c:v>1827976.3721924284</c:v>
                </c:pt>
                <c:pt idx="25">
                  <c:v>1532766.9933816949</c:v>
                </c:pt>
                <c:pt idx="26">
                  <c:v>1549181.3102887985</c:v>
                </c:pt>
                <c:pt idx="27">
                  <c:v>1685514.5170011781</c:v>
                </c:pt>
                <c:pt idx="28">
                  <c:v>1932795.6819672764</c:v>
                </c:pt>
                <c:pt idx="29">
                  <c:v>1559367.9050042911</c:v>
                </c:pt>
                <c:pt idx="30">
                  <c:v>0</c:v>
                </c:pt>
              </c:numCache>
            </c:numRef>
          </c:val>
          <c:smooth val="0"/>
          <c:extLst>
            <c:ext xmlns:c16="http://schemas.microsoft.com/office/drawing/2014/chart" uri="{C3380CC4-5D6E-409C-BE32-E72D297353CC}">
              <c16:uniqueId val="{0000003D-C60C-42D6-8B72-F297F250607E}"/>
            </c:ext>
          </c:extLst>
        </c:ser>
        <c:ser>
          <c:idx val="62"/>
          <c:order val="6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MainSingleEPM!$B$440:$AF$440</c:f>
              <c:numCache>
                <c:formatCode>"$"#,##0.00</c:formatCode>
                <c:ptCount val="31"/>
                <c:pt idx="0">
                  <c:v>926873.22594245605</c:v>
                </c:pt>
                <c:pt idx="1">
                  <c:v>1243036.6774057238</c:v>
                </c:pt>
                <c:pt idx="2">
                  <c:v>1177667.26951358</c:v>
                </c:pt>
                <c:pt idx="3">
                  <c:v>1165088.5455080515</c:v>
                </c:pt>
                <c:pt idx="4">
                  <c:v>1122542.3865827324</c:v>
                </c:pt>
                <c:pt idx="5">
                  <c:v>990508.05233057274</c:v>
                </c:pt>
                <c:pt idx="6">
                  <c:v>987912.13094615994</c:v>
                </c:pt>
                <c:pt idx="7">
                  <c:v>1320675.3370603882</c:v>
                </c:pt>
                <c:pt idx="8">
                  <c:v>1236310.1907268816</c:v>
                </c:pt>
                <c:pt idx="9">
                  <c:v>934870.1537886532</c:v>
                </c:pt>
                <c:pt idx="10">
                  <c:v>1157662.542698039</c:v>
                </c:pt>
                <c:pt idx="11">
                  <c:v>1129095.6386695246</c:v>
                </c:pt>
                <c:pt idx="12">
                  <c:v>1114617.377496778</c:v>
                </c:pt>
                <c:pt idx="13">
                  <c:v>1216023.2680214432</c:v>
                </c:pt>
                <c:pt idx="14">
                  <c:v>1484426.0859505665</c:v>
                </c:pt>
                <c:pt idx="15">
                  <c:v>1646539.439728088</c:v>
                </c:pt>
                <c:pt idx="16">
                  <c:v>1841600.5845124631</c:v>
                </c:pt>
                <c:pt idx="17">
                  <c:v>2206743.4491244913</c:v>
                </c:pt>
                <c:pt idx="18">
                  <c:v>2050091.9522972153</c:v>
                </c:pt>
                <c:pt idx="19">
                  <c:v>2058841.9810047338</c:v>
                </c:pt>
                <c:pt idx="20">
                  <c:v>1995652.276937909</c:v>
                </c:pt>
                <c:pt idx="21">
                  <c:v>1942106.6051549048</c:v>
                </c:pt>
                <c:pt idx="22">
                  <c:v>1827311.7763227574</c:v>
                </c:pt>
                <c:pt idx="23">
                  <c:v>2247637.6178255933</c:v>
                </c:pt>
                <c:pt idx="24">
                  <c:v>2516292.0266467417</c:v>
                </c:pt>
                <c:pt idx="25">
                  <c:v>2338502.0485991472</c:v>
                </c:pt>
                <c:pt idx="26">
                  <c:v>2822418.9627306038</c:v>
                </c:pt>
                <c:pt idx="27">
                  <c:v>3209339.5612105373</c:v>
                </c:pt>
                <c:pt idx="28">
                  <c:v>3621513.1279885913</c:v>
                </c:pt>
                <c:pt idx="29">
                  <c:v>3766036.8890617206</c:v>
                </c:pt>
                <c:pt idx="30">
                  <c:v>0</c:v>
                </c:pt>
              </c:numCache>
            </c:numRef>
          </c:val>
          <c:smooth val="0"/>
          <c:extLst>
            <c:ext xmlns:c16="http://schemas.microsoft.com/office/drawing/2014/chart" uri="{C3380CC4-5D6E-409C-BE32-E72D297353CC}">
              <c16:uniqueId val="{0000003E-C60C-42D6-8B72-F297F250607E}"/>
            </c:ext>
          </c:extLst>
        </c:ser>
        <c:ser>
          <c:idx val="63"/>
          <c:order val="6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MainSingleEPM!$B$441:$AF$441</c:f>
              <c:numCache>
                <c:formatCode>"$"#,##0.00</c:formatCode>
                <c:ptCount val="31"/>
                <c:pt idx="0">
                  <c:v>926873.22594245605</c:v>
                </c:pt>
                <c:pt idx="1">
                  <c:v>1148828.5521512066</c:v>
                </c:pt>
                <c:pt idx="2">
                  <c:v>1130537.6675768744</c:v>
                </c:pt>
                <c:pt idx="3">
                  <c:v>1162835.966537127</c:v>
                </c:pt>
                <c:pt idx="4">
                  <c:v>870638.49274532299</c:v>
                </c:pt>
                <c:pt idx="5">
                  <c:v>888449.64256752131</c:v>
                </c:pt>
                <c:pt idx="6">
                  <c:v>1165594.5743286971</c:v>
                </c:pt>
                <c:pt idx="7">
                  <c:v>1392127.9092105813</c:v>
                </c:pt>
                <c:pt idx="8">
                  <c:v>1560839.3562701482</c:v>
                </c:pt>
                <c:pt idx="9">
                  <c:v>1544216.3512084268</c:v>
                </c:pt>
                <c:pt idx="10">
                  <c:v>1621640.7136324421</c:v>
                </c:pt>
                <c:pt idx="11">
                  <c:v>1874624.8522328285</c:v>
                </c:pt>
                <c:pt idx="12">
                  <c:v>2161466.3179429835</c:v>
                </c:pt>
                <c:pt idx="13">
                  <c:v>2555174.7219397826</c:v>
                </c:pt>
                <c:pt idx="14">
                  <c:v>2606650.8455381314</c:v>
                </c:pt>
                <c:pt idx="15">
                  <c:v>2243163.4027147344</c:v>
                </c:pt>
                <c:pt idx="16">
                  <c:v>2527608.1655858718</c:v>
                </c:pt>
                <c:pt idx="17">
                  <c:v>3111950.0601851596</c:v>
                </c:pt>
                <c:pt idx="18">
                  <c:v>3512634.3587789354</c:v>
                </c:pt>
                <c:pt idx="19">
                  <c:v>3597576.5927921468</c:v>
                </c:pt>
                <c:pt idx="20">
                  <c:v>3080113.3809744506</c:v>
                </c:pt>
                <c:pt idx="21">
                  <c:v>2749862.2803436443</c:v>
                </c:pt>
                <c:pt idx="22">
                  <c:v>2708166.6458357829</c:v>
                </c:pt>
                <c:pt idx="23">
                  <c:v>3240137.6514452877</c:v>
                </c:pt>
                <c:pt idx="24">
                  <c:v>3383021.0511657712</c:v>
                </c:pt>
                <c:pt idx="25">
                  <c:v>3012557.3582156189</c:v>
                </c:pt>
                <c:pt idx="26">
                  <c:v>2462785.1705916016</c:v>
                </c:pt>
                <c:pt idx="27">
                  <c:v>2147631.5680654049</c:v>
                </c:pt>
                <c:pt idx="28">
                  <c:v>2738425.1445116559</c:v>
                </c:pt>
                <c:pt idx="29">
                  <c:v>2880594.9010630618</c:v>
                </c:pt>
                <c:pt idx="30">
                  <c:v>0</c:v>
                </c:pt>
              </c:numCache>
            </c:numRef>
          </c:val>
          <c:smooth val="0"/>
          <c:extLst>
            <c:ext xmlns:c16="http://schemas.microsoft.com/office/drawing/2014/chart" uri="{C3380CC4-5D6E-409C-BE32-E72D297353CC}">
              <c16:uniqueId val="{0000003F-C60C-42D6-8B72-F297F250607E}"/>
            </c:ext>
          </c:extLst>
        </c:ser>
        <c:ser>
          <c:idx val="64"/>
          <c:order val="6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MainSingleEPM!$B$442:$AF$442</c:f>
              <c:numCache>
                <c:formatCode>"$"#,##0.00</c:formatCode>
                <c:ptCount val="31"/>
                <c:pt idx="0">
                  <c:v>926873.22594245605</c:v>
                </c:pt>
                <c:pt idx="1">
                  <c:v>1156919.5547775023</c:v>
                </c:pt>
                <c:pt idx="2">
                  <c:v>855583.9527336763</c:v>
                </c:pt>
                <c:pt idx="3">
                  <c:v>1086665.1731743943</c:v>
                </c:pt>
                <c:pt idx="4">
                  <c:v>1248317.3197871689</c:v>
                </c:pt>
                <c:pt idx="5">
                  <c:v>1568167.8082312718</c:v>
                </c:pt>
                <c:pt idx="6">
                  <c:v>1176507.555635395</c:v>
                </c:pt>
                <c:pt idx="7">
                  <c:v>1548063.3147375577</c:v>
                </c:pt>
                <c:pt idx="8">
                  <c:v>1511653.7935504795</c:v>
                </c:pt>
                <c:pt idx="9">
                  <c:v>1574567.2348028733</c:v>
                </c:pt>
                <c:pt idx="10">
                  <c:v>1414125.7735654989</c:v>
                </c:pt>
                <c:pt idx="11">
                  <c:v>1786542.2305811569</c:v>
                </c:pt>
                <c:pt idx="12">
                  <c:v>1688128.7306423641</c:v>
                </c:pt>
                <c:pt idx="13">
                  <c:v>1376974.4361029458</c:v>
                </c:pt>
                <c:pt idx="14">
                  <c:v>1649255.8580221045</c:v>
                </c:pt>
                <c:pt idx="15">
                  <c:v>1926404.6527114932</c:v>
                </c:pt>
                <c:pt idx="16">
                  <c:v>2187199.7466906859</c:v>
                </c:pt>
                <c:pt idx="17">
                  <c:v>2598479.0937634478</c:v>
                </c:pt>
                <c:pt idx="18">
                  <c:v>1987555.1299518445</c:v>
                </c:pt>
                <c:pt idx="19">
                  <c:v>1915845.3727008633</c:v>
                </c:pt>
                <c:pt idx="20">
                  <c:v>1727968.697677264</c:v>
                </c:pt>
                <c:pt idx="21">
                  <c:v>1922273.670448343</c:v>
                </c:pt>
                <c:pt idx="22">
                  <c:v>1628651.840221507</c:v>
                </c:pt>
                <c:pt idx="23">
                  <c:v>1800609.5883602067</c:v>
                </c:pt>
                <c:pt idx="24">
                  <c:v>2435558.6859410699</c:v>
                </c:pt>
                <c:pt idx="25">
                  <c:v>2237515.4222048484</c:v>
                </c:pt>
                <c:pt idx="26">
                  <c:v>2329038.1106176022</c:v>
                </c:pt>
                <c:pt idx="27">
                  <c:v>2407435.9446142651</c:v>
                </c:pt>
                <c:pt idx="28">
                  <c:v>2800518.3954506088</c:v>
                </c:pt>
                <c:pt idx="29">
                  <c:v>3004489.5555082094</c:v>
                </c:pt>
                <c:pt idx="30">
                  <c:v>0</c:v>
                </c:pt>
              </c:numCache>
            </c:numRef>
          </c:val>
          <c:smooth val="0"/>
          <c:extLst>
            <c:ext xmlns:c16="http://schemas.microsoft.com/office/drawing/2014/chart" uri="{C3380CC4-5D6E-409C-BE32-E72D297353CC}">
              <c16:uniqueId val="{00000040-C60C-42D6-8B72-F297F250607E}"/>
            </c:ext>
          </c:extLst>
        </c:ser>
        <c:ser>
          <c:idx val="65"/>
          <c:order val="6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MainSingleEPM!$B$443:$AF$443</c:f>
              <c:numCache>
                <c:formatCode>"$"#,##0.00</c:formatCode>
                <c:ptCount val="31"/>
                <c:pt idx="0">
                  <c:v>926873.22594245605</c:v>
                </c:pt>
                <c:pt idx="1">
                  <c:v>743885.74338283273</c:v>
                </c:pt>
                <c:pt idx="2">
                  <c:v>829711.79645083204</c:v>
                </c:pt>
                <c:pt idx="3">
                  <c:v>974922.30464872427</c:v>
                </c:pt>
                <c:pt idx="4">
                  <c:v>1134235.7972859573</c:v>
                </c:pt>
                <c:pt idx="5">
                  <c:v>1067260.7823339147</c:v>
                </c:pt>
                <c:pt idx="6">
                  <c:v>927034.28210088413</c:v>
                </c:pt>
                <c:pt idx="7">
                  <c:v>855521.24360943073</c:v>
                </c:pt>
                <c:pt idx="8">
                  <c:v>823765.51730871119</c:v>
                </c:pt>
                <c:pt idx="9">
                  <c:v>934587.26147423394</c:v>
                </c:pt>
                <c:pt idx="10">
                  <c:v>831491.36596975615</c:v>
                </c:pt>
                <c:pt idx="11">
                  <c:v>841576.81634288363</c:v>
                </c:pt>
                <c:pt idx="12">
                  <c:v>1000473.9908452671</c:v>
                </c:pt>
                <c:pt idx="13">
                  <c:v>842501.93289345643</c:v>
                </c:pt>
                <c:pt idx="14">
                  <c:v>764132.71119621559</c:v>
                </c:pt>
                <c:pt idx="15">
                  <c:v>844627.01965900243</c:v>
                </c:pt>
                <c:pt idx="16">
                  <c:v>897738.23405745393</c:v>
                </c:pt>
                <c:pt idx="17">
                  <c:v>1073619.1087825564</c:v>
                </c:pt>
                <c:pt idx="18">
                  <c:v>1417789.6790380408</c:v>
                </c:pt>
                <c:pt idx="19">
                  <c:v>1149304.150543516</c:v>
                </c:pt>
                <c:pt idx="20">
                  <c:v>1452513.4233546923</c:v>
                </c:pt>
                <c:pt idx="21">
                  <c:v>1541700.3371035992</c:v>
                </c:pt>
                <c:pt idx="22">
                  <c:v>1331704.2655203457</c:v>
                </c:pt>
                <c:pt idx="23">
                  <c:v>1582295.0808523514</c:v>
                </c:pt>
                <c:pt idx="24">
                  <c:v>1686858.9569764643</c:v>
                </c:pt>
                <c:pt idx="25">
                  <c:v>1478944.5894799998</c:v>
                </c:pt>
                <c:pt idx="26">
                  <c:v>1498743.9034396785</c:v>
                </c:pt>
                <c:pt idx="27">
                  <c:v>1864897.4754959091</c:v>
                </c:pt>
                <c:pt idx="28">
                  <c:v>1766048.9525468366</c:v>
                </c:pt>
                <c:pt idx="29">
                  <c:v>2020835.1855153674</c:v>
                </c:pt>
                <c:pt idx="30">
                  <c:v>0</c:v>
                </c:pt>
              </c:numCache>
            </c:numRef>
          </c:val>
          <c:smooth val="0"/>
          <c:extLst>
            <c:ext xmlns:c16="http://schemas.microsoft.com/office/drawing/2014/chart" uri="{C3380CC4-5D6E-409C-BE32-E72D297353CC}">
              <c16:uniqueId val="{00000041-C60C-42D6-8B72-F297F250607E}"/>
            </c:ext>
          </c:extLst>
        </c:ser>
        <c:ser>
          <c:idx val="66"/>
          <c:order val="6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MainSingleEPM!$B$444:$AF$444</c:f>
              <c:numCache>
                <c:formatCode>"$"#,##0.00</c:formatCode>
                <c:ptCount val="31"/>
                <c:pt idx="0">
                  <c:v>926873.22594245605</c:v>
                </c:pt>
                <c:pt idx="1">
                  <c:v>795203.10762187222</c:v>
                </c:pt>
                <c:pt idx="2">
                  <c:v>715622.67917562753</c:v>
                </c:pt>
                <c:pt idx="3">
                  <c:v>814884.35035431897</c:v>
                </c:pt>
                <c:pt idx="4">
                  <c:v>972999.37610663392</c:v>
                </c:pt>
                <c:pt idx="5">
                  <c:v>1214354.9307404009</c:v>
                </c:pt>
                <c:pt idx="6">
                  <c:v>1091838.2584719625</c:v>
                </c:pt>
                <c:pt idx="7">
                  <c:v>981753.81442872097</c:v>
                </c:pt>
                <c:pt idx="8">
                  <c:v>933562.72953341005</c:v>
                </c:pt>
                <c:pt idx="9">
                  <c:v>888408.12873256695</c:v>
                </c:pt>
                <c:pt idx="10">
                  <c:v>879814.60514779564</c:v>
                </c:pt>
                <c:pt idx="11">
                  <c:v>983163.98543523345</c:v>
                </c:pt>
                <c:pt idx="12">
                  <c:v>1032450.6718467493</c:v>
                </c:pt>
                <c:pt idx="13">
                  <c:v>937237.21048021596</c:v>
                </c:pt>
                <c:pt idx="14">
                  <c:v>1238490.1080835336</c:v>
                </c:pt>
                <c:pt idx="15">
                  <c:v>1349713.2147546937</c:v>
                </c:pt>
                <c:pt idx="16">
                  <c:v>1085601.0927588376</c:v>
                </c:pt>
                <c:pt idx="17">
                  <c:v>898996.82144289673</c:v>
                </c:pt>
                <c:pt idx="18">
                  <c:v>1077177.569399832</c:v>
                </c:pt>
                <c:pt idx="19">
                  <c:v>1367733.5653836532</c:v>
                </c:pt>
                <c:pt idx="20">
                  <c:v>1749684.6576997284</c:v>
                </c:pt>
                <c:pt idx="21">
                  <c:v>1837127.154710148</c:v>
                </c:pt>
                <c:pt idx="22">
                  <c:v>1702357.4577182685</c:v>
                </c:pt>
                <c:pt idx="23">
                  <c:v>1948055.1716769764</c:v>
                </c:pt>
                <c:pt idx="24">
                  <c:v>2056699.5960450429</c:v>
                </c:pt>
                <c:pt idx="25">
                  <c:v>2114303.5338217071</c:v>
                </c:pt>
                <c:pt idx="26">
                  <c:v>1800754.2953678872</c:v>
                </c:pt>
                <c:pt idx="27">
                  <c:v>1638511.3884180214</c:v>
                </c:pt>
                <c:pt idx="28">
                  <c:v>2201567.5473483936</c:v>
                </c:pt>
                <c:pt idx="29">
                  <c:v>2301189.9039963381</c:v>
                </c:pt>
                <c:pt idx="30">
                  <c:v>0</c:v>
                </c:pt>
              </c:numCache>
            </c:numRef>
          </c:val>
          <c:smooth val="0"/>
          <c:extLst>
            <c:ext xmlns:c16="http://schemas.microsoft.com/office/drawing/2014/chart" uri="{C3380CC4-5D6E-409C-BE32-E72D297353CC}">
              <c16:uniqueId val="{00000042-C60C-42D6-8B72-F297F250607E}"/>
            </c:ext>
          </c:extLst>
        </c:ser>
        <c:ser>
          <c:idx val="67"/>
          <c:order val="6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MainSingleEPM!$B$445:$AF$445</c:f>
              <c:numCache>
                <c:formatCode>"$"#,##0.00</c:formatCode>
                <c:ptCount val="31"/>
                <c:pt idx="0">
                  <c:v>926873.22594245605</c:v>
                </c:pt>
                <c:pt idx="1">
                  <c:v>767665.3822367572</c:v>
                </c:pt>
                <c:pt idx="2">
                  <c:v>1003641.4220423108</c:v>
                </c:pt>
                <c:pt idx="3">
                  <c:v>747957.66726306337</c:v>
                </c:pt>
                <c:pt idx="4">
                  <c:v>784264.12262370437</c:v>
                </c:pt>
                <c:pt idx="5">
                  <c:v>872188.39230561059</c:v>
                </c:pt>
                <c:pt idx="6">
                  <c:v>1030288.9912383837</c:v>
                </c:pt>
                <c:pt idx="7">
                  <c:v>1054932.331822952</c:v>
                </c:pt>
                <c:pt idx="8">
                  <c:v>1175035.6004116582</c:v>
                </c:pt>
                <c:pt idx="9">
                  <c:v>1552172.6148773548</c:v>
                </c:pt>
                <c:pt idx="10">
                  <c:v>1627837.8598054976</c:v>
                </c:pt>
                <c:pt idx="11">
                  <c:v>1326134.7365717969</c:v>
                </c:pt>
                <c:pt idx="12">
                  <c:v>985435.03779313923</c:v>
                </c:pt>
                <c:pt idx="13">
                  <c:v>969507.87131402479</c:v>
                </c:pt>
                <c:pt idx="14">
                  <c:v>1016904.8567905833</c:v>
                </c:pt>
                <c:pt idx="15">
                  <c:v>1208284.0024778589</c:v>
                </c:pt>
                <c:pt idx="16">
                  <c:v>1174560.4077559779</c:v>
                </c:pt>
                <c:pt idx="17">
                  <c:v>1382500.4276113887</c:v>
                </c:pt>
                <c:pt idx="18">
                  <c:v>1561242.9810163069</c:v>
                </c:pt>
                <c:pt idx="19">
                  <c:v>1756515.7015769889</c:v>
                </c:pt>
                <c:pt idx="20">
                  <c:v>1659512.4425739283</c:v>
                </c:pt>
                <c:pt idx="21">
                  <c:v>1911702.5798341723</c:v>
                </c:pt>
                <c:pt idx="22">
                  <c:v>1567517.7634747615</c:v>
                </c:pt>
                <c:pt idx="23">
                  <c:v>1558112.5542091602</c:v>
                </c:pt>
                <c:pt idx="24">
                  <c:v>1685448.1968493976</c:v>
                </c:pt>
                <c:pt idx="25">
                  <c:v>1661932.9307500359</c:v>
                </c:pt>
                <c:pt idx="26">
                  <c:v>1256230.8868114401</c:v>
                </c:pt>
                <c:pt idx="27">
                  <c:v>1265331.1630097611</c:v>
                </c:pt>
                <c:pt idx="28">
                  <c:v>1143690.7907796178</c:v>
                </c:pt>
                <c:pt idx="29">
                  <c:v>1207910.058186155</c:v>
                </c:pt>
                <c:pt idx="30">
                  <c:v>0</c:v>
                </c:pt>
              </c:numCache>
            </c:numRef>
          </c:val>
          <c:smooth val="0"/>
          <c:extLst>
            <c:ext xmlns:c16="http://schemas.microsoft.com/office/drawing/2014/chart" uri="{C3380CC4-5D6E-409C-BE32-E72D297353CC}">
              <c16:uniqueId val="{00000043-C60C-42D6-8B72-F297F250607E}"/>
            </c:ext>
          </c:extLst>
        </c:ser>
        <c:ser>
          <c:idx val="68"/>
          <c:order val="6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MainSingleEPM!$B$446:$AF$446</c:f>
              <c:numCache>
                <c:formatCode>"$"#,##0.00</c:formatCode>
                <c:ptCount val="31"/>
                <c:pt idx="0">
                  <c:v>926873.22594245605</c:v>
                </c:pt>
                <c:pt idx="1">
                  <c:v>794053.39559771738</c:v>
                </c:pt>
                <c:pt idx="2">
                  <c:v>880661.42009841185</c:v>
                </c:pt>
                <c:pt idx="3">
                  <c:v>1001808.1613314683</c:v>
                </c:pt>
                <c:pt idx="4">
                  <c:v>1152059.3588669021</c:v>
                </c:pt>
                <c:pt idx="5">
                  <c:v>1320787.4292002418</c:v>
                </c:pt>
                <c:pt idx="6">
                  <c:v>1274299.707082432</c:v>
                </c:pt>
                <c:pt idx="7">
                  <c:v>1367316.1481316725</c:v>
                </c:pt>
                <c:pt idx="8">
                  <c:v>1249391.0534115592</c:v>
                </c:pt>
                <c:pt idx="9">
                  <c:v>1482695.437750885</c:v>
                </c:pt>
                <c:pt idx="10">
                  <c:v>1878172.2097600815</c:v>
                </c:pt>
                <c:pt idx="11">
                  <c:v>1833457.3359716495</c:v>
                </c:pt>
                <c:pt idx="12">
                  <c:v>1611264.6105644596</c:v>
                </c:pt>
                <c:pt idx="13">
                  <c:v>1798893.2266740855</c:v>
                </c:pt>
                <c:pt idx="14">
                  <c:v>1812497.1992858474</c:v>
                </c:pt>
                <c:pt idx="15">
                  <c:v>1909124.6642697854</c:v>
                </c:pt>
                <c:pt idx="16">
                  <c:v>1973708.9736089571</c:v>
                </c:pt>
                <c:pt idx="17">
                  <c:v>2424980.2397276131</c:v>
                </c:pt>
                <c:pt idx="18">
                  <c:v>1857002.9862215021</c:v>
                </c:pt>
                <c:pt idx="19">
                  <c:v>2518970.7034595613</c:v>
                </c:pt>
                <c:pt idx="20">
                  <c:v>2123952.6614731182</c:v>
                </c:pt>
                <c:pt idx="21">
                  <c:v>2779286.5561254076</c:v>
                </c:pt>
                <c:pt idx="22">
                  <c:v>3426117.5144901979</c:v>
                </c:pt>
                <c:pt idx="23">
                  <c:v>2649760.2990041943</c:v>
                </c:pt>
                <c:pt idx="24">
                  <c:v>2361680.8982371162</c:v>
                </c:pt>
                <c:pt idx="25">
                  <c:v>1929080.1449077753</c:v>
                </c:pt>
                <c:pt idx="26">
                  <c:v>2161687.1074752677</c:v>
                </c:pt>
                <c:pt idx="27">
                  <c:v>1748004.3186847537</c:v>
                </c:pt>
                <c:pt idx="28">
                  <c:v>2358085.683643912</c:v>
                </c:pt>
                <c:pt idx="29">
                  <c:v>2770396.2283745124</c:v>
                </c:pt>
                <c:pt idx="30">
                  <c:v>0</c:v>
                </c:pt>
              </c:numCache>
            </c:numRef>
          </c:val>
          <c:smooth val="0"/>
          <c:extLst>
            <c:ext xmlns:c16="http://schemas.microsoft.com/office/drawing/2014/chart" uri="{C3380CC4-5D6E-409C-BE32-E72D297353CC}">
              <c16:uniqueId val="{00000044-C60C-42D6-8B72-F297F250607E}"/>
            </c:ext>
          </c:extLst>
        </c:ser>
        <c:ser>
          <c:idx val="69"/>
          <c:order val="6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MainSingleEPM!$B$447:$AF$447</c:f>
              <c:numCache>
                <c:formatCode>"$"#,##0.00</c:formatCode>
                <c:ptCount val="31"/>
                <c:pt idx="0">
                  <c:v>926873.22594245605</c:v>
                </c:pt>
                <c:pt idx="1">
                  <c:v>1219443.8285769832</c:v>
                </c:pt>
                <c:pt idx="2">
                  <c:v>1017558.2553361561</c:v>
                </c:pt>
                <c:pt idx="3">
                  <c:v>838525.68337039684</c:v>
                </c:pt>
                <c:pt idx="4">
                  <c:v>654748.63600729953</c:v>
                </c:pt>
                <c:pt idx="5">
                  <c:v>509847.10031205812</c:v>
                </c:pt>
                <c:pt idx="6">
                  <c:v>597001.61957539874</c:v>
                </c:pt>
                <c:pt idx="7">
                  <c:v>720175.21744138806</c:v>
                </c:pt>
                <c:pt idx="8">
                  <c:v>794544.64271111472</c:v>
                </c:pt>
                <c:pt idx="9">
                  <c:v>894812.11870749551</c:v>
                </c:pt>
                <c:pt idx="10">
                  <c:v>925338.59597022075</c:v>
                </c:pt>
                <c:pt idx="11">
                  <c:v>824287.04031053628</c:v>
                </c:pt>
                <c:pt idx="12">
                  <c:v>1014863.9765382464</c:v>
                </c:pt>
                <c:pt idx="13">
                  <c:v>1144727.9315469833</c:v>
                </c:pt>
                <c:pt idx="14">
                  <c:v>1477266.2563668864</c:v>
                </c:pt>
                <c:pt idx="15">
                  <c:v>1465726.2540570975</c:v>
                </c:pt>
                <c:pt idx="16">
                  <c:v>1381414.1726090349</c:v>
                </c:pt>
                <c:pt idx="17">
                  <c:v>1667426.2736735488</c:v>
                </c:pt>
                <c:pt idx="18">
                  <c:v>1341752.1655754887</c:v>
                </c:pt>
                <c:pt idx="19">
                  <c:v>1729691.3463893172</c:v>
                </c:pt>
                <c:pt idx="20">
                  <c:v>2125883.1506088278</c:v>
                </c:pt>
                <c:pt idx="21">
                  <c:v>1773126.685052414</c:v>
                </c:pt>
                <c:pt idx="22">
                  <c:v>1863346.6073845557</c:v>
                </c:pt>
                <c:pt idx="23">
                  <c:v>2025636.7057131045</c:v>
                </c:pt>
                <c:pt idx="24">
                  <c:v>1600978.1589574225</c:v>
                </c:pt>
                <c:pt idx="25">
                  <c:v>1894480.963289083</c:v>
                </c:pt>
                <c:pt idx="26">
                  <c:v>2136229.5297865481</c:v>
                </c:pt>
                <c:pt idx="27">
                  <c:v>2064770.3794437577</c:v>
                </c:pt>
                <c:pt idx="28">
                  <c:v>2419873.9407846238</c:v>
                </c:pt>
                <c:pt idx="29">
                  <c:v>2887152.8756893165</c:v>
                </c:pt>
                <c:pt idx="30">
                  <c:v>0</c:v>
                </c:pt>
              </c:numCache>
            </c:numRef>
          </c:val>
          <c:smooth val="0"/>
          <c:extLst>
            <c:ext xmlns:c16="http://schemas.microsoft.com/office/drawing/2014/chart" uri="{C3380CC4-5D6E-409C-BE32-E72D297353CC}">
              <c16:uniqueId val="{00000045-C60C-42D6-8B72-F297F250607E}"/>
            </c:ext>
          </c:extLst>
        </c:ser>
        <c:ser>
          <c:idx val="70"/>
          <c:order val="6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MainSingleEPM!$B$448:$AF$448</c:f>
              <c:numCache>
                <c:formatCode>"$"#,##0.00</c:formatCode>
                <c:ptCount val="31"/>
                <c:pt idx="0">
                  <c:v>926873.22594245605</c:v>
                </c:pt>
                <c:pt idx="1">
                  <c:v>968745.7315968402</c:v>
                </c:pt>
                <c:pt idx="2">
                  <c:v>1041612.833342087</c:v>
                </c:pt>
                <c:pt idx="3">
                  <c:v>1383099.7506536827</c:v>
                </c:pt>
                <c:pt idx="4">
                  <c:v>1383837.3026908373</c:v>
                </c:pt>
                <c:pt idx="5">
                  <c:v>1313712.9752625057</c:v>
                </c:pt>
                <c:pt idx="6">
                  <c:v>1265058.1355821986</c:v>
                </c:pt>
                <c:pt idx="7">
                  <c:v>1329706.3844147595</c:v>
                </c:pt>
                <c:pt idx="8">
                  <c:v>1198107.2016968343</c:v>
                </c:pt>
                <c:pt idx="9">
                  <c:v>1133961.7854044922</c:v>
                </c:pt>
                <c:pt idx="10">
                  <c:v>1087491.2539400223</c:v>
                </c:pt>
                <c:pt idx="11">
                  <c:v>1049517.840212459</c:v>
                </c:pt>
                <c:pt idx="12">
                  <c:v>897283.04218882241</c:v>
                </c:pt>
                <c:pt idx="13">
                  <c:v>847115.0693490908</c:v>
                </c:pt>
                <c:pt idx="14">
                  <c:v>864220.18103680678</c:v>
                </c:pt>
                <c:pt idx="15">
                  <c:v>944024.90321564069</c:v>
                </c:pt>
                <c:pt idx="16">
                  <c:v>1131525.564238789</c:v>
                </c:pt>
                <c:pt idx="17">
                  <c:v>1299428.257634487</c:v>
                </c:pt>
                <c:pt idx="18">
                  <c:v>1188339.6322254082</c:v>
                </c:pt>
                <c:pt idx="19">
                  <c:v>1421757.8371457763</c:v>
                </c:pt>
                <c:pt idx="20">
                  <c:v>1363105.6243839592</c:v>
                </c:pt>
                <c:pt idx="21">
                  <c:v>1038685.0150301004</c:v>
                </c:pt>
                <c:pt idx="22">
                  <c:v>1066404.170053764</c:v>
                </c:pt>
                <c:pt idx="23">
                  <c:v>1187278.4994128095</c:v>
                </c:pt>
                <c:pt idx="24">
                  <c:v>1411265.7226348661</c:v>
                </c:pt>
                <c:pt idx="25">
                  <c:v>1319800.434586776</c:v>
                </c:pt>
                <c:pt idx="26">
                  <c:v>1665376.5343044857</c:v>
                </c:pt>
                <c:pt idx="27">
                  <c:v>1484305.9864427468</c:v>
                </c:pt>
                <c:pt idx="28">
                  <c:v>1627894.4811839673</c:v>
                </c:pt>
                <c:pt idx="29">
                  <c:v>1775925.785760591</c:v>
                </c:pt>
                <c:pt idx="30">
                  <c:v>0</c:v>
                </c:pt>
              </c:numCache>
            </c:numRef>
          </c:val>
          <c:smooth val="0"/>
          <c:extLst>
            <c:ext xmlns:c16="http://schemas.microsoft.com/office/drawing/2014/chart" uri="{C3380CC4-5D6E-409C-BE32-E72D297353CC}">
              <c16:uniqueId val="{00000046-C60C-42D6-8B72-F297F250607E}"/>
            </c:ext>
          </c:extLst>
        </c:ser>
        <c:ser>
          <c:idx val="71"/>
          <c:order val="7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MainSingleEPM!$B$449:$AF$449</c:f>
              <c:numCache>
                <c:formatCode>"$"#,##0.00</c:formatCode>
                <c:ptCount val="31"/>
                <c:pt idx="0">
                  <c:v>926873.22594245605</c:v>
                </c:pt>
                <c:pt idx="1">
                  <c:v>923530.98978013766</c:v>
                </c:pt>
                <c:pt idx="2">
                  <c:v>991576.02947776334</c:v>
                </c:pt>
                <c:pt idx="3">
                  <c:v>1304573.1203201246</c:v>
                </c:pt>
                <c:pt idx="4">
                  <c:v>1370173.3763025203</c:v>
                </c:pt>
                <c:pt idx="5">
                  <c:v>1384179.6905974804</c:v>
                </c:pt>
                <c:pt idx="6">
                  <c:v>1576083.3711652311</c:v>
                </c:pt>
                <c:pt idx="7">
                  <c:v>1559433.4237607054</c:v>
                </c:pt>
                <c:pt idx="8">
                  <c:v>1430919.2126022375</c:v>
                </c:pt>
                <c:pt idx="9">
                  <c:v>1130737.1518550694</c:v>
                </c:pt>
                <c:pt idx="10">
                  <c:v>1213542.5085509969</c:v>
                </c:pt>
                <c:pt idx="11">
                  <c:v>1294391.2642254825</c:v>
                </c:pt>
                <c:pt idx="12">
                  <c:v>1671951.3372510422</c:v>
                </c:pt>
                <c:pt idx="13">
                  <c:v>1758639.9411909818</c:v>
                </c:pt>
                <c:pt idx="14">
                  <c:v>1430379.3127730894</c:v>
                </c:pt>
                <c:pt idx="15">
                  <c:v>1375833.0618975454</c:v>
                </c:pt>
                <c:pt idx="16">
                  <c:v>1496780.1179029928</c:v>
                </c:pt>
                <c:pt idx="17">
                  <c:v>1623451.002923951</c:v>
                </c:pt>
                <c:pt idx="18">
                  <c:v>1887874.5144094764</c:v>
                </c:pt>
                <c:pt idx="19">
                  <c:v>2135908.9624056332</c:v>
                </c:pt>
                <c:pt idx="20">
                  <c:v>1731615.706101117</c:v>
                </c:pt>
                <c:pt idx="21">
                  <c:v>1804196.1576156584</c:v>
                </c:pt>
                <c:pt idx="22">
                  <c:v>2340669.1889058654</c:v>
                </c:pt>
                <c:pt idx="23">
                  <c:v>1923652.192484461</c:v>
                </c:pt>
                <c:pt idx="24">
                  <c:v>1960327.0771694821</c:v>
                </c:pt>
                <c:pt idx="25">
                  <c:v>1907044.8012449376</c:v>
                </c:pt>
                <c:pt idx="26">
                  <c:v>2295534.5094582164</c:v>
                </c:pt>
                <c:pt idx="27">
                  <c:v>2806801.5562702543</c:v>
                </c:pt>
                <c:pt idx="28">
                  <c:v>2730420.904259569</c:v>
                </c:pt>
                <c:pt idx="29">
                  <c:v>2399320.5073881513</c:v>
                </c:pt>
                <c:pt idx="30">
                  <c:v>0</c:v>
                </c:pt>
              </c:numCache>
            </c:numRef>
          </c:val>
          <c:smooth val="0"/>
          <c:extLst>
            <c:ext xmlns:c16="http://schemas.microsoft.com/office/drawing/2014/chart" uri="{C3380CC4-5D6E-409C-BE32-E72D297353CC}">
              <c16:uniqueId val="{00000047-C60C-42D6-8B72-F297F250607E}"/>
            </c:ext>
          </c:extLst>
        </c:ser>
        <c:ser>
          <c:idx val="72"/>
          <c:order val="7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MainSingleEPM!$B$450:$AF$450</c:f>
              <c:numCache>
                <c:formatCode>"$"#,##0.00</c:formatCode>
                <c:ptCount val="31"/>
                <c:pt idx="0">
                  <c:v>926873.22594245605</c:v>
                </c:pt>
                <c:pt idx="1">
                  <c:v>1199132.196462949</c:v>
                </c:pt>
                <c:pt idx="2">
                  <c:v>1226665.9128428213</c:v>
                </c:pt>
                <c:pt idx="3">
                  <c:v>1083028.4385728838</c:v>
                </c:pt>
                <c:pt idx="4">
                  <c:v>1169792.8703848093</c:v>
                </c:pt>
                <c:pt idx="5">
                  <c:v>1123598.0756161443</c:v>
                </c:pt>
                <c:pt idx="6">
                  <c:v>1391448.1880023142</c:v>
                </c:pt>
                <c:pt idx="7">
                  <c:v>1035207.1987021739</c:v>
                </c:pt>
                <c:pt idx="8">
                  <c:v>1028141.1723377977</c:v>
                </c:pt>
                <c:pt idx="9">
                  <c:v>1285369.4830743598</c:v>
                </c:pt>
                <c:pt idx="10">
                  <c:v>1141948.7198013379</c:v>
                </c:pt>
                <c:pt idx="11">
                  <c:v>979956.16086895205</c:v>
                </c:pt>
                <c:pt idx="12">
                  <c:v>996398.56542531494</c:v>
                </c:pt>
                <c:pt idx="13">
                  <c:v>904692.68912396545</c:v>
                </c:pt>
                <c:pt idx="14">
                  <c:v>841437.66410305991</c:v>
                </c:pt>
                <c:pt idx="15">
                  <c:v>897205.55970978434</c:v>
                </c:pt>
                <c:pt idx="16">
                  <c:v>1123535.057528395</c:v>
                </c:pt>
                <c:pt idx="17">
                  <c:v>1096107.1867446012</c:v>
                </c:pt>
                <c:pt idx="18">
                  <c:v>1211634.2545376027</c:v>
                </c:pt>
                <c:pt idx="19">
                  <c:v>1490935.7906083569</c:v>
                </c:pt>
                <c:pt idx="20">
                  <c:v>1531659.9998430107</c:v>
                </c:pt>
                <c:pt idx="21">
                  <c:v>1380884.4780739944</c:v>
                </c:pt>
                <c:pt idx="22">
                  <c:v>1112300.7411963874</c:v>
                </c:pt>
                <c:pt idx="23">
                  <c:v>1242625.4449125605</c:v>
                </c:pt>
                <c:pt idx="24">
                  <c:v>1155552.5060259523</c:v>
                </c:pt>
                <c:pt idx="25">
                  <c:v>1241379.2156956159</c:v>
                </c:pt>
                <c:pt idx="26">
                  <c:v>997743.1819213772</c:v>
                </c:pt>
                <c:pt idx="27">
                  <c:v>975893.46374777006</c:v>
                </c:pt>
                <c:pt idx="28">
                  <c:v>1102985.2232660325</c:v>
                </c:pt>
                <c:pt idx="29">
                  <c:v>1176425.7451107781</c:v>
                </c:pt>
                <c:pt idx="30">
                  <c:v>0</c:v>
                </c:pt>
              </c:numCache>
            </c:numRef>
          </c:val>
          <c:smooth val="0"/>
          <c:extLst>
            <c:ext xmlns:c16="http://schemas.microsoft.com/office/drawing/2014/chart" uri="{C3380CC4-5D6E-409C-BE32-E72D297353CC}">
              <c16:uniqueId val="{00000048-C60C-42D6-8B72-F297F250607E}"/>
            </c:ext>
          </c:extLst>
        </c:ser>
        <c:ser>
          <c:idx val="73"/>
          <c:order val="7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MainSingleEPM!$B$451:$AF$451</c:f>
              <c:numCache>
                <c:formatCode>"$"#,##0.00</c:formatCode>
                <c:ptCount val="31"/>
                <c:pt idx="0">
                  <c:v>926873.22594245605</c:v>
                </c:pt>
                <c:pt idx="1">
                  <c:v>824611.93253841135</c:v>
                </c:pt>
                <c:pt idx="2">
                  <c:v>691283.18833283812</c:v>
                </c:pt>
                <c:pt idx="3">
                  <c:v>898890.12381181563</c:v>
                </c:pt>
                <c:pt idx="4">
                  <c:v>975973.39433932293</c:v>
                </c:pt>
                <c:pt idx="5">
                  <c:v>1184912.6181582233</c:v>
                </c:pt>
                <c:pt idx="6">
                  <c:v>1486424.3761904715</c:v>
                </c:pt>
                <c:pt idx="7">
                  <c:v>1764378.0608099806</c:v>
                </c:pt>
                <c:pt idx="8">
                  <c:v>2031940.8034538266</c:v>
                </c:pt>
                <c:pt idx="9">
                  <c:v>1543492.8442146245</c:v>
                </c:pt>
                <c:pt idx="10">
                  <c:v>1343209.6766053941</c:v>
                </c:pt>
                <c:pt idx="11">
                  <c:v>1587695.294192076</c:v>
                </c:pt>
                <c:pt idx="12">
                  <c:v>1594265.5495838041</c:v>
                </c:pt>
                <c:pt idx="13">
                  <c:v>1775767.8960041378</c:v>
                </c:pt>
                <c:pt idx="14">
                  <c:v>2116770.2746490971</c:v>
                </c:pt>
                <c:pt idx="15">
                  <c:v>2206557.1722617564</c:v>
                </c:pt>
                <c:pt idx="16">
                  <c:v>2541928.4902718184</c:v>
                </c:pt>
                <c:pt idx="17">
                  <c:v>2429380.9805853055</c:v>
                </c:pt>
                <c:pt idx="18">
                  <c:v>2537335.3652941156</c:v>
                </c:pt>
                <c:pt idx="19">
                  <c:v>2891045.4556691698</c:v>
                </c:pt>
                <c:pt idx="20">
                  <c:v>2129746.8666317128</c:v>
                </c:pt>
                <c:pt idx="21">
                  <c:v>2885752.0683341422</c:v>
                </c:pt>
                <c:pt idx="22">
                  <c:v>3017159.5089366278</c:v>
                </c:pt>
                <c:pt idx="23">
                  <c:v>3253589.5464615035</c:v>
                </c:pt>
                <c:pt idx="24">
                  <c:v>2530951.1720995335</c:v>
                </c:pt>
                <c:pt idx="25">
                  <c:v>2374093.3148556324</c:v>
                </c:pt>
                <c:pt idx="26">
                  <c:v>2184924.9166135788</c:v>
                </c:pt>
                <c:pt idx="27">
                  <c:v>2884392.1216648747</c:v>
                </c:pt>
                <c:pt idx="28">
                  <c:v>3226603.9772294341</c:v>
                </c:pt>
                <c:pt idx="29">
                  <c:v>3534363.4234164343</c:v>
                </c:pt>
                <c:pt idx="30">
                  <c:v>0</c:v>
                </c:pt>
              </c:numCache>
            </c:numRef>
          </c:val>
          <c:smooth val="0"/>
          <c:extLst>
            <c:ext xmlns:c16="http://schemas.microsoft.com/office/drawing/2014/chart" uri="{C3380CC4-5D6E-409C-BE32-E72D297353CC}">
              <c16:uniqueId val="{00000049-C60C-42D6-8B72-F297F250607E}"/>
            </c:ext>
          </c:extLst>
        </c:ser>
        <c:ser>
          <c:idx val="74"/>
          <c:order val="7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MainSingleEPM!$B$452:$AF$452</c:f>
              <c:numCache>
                <c:formatCode>"$"#,##0.00</c:formatCode>
                <c:ptCount val="31"/>
                <c:pt idx="0">
                  <c:v>926873.22594245605</c:v>
                </c:pt>
                <c:pt idx="1">
                  <c:v>1123433.2541208207</c:v>
                </c:pt>
                <c:pt idx="2">
                  <c:v>1361619.9910027443</c:v>
                </c:pt>
                <c:pt idx="3">
                  <c:v>1211816.178767836</c:v>
                </c:pt>
                <c:pt idx="4">
                  <c:v>1216669.2394694772</c:v>
                </c:pt>
                <c:pt idx="5">
                  <c:v>1278031.4715749233</c:v>
                </c:pt>
                <c:pt idx="6">
                  <c:v>1321175.1728743287</c:v>
                </c:pt>
                <c:pt idx="7">
                  <c:v>1135382.4421442174</c:v>
                </c:pt>
                <c:pt idx="8">
                  <c:v>1200794.3350318784</c:v>
                </c:pt>
                <c:pt idx="9">
                  <c:v>1179403.9779661424</c:v>
                </c:pt>
                <c:pt idx="10">
                  <c:v>1062939.8003457161</c:v>
                </c:pt>
                <c:pt idx="11">
                  <c:v>1122859.591298145</c:v>
                </c:pt>
                <c:pt idx="12">
                  <c:v>1169079.4026553477</c:v>
                </c:pt>
                <c:pt idx="13">
                  <c:v>1304393.2550852343</c:v>
                </c:pt>
                <c:pt idx="14">
                  <c:v>1440695.7728620658</c:v>
                </c:pt>
                <c:pt idx="15">
                  <c:v>1374554.3911667883</c:v>
                </c:pt>
                <c:pt idx="16">
                  <c:v>1859648.7818376566</c:v>
                </c:pt>
                <c:pt idx="17">
                  <c:v>1753067.8915242492</c:v>
                </c:pt>
                <c:pt idx="18">
                  <c:v>1932409.8519977613</c:v>
                </c:pt>
                <c:pt idx="19">
                  <c:v>2620950.1525769122</c:v>
                </c:pt>
                <c:pt idx="20">
                  <c:v>2322997.544619849</c:v>
                </c:pt>
                <c:pt idx="21">
                  <c:v>2530420.5380493249</c:v>
                </c:pt>
                <c:pt idx="22">
                  <c:v>2120123.6571905189</c:v>
                </c:pt>
                <c:pt idx="23">
                  <c:v>2135898.7780349175</c:v>
                </c:pt>
                <c:pt idx="24">
                  <c:v>2562038.2990721185</c:v>
                </c:pt>
                <c:pt idx="25">
                  <c:v>2548045.821575284</c:v>
                </c:pt>
                <c:pt idx="26">
                  <c:v>2726173.7380778287</c:v>
                </c:pt>
                <c:pt idx="27">
                  <c:v>2505570.0164126423</c:v>
                </c:pt>
                <c:pt idx="28">
                  <c:v>2960511.9315109211</c:v>
                </c:pt>
                <c:pt idx="29">
                  <c:v>3087219.4656456374</c:v>
                </c:pt>
                <c:pt idx="30">
                  <c:v>0</c:v>
                </c:pt>
              </c:numCache>
            </c:numRef>
          </c:val>
          <c:smooth val="0"/>
          <c:extLst>
            <c:ext xmlns:c16="http://schemas.microsoft.com/office/drawing/2014/chart" uri="{C3380CC4-5D6E-409C-BE32-E72D297353CC}">
              <c16:uniqueId val="{0000004A-C60C-42D6-8B72-F297F250607E}"/>
            </c:ext>
          </c:extLst>
        </c:ser>
        <c:ser>
          <c:idx val="75"/>
          <c:order val="7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MainSingleEPM!$B$453:$AF$453</c:f>
              <c:numCache>
                <c:formatCode>"$"#,##0.00</c:formatCode>
                <c:ptCount val="31"/>
                <c:pt idx="0">
                  <c:v>926873.22594245605</c:v>
                </c:pt>
                <c:pt idx="1">
                  <c:v>948583.40310187952</c:v>
                </c:pt>
                <c:pt idx="2">
                  <c:v>1104640.0376176746</c:v>
                </c:pt>
                <c:pt idx="3">
                  <c:v>1480728.0990315871</c:v>
                </c:pt>
                <c:pt idx="4">
                  <c:v>1235540.8828077866</c:v>
                </c:pt>
                <c:pt idx="5">
                  <c:v>1200413.3537556475</c:v>
                </c:pt>
                <c:pt idx="6">
                  <c:v>1449202.6387738329</c:v>
                </c:pt>
                <c:pt idx="7">
                  <c:v>1350454.7673085185</c:v>
                </c:pt>
                <c:pt idx="8">
                  <c:v>1231244.1937689849</c:v>
                </c:pt>
                <c:pt idx="9">
                  <c:v>1064748.505255077</c:v>
                </c:pt>
                <c:pt idx="10">
                  <c:v>1249349.0986445043</c:v>
                </c:pt>
                <c:pt idx="11">
                  <c:v>1284026.5191798543</c:v>
                </c:pt>
                <c:pt idx="12">
                  <c:v>1305854.2900620543</c:v>
                </c:pt>
                <c:pt idx="13">
                  <c:v>1450754.6744277836</c:v>
                </c:pt>
                <c:pt idx="14">
                  <c:v>1544648.5376436491</c:v>
                </c:pt>
                <c:pt idx="15">
                  <c:v>1419854.4897148348</c:v>
                </c:pt>
                <c:pt idx="16">
                  <c:v>1406719.249917862</c:v>
                </c:pt>
                <c:pt idx="17">
                  <c:v>1651453.0081003297</c:v>
                </c:pt>
                <c:pt idx="18">
                  <c:v>1652938.2008359334</c:v>
                </c:pt>
                <c:pt idx="19">
                  <c:v>1638356.0685294089</c:v>
                </c:pt>
                <c:pt idx="20">
                  <c:v>2044568.8508234438</c:v>
                </c:pt>
                <c:pt idx="21">
                  <c:v>2333457.4939189712</c:v>
                </c:pt>
                <c:pt idx="22">
                  <c:v>2697144.1894301111</c:v>
                </c:pt>
                <c:pt idx="23">
                  <c:v>3390361.2937215022</c:v>
                </c:pt>
                <c:pt idx="24">
                  <c:v>2898995.5880928352</c:v>
                </c:pt>
                <c:pt idx="25">
                  <c:v>2112124.3394102734</c:v>
                </c:pt>
                <c:pt idx="26">
                  <c:v>2134608.8720234572</c:v>
                </c:pt>
                <c:pt idx="27">
                  <c:v>2362163.7758286987</c:v>
                </c:pt>
                <c:pt idx="28">
                  <c:v>2369929.577778934</c:v>
                </c:pt>
                <c:pt idx="29">
                  <c:v>2421177.4182114624</c:v>
                </c:pt>
                <c:pt idx="30">
                  <c:v>0</c:v>
                </c:pt>
              </c:numCache>
            </c:numRef>
          </c:val>
          <c:smooth val="0"/>
          <c:extLst>
            <c:ext xmlns:c16="http://schemas.microsoft.com/office/drawing/2014/chart" uri="{C3380CC4-5D6E-409C-BE32-E72D297353CC}">
              <c16:uniqueId val="{0000004B-C60C-42D6-8B72-F297F250607E}"/>
            </c:ext>
          </c:extLst>
        </c:ser>
        <c:ser>
          <c:idx val="76"/>
          <c:order val="7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MainSingleEPM!$B$454:$AF$454</c:f>
              <c:numCache>
                <c:formatCode>"$"#,##0.00</c:formatCode>
                <c:ptCount val="31"/>
                <c:pt idx="0">
                  <c:v>926873.22594245605</c:v>
                </c:pt>
                <c:pt idx="1">
                  <c:v>1184066.8863434808</c:v>
                </c:pt>
                <c:pt idx="2">
                  <c:v>1229709.5580026957</c:v>
                </c:pt>
                <c:pt idx="3">
                  <c:v>1256573.5453862508</c:v>
                </c:pt>
                <c:pt idx="4">
                  <c:v>922915.97225418803</c:v>
                </c:pt>
                <c:pt idx="5">
                  <c:v>685876.51393140771</c:v>
                </c:pt>
                <c:pt idx="6">
                  <c:v>863496.69072838046</c:v>
                </c:pt>
                <c:pt idx="7">
                  <c:v>924098.64884814678</c:v>
                </c:pt>
                <c:pt idx="8">
                  <c:v>981127.80353385827</c:v>
                </c:pt>
                <c:pt idx="9">
                  <c:v>1238832.2820732277</c:v>
                </c:pt>
                <c:pt idx="10">
                  <c:v>1393499.0300573446</c:v>
                </c:pt>
                <c:pt idx="11">
                  <c:v>1446482.9049401861</c:v>
                </c:pt>
                <c:pt idx="12">
                  <c:v>1454301.8974148219</c:v>
                </c:pt>
                <c:pt idx="13">
                  <c:v>1552673.7504292883</c:v>
                </c:pt>
                <c:pt idx="14">
                  <c:v>1745377.4289555459</c:v>
                </c:pt>
                <c:pt idx="15">
                  <c:v>1421907.0794221724</c:v>
                </c:pt>
                <c:pt idx="16">
                  <c:v>1541006.2936840598</c:v>
                </c:pt>
                <c:pt idx="17">
                  <c:v>1345269.6339608009</c:v>
                </c:pt>
                <c:pt idx="18">
                  <c:v>1406251.1964349737</c:v>
                </c:pt>
                <c:pt idx="19">
                  <c:v>1658557.3534736496</c:v>
                </c:pt>
                <c:pt idx="20">
                  <c:v>1573635.8345040744</c:v>
                </c:pt>
                <c:pt idx="21">
                  <c:v>1466749.5328027303</c:v>
                </c:pt>
                <c:pt idx="22">
                  <c:v>1502079.659282661</c:v>
                </c:pt>
                <c:pt idx="23">
                  <c:v>1709701.1206338669</c:v>
                </c:pt>
                <c:pt idx="24">
                  <c:v>1795841.9639538159</c:v>
                </c:pt>
                <c:pt idx="25">
                  <c:v>1991815.5704563649</c:v>
                </c:pt>
                <c:pt idx="26">
                  <c:v>1980160.6102148455</c:v>
                </c:pt>
                <c:pt idx="27">
                  <c:v>2348138.2266205177</c:v>
                </c:pt>
                <c:pt idx="28">
                  <c:v>2501162.1120541594</c:v>
                </c:pt>
                <c:pt idx="29">
                  <c:v>2692893.6409507142</c:v>
                </c:pt>
                <c:pt idx="30">
                  <c:v>0</c:v>
                </c:pt>
              </c:numCache>
            </c:numRef>
          </c:val>
          <c:smooth val="0"/>
          <c:extLst>
            <c:ext xmlns:c16="http://schemas.microsoft.com/office/drawing/2014/chart" uri="{C3380CC4-5D6E-409C-BE32-E72D297353CC}">
              <c16:uniqueId val="{0000004C-C60C-42D6-8B72-F297F250607E}"/>
            </c:ext>
          </c:extLst>
        </c:ser>
        <c:ser>
          <c:idx val="77"/>
          <c:order val="7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MainSingleEPM!$B$455:$AF$455</c:f>
              <c:numCache>
                <c:formatCode>"$"#,##0.00</c:formatCode>
                <c:ptCount val="31"/>
                <c:pt idx="0">
                  <c:v>926873.22594245605</c:v>
                </c:pt>
                <c:pt idx="1">
                  <c:v>1228339.7771970609</c:v>
                </c:pt>
                <c:pt idx="2">
                  <c:v>1246173.8714894087</c:v>
                </c:pt>
                <c:pt idx="3">
                  <c:v>1262447.9698656325</c:v>
                </c:pt>
                <c:pt idx="4">
                  <c:v>988746.21397448622</c:v>
                </c:pt>
                <c:pt idx="5">
                  <c:v>985084.7195538329</c:v>
                </c:pt>
                <c:pt idx="6">
                  <c:v>1170138.316862846</c:v>
                </c:pt>
                <c:pt idx="7">
                  <c:v>1457699.0626972415</c:v>
                </c:pt>
                <c:pt idx="8">
                  <c:v>1207512.9489737945</c:v>
                </c:pt>
                <c:pt idx="9">
                  <c:v>946832.77031743748</c:v>
                </c:pt>
                <c:pt idx="10">
                  <c:v>913564.08626875235</c:v>
                </c:pt>
                <c:pt idx="11">
                  <c:v>1080475.3090878099</c:v>
                </c:pt>
                <c:pt idx="12">
                  <c:v>1100864.8097812838</c:v>
                </c:pt>
                <c:pt idx="13">
                  <c:v>1246264.6549474481</c:v>
                </c:pt>
                <c:pt idx="14">
                  <c:v>1180545.4208269569</c:v>
                </c:pt>
                <c:pt idx="15">
                  <c:v>1020084.6345326051</c:v>
                </c:pt>
                <c:pt idx="16">
                  <c:v>935339.32489592873</c:v>
                </c:pt>
                <c:pt idx="17">
                  <c:v>1067805.6748134065</c:v>
                </c:pt>
                <c:pt idx="18">
                  <c:v>909630.94150275527</c:v>
                </c:pt>
                <c:pt idx="19">
                  <c:v>1131020.356455696</c:v>
                </c:pt>
                <c:pt idx="20">
                  <c:v>938726.16720655025</c:v>
                </c:pt>
                <c:pt idx="21">
                  <c:v>1217733.5672548162</c:v>
                </c:pt>
                <c:pt idx="22">
                  <c:v>1566876.1394245499</c:v>
                </c:pt>
                <c:pt idx="23">
                  <c:v>1669699.4649611481</c:v>
                </c:pt>
                <c:pt idx="24">
                  <c:v>2053023.8042168592</c:v>
                </c:pt>
                <c:pt idx="25">
                  <c:v>1994749.6431324845</c:v>
                </c:pt>
                <c:pt idx="26">
                  <c:v>2151812.0971838813</c:v>
                </c:pt>
                <c:pt idx="27">
                  <c:v>1884758.5735176865</c:v>
                </c:pt>
                <c:pt idx="28">
                  <c:v>1959608.5839812199</c:v>
                </c:pt>
                <c:pt idx="29">
                  <c:v>1989457.7708071936</c:v>
                </c:pt>
                <c:pt idx="30">
                  <c:v>0</c:v>
                </c:pt>
              </c:numCache>
            </c:numRef>
          </c:val>
          <c:smooth val="0"/>
          <c:extLst>
            <c:ext xmlns:c16="http://schemas.microsoft.com/office/drawing/2014/chart" uri="{C3380CC4-5D6E-409C-BE32-E72D297353CC}">
              <c16:uniqueId val="{0000004D-C60C-42D6-8B72-F297F250607E}"/>
            </c:ext>
          </c:extLst>
        </c:ser>
        <c:ser>
          <c:idx val="78"/>
          <c:order val="7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MainSingleEPM!$B$456:$AF$456</c:f>
              <c:numCache>
                <c:formatCode>"$"#,##0.00</c:formatCode>
                <c:ptCount val="31"/>
                <c:pt idx="0">
                  <c:v>926873.22594245605</c:v>
                </c:pt>
                <c:pt idx="1">
                  <c:v>821106.50831041601</c:v>
                </c:pt>
                <c:pt idx="2">
                  <c:v>950823.00447276817</c:v>
                </c:pt>
                <c:pt idx="3">
                  <c:v>972794.45967530087</c:v>
                </c:pt>
                <c:pt idx="4">
                  <c:v>978777.56711048819</c:v>
                </c:pt>
                <c:pt idx="5">
                  <c:v>1028129.052812039</c:v>
                </c:pt>
                <c:pt idx="6">
                  <c:v>1146853.8096724863</c:v>
                </c:pt>
                <c:pt idx="7">
                  <c:v>1054952.9380872885</c:v>
                </c:pt>
                <c:pt idx="8">
                  <c:v>1060621.7226062538</c:v>
                </c:pt>
                <c:pt idx="9">
                  <c:v>799493.71089370572</c:v>
                </c:pt>
                <c:pt idx="10">
                  <c:v>980655.2653450045</c:v>
                </c:pt>
                <c:pt idx="11">
                  <c:v>1115048.2477927783</c:v>
                </c:pt>
                <c:pt idx="12">
                  <c:v>882186.80840107356</c:v>
                </c:pt>
                <c:pt idx="13">
                  <c:v>1042875.6433460624</c:v>
                </c:pt>
                <c:pt idx="14">
                  <c:v>1188773.1957928794</c:v>
                </c:pt>
                <c:pt idx="15">
                  <c:v>1492571.0459913225</c:v>
                </c:pt>
                <c:pt idx="16">
                  <c:v>1380154.0545518035</c:v>
                </c:pt>
                <c:pt idx="17">
                  <c:v>1302896.8115287155</c:v>
                </c:pt>
                <c:pt idx="18">
                  <c:v>1686585.9914047534</c:v>
                </c:pt>
                <c:pt idx="19">
                  <c:v>1630758.4961956004</c:v>
                </c:pt>
                <c:pt idx="20">
                  <c:v>1474354.2816158638</c:v>
                </c:pt>
                <c:pt idx="21">
                  <c:v>1461895.8146664633</c:v>
                </c:pt>
                <c:pt idx="22">
                  <c:v>1924971.4651529978</c:v>
                </c:pt>
                <c:pt idx="23">
                  <c:v>1957221.3456830666</c:v>
                </c:pt>
                <c:pt idx="24">
                  <c:v>2160876.0591077432</c:v>
                </c:pt>
                <c:pt idx="25">
                  <c:v>1660429.0912119183</c:v>
                </c:pt>
                <c:pt idx="26">
                  <c:v>1670576.4906031489</c:v>
                </c:pt>
                <c:pt idx="27">
                  <c:v>1281987.7752248971</c:v>
                </c:pt>
                <c:pt idx="28">
                  <c:v>1473829.9990587851</c:v>
                </c:pt>
                <c:pt idx="29">
                  <c:v>1989718.2521046542</c:v>
                </c:pt>
                <c:pt idx="30">
                  <c:v>0</c:v>
                </c:pt>
              </c:numCache>
            </c:numRef>
          </c:val>
          <c:smooth val="0"/>
          <c:extLst>
            <c:ext xmlns:c16="http://schemas.microsoft.com/office/drawing/2014/chart" uri="{C3380CC4-5D6E-409C-BE32-E72D297353CC}">
              <c16:uniqueId val="{0000004E-C60C-42D6-8B72-F297F250607E}"/>
            </c:ext>
          </c:extLst>
        </c:ser>
        <c:ser>
          <c:idx val="79"/>
          <c:order val="7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MainSingleEPM!$B$457:$AF$457</c:f>
              <c:numCache>
                <c:formatCode>"$"#,##0.00</c:formatCode>
                <c:ptCount val="31"/>
                <c:pt idx="0">
                  <c:v>926873.22594245605</c:v>
                </c:pt>
                <c:pt idx="1">
                  <c:v>1086137.1633875561</c:v>
                </c:pt>
                <c:pt idx="2">
                  <c:v>996180.05191833864</c:v>
                </c:pt>
                <c:pt idx="3">
                  <c:v>1142395.7808230922</c:v>
                </c:pt>
                <c:pt idx="4">
                  <c:v>1178239.1484116071</c:v>
                </c:pt>
                <c:pt idx="5">
                  <c:v>1218724.4957301931</c:v>
                </c:pt>
                <c:pt idx="6">
                  <c:v>1312274.6799498172</c:v>
                </c:pt>
                <c:pt idx="7">
                  <c:v>1124181.5016236042</c:v>
                </c:pt>
                <c:pt idx="8">
                  <c:v>953406.26194326382</c:v>
                </c:pt>
                <c:pt idx="9">
                  <c:v>1222805.2007220511</c:v>
                </c:pt>
                <c:pt idx="10">
                  <c:v>1326163.0449293421</c:v>
                </c:pt>
                <c:pt idx="11">
                  <c:v>968723.96003070439</c:v>
                </c:pt>
                <c:pt idx="12">
                  <c:v>1171572.1253296372</c:v>
                </c:pt>
                <c:pt idx="13">
                  <c:v>1310078.4662612481</c:v>
                </c:pt>
                <c:pt idx="14">
                  <c:v>1178619.0741498575</c:v>
                </c:pt>
                <c:pt idx="15">
                  <c:v>1298107.5954591858</c:v>
                </c:pt>
                <c:pt idx="16">
                  <c:v>1268421.4789297918</c:v>
                </c:pt>
                <c:pt idx="17">
                  <c:v>1711218.4871907802</c:v>
                </c:pt>
                <c:pt idx="18">
                  <c:v>2294496.0138170389</c:v>
                </c:pt>
                <c:pt idx="19">
                  <c:v>2070819.6907720864</c:v>
                </c:pt>
                <c:pt idx="20">
                  <c:v>1773366.8868978994</c:v>
                </c:pt>
                <c:pt idx="21">
                  <c:v>2045122.9642044262</c:v>
                </c:pt>
                <c:pt idx="22">
                  <c:v>2454977.0922870878</c:v>
                </c:pt>
                <c:pt idx="23">
                  <c:v>2049412.7104248088</c:v>
                </c:pt>
                <c:pt idx="24">
                  <c:v>2342937.369532452</c:v>
                </c:pt>
                <c:pt idx="25">
                  <c:v>1731965.2888927022</c:v>
                </c:pt>
                <c:pt idx="26">
                  <c:v>2036587.3072864935</c:v>
                </c:pt>
                <c:pt idx="27">
                  <c:v>1566905.6078977305</c:v>
                </c:pt>
                <c:pt idx="28">
                  <c:v>2134712.5623432649</c:v>
                </c:pt>
                <c:pt idx="29">
                  <c:v>1957369.9068879567</c:v>
                </c:pt>
                <c:pt idx="30">
                  <c:v>0</c:v>
                </c:pt>
              </c:numCache>
            </c:numRef>
          </c:val>
          <c:smooth val="0"/>
          <c:extLst>
            <c:ext xmlns:c16="http://schemas.microsoft.com/office/drawing/2014/chart" uri="{C3380CC4-5D6E-409C-BE32-E72D297353CC}">
              <c16:uniqueId val="{0000004F-C60C-42D6-8B72-F297F250607E}"/>
            </c:ext>
          </c:extLst>
        </c:ser>
        <c:ser>
          <c:idx val="80"/>
          <c:order val="7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MainSingleEPM!$B$458:$AF$458</c:f>
              <c:numCache>
                <c:formatCode>"$"#,##0.00</c:formatCode>
                <c:ptCount val="31"/>
                <c:pt idx="0">
                  <c:v>926873.22594245605</c:v>
                </c:pt>
                <c:pt idx="1">
                  <c:v>1130384.4855325331</c:v>
                </c:pt>
                <c:pt idx="2">
                  <c:v>1046164.0467109977</c:v>
                </c:pt>
                <c:pt idx="3">
                  <c:v>1068469.1728612753</c:v>
                </c:pt>
                <c:pt idx="4">
                  <c:v>1061476.6137444838</c:v>
                </c:pt>
                <c:pt idx="5">
                  <c:v>911902.97924538993</c:v>
                </c:pt>
                <c:pt idx="6">
                  <c:v>1070383.5477959032</c:v>
                </c:pt>
                <c:pt idx="7">
                  <c:v>1174579.67498231</c:v>
                </c:pt>
                <c:pt idx="8">
                  <c:v>1103451.3579695548</c:v>
                </c:pt>
                <c:pt idx="9">
                  <c:v>1286634.1960195326</c:v>
                </c:pt>
                <c:pt idx="10">
                  <c:v>1041788.3284668756</c:v>
                </c:pt>
                <c:pt idx="11">
                  <c:v>1151330.7606464631</c:v>
                </c:pt>
                <c:pt idx="12">
                  <c:v>1334626.8791127114</c:v>
                </c:pt>
                <c:pt idx="13">
                  <c:v>1508214.0396236277</c:v>
                </c:pt>
                <c:pt idx="14">
                  <c:v>1365104.739244984</c:v>
                </c:pt>
                <c:pt idx="15">
                  <c:v>1551654.6341415979</c:v>
                </c:pt>
                <c:pt idx="16">
                  <c:v>1492274.8016042148</c:v>
                </c:pt>
                <c:pt idx="17">
                  <c:v>1731318.5758424927</c:v>
                </c:pt>
                <c:pt idx="18">
                  <c:v>1687419.4904520973</c:v>
                </c:pt>
                <c:pt idx="19">
                  <c:v>1818902.7652691088</c:v>
                </c:pt>
                <c:pt idx="20">
                  <c:v>1697270.3742815326</c:v>
                </c:pt>
                <c:pt idx="21">
                  <c:v>2016904.4648777691</c:v>
                </c:pt>
                <c:pt idx="22">
                  <c:v>1836245.5558125447</c:v>
                </c:pt>
                <c:pt idx="23">
                  <c:v>2248169.5563859288</c:v>
                </c:pt>
                <c:pt idx="24">
                  <c:v>2744554.7713456396</c:v>
                </c:pt>
                <c:pt idx="25">
                  <c:v>2775780.6472549229</c:v>
                </c:pt>
                <c:pt idx="26">
                  <c:v>2468003.3317388291</c:v>
                </c:pt>
                <c:pt idx="27">
                  <c:v>3043474.1118959826</c:v>
                </c:pt>
                <c:pt idx="28">
                  <c:v>2363849.1944047301</c:v>
                </c:pt>
                <c:pt idx="29">
                  <c:v>2689828.981848198</c:v>
                </c:pt>
                <c:pt idx="30">
                  <c:v>0</c:v>
                </c:pt>
              </c:numCache>
            </c:numRef>
          </c:val>
          <c:smooth val="0"/>
          <c:extLst>
            <c:ext xmlns:c16="http://schemas.microsoft.com/office/drawing/2014/chart" uri="{C3380CC4-5D6E-409C-BE32-E72D297353CC}">
              <c16:uniqueId val="{00000050-C60C-42D6-8B72-F297F250607E}"/>
            </c:ext>
          </c:extLst>
        </c:ser>
        <c:ser>
          <c:idx val="81"/>
          <c:order val="8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MainSingleEPM!$B$459:$AF$459</c:f>
              <c:numCache>
                <c:formatCode>"$"#,##0.00</c:formatCode>
                <c:ptCount val="31"/>
                <c:pt idx="0">
                  <c:v>926873.22594245605</c:v>
                </c:pt>
                <c:pt idx="1">
                  <c:v>1046086.0986505296</c:v>
                </c:pt>
                <c:pt idx="2">
                  <c:v>1360642.2222845505</c:v>
                </c:pt>
                <c:pt idx="3">
                  <c:v>1622485.479883916</c:v>
                </c:pt>
                <c:pt idx="4">
                  <c:v>1624023.6273470104</c:v>
                </c:pt>
                <c:pt idx="5">
                  <c:v>1358447.0820294986</c:v>
                </c:pt>
                <c:pt idx="6">
                  <c:v>1336810.7629157102</c:v>
                </c:pt>
                <c:pt idx="7">
                  <c:v>979420.50812247966</c:v>
                </c:pt>
                <c:pt idx="8">
                  <c:v>1061960.042032813</c:v>
                </c:pt>
                <c:pt idx="9">
                  <c:v>1383447.5105104093</c:v>
                </c:pt>
                <c:pt idx="10">
                  <c:v>1054609.4134673518</c:v>
                </c:pt>
                <c:pt idx="11">
                  <c:v>1002133.8362608242</c:v>
                </c:pt>
                <c:pt idx="12">
                  <c:v>960863.19785302517</c:v>
                </c:pt>
                <c:pt idx="13">
                  <c:v>919196.97631802899</c:v>
                </c:pt>
                <c:pt idx="14">
                  <c:v>928829.72171760106</c:v>
                </c:pt>
                <c:pt idx="15">
                  <c:v>1014003.1711045961</c:v>
                </c:pt>
                <c:pt idx="16">
                  <c:v>959010.81244120584</c:v>
                </c:pt>
                <c:pt idx="17">
                  <c:v>1131548.3038361135</c:v>
                </c:pt>
                <c:pt idx="18">
                  <c:v>1340021.7866403547</c:v>
                </c:pt>
                <c:pt idx="19">
                  <c:v>1457394.4870252374</c:v>
                </c:pt>
                <c:pt idx="20">
                  <c:v>1577225.2724706079</c:v>
                </c:pt>
                <c:pt idx="21">
                  <c:v>1445340.718431423</c:v>
                </c:pt>
                <c:pt idx="22">
                  <c:v>1319756.8070939481</c:v>
                </c:pt>
                <c:pt idx="23">
                  <c:v>1236092.8614383386</c:v>
                </c:pt>
                <c:pt idx="24">
                  <c:v>1323276.7485045327</c:v>
                </c:pt>
                <c:pt idx="25">
                  <c:v>1464220.7724011245</c:v>
                </c:pt>
                <c:pt idx="26">
                  <c:v>1669652.2905128105</c:v>
                </c:pt>
                <c:pt idx="27">
                  <c:v>1870220.6762671792</c:v>
                </c:pt>
                <c:pt idx="28">
                  <c:v>2154087.1224091821</c:v>
                </c:pt>
                <c:pt idx="29">
                  <c:v>1624018.1691522661</c:v>
                </c:pt>
                <c:pt idx="30">
                  <c:v>0</c:v>
                </c:pt>
              </c:numCache>
            </c:numRef>
          </c:val>
          <c:smooth val="0"/>
          <c:extLst>
            <c:ext xmlns:c16="http://schemas.microsoft.com/office/drawing/2014/chart" uri="{C3380CC4-5D6E-409C-BE32-E72D297353CC}">
              <c16:uniqueId val="{00000051-C60C-42D6-8B72-F297F250607E}"/>
            </c:ext>
          </c:extLst>
        </c:ser>
        <c:ser>
          <c:idx val="82"/>
          <c:order val="8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MainSingleEPM!$B$460:$AF$460</c:f>
              <c:numCache>
                <c:formatCode>"$"#,##0.00</c:formatCode>
                <c:ptCount val="31"/>
                <c:pt idx="0">
                  <c:v>926873.22594245605</c:v>
                </c:pt>
                <c:pt idx="1">
                  <c:v>936326.5028272277</c:v>
                </c:pt>
                <c:pt idx="2">
                  <c:v>875589.59523282689</c:v>
                </c:pt>
                <c:pt idx="3">
                  <c:v>768980.95221095951</c:v>
                </c:pt>
                <c:pt idx="4">
                  <c:v>655374.87116201757</c:v>
                </c:pt>
                <c:pt idx="5">
                  <c:v>683523.65746497235</c:v>
                </c:pt>
                <c:pt idx="6">
                  <c:v>696434.49459537363</c:v>
                </c:pt>
                <c:pt idx="7">
                  <c:v>803380.27704680723</c:v>
                </c:pt>
                <c:pt idx="8">
                  <c:v>758565.48529061954</c:v>
                </c:pt>
                <c:pt idx="9">
                  <c:v>1034829.9542652979</c:v>
                </c:pt>
                <c:pt idx="10">
                  <c:v>960011.36781739176</c:v>
                </c:pt>
                <c:pt idx="11">
                  <c:v>1053595.1755079092</c:v>
                </c:pt>
                <c:pt idx="12">
                  <c:v>1231075.552795883</c:v>
                </c:pt>
                <c:pt idx="13">
                  <c:v>1393005.0996025817</c:v>
                </c:pt>
                <c:pt idx="14">
                  <c:v>1251917.8622373464</c:v>
                </c:pt>
                <c:pt idx="15">
                  <c:v>1350838.8518307363</c:v>
                </c:pt>
                <c:pt idx="16">
                  <c:v>1350270.1780251109</c:v>
                </c:pt>
                <c:pt idx="17">
                  <c:v>1792510.1850326792</c:v>
                </c:pt>
                <c:pt idx="18">
                  <c:v>2217264.6318002646</c:v>
                </c:pt>
                <c:pt idx="19">
                  <c:v>2274073.6152765565</c:v>
                </c:pt>
                <c:pt idx="20">
                  <c:v>2351635.4987222347</c:v>
                </c:pt>
                <c:pt idx="21">
                  <c:v>2473410.6550714192</c:v>
                </c:pt>
                <c:pt idx="22">
                  <c:v>1869984.3965628163</c:v>
                </c:pt>
                <c:pt idx="23">
                  <c:v>1531982.0141328545</c:v>
                </c:pt>
                <c:pt idx="24">
                  <c:v>2086875.3163327822</c:v>
                </c:pt>
                <c:pt idx="25">
                  <c:v>1652279.1869999128</c:v>
                </c:pt>
                <c:pt idx="26">
                  <c:v>1577032.422376862</c:v>
                </c:pt>
                <c:pt idx="27">
                  <c:v>1780058.5769161328</c:v>
                </c:pt>
                <c:pt idx="28">
                  <c:v>2326885.0643316461</c:v>
                </c:pt>
                <c:pt idx="29">
                  <c:v>2275776.4209380858</c:v>
                </c:pt>
                <c:pt idx="30">
                  <c:v>0</c:v>
                </c:pt>
              </c:numCache>
            </c:numRef>
          </c:val>
          <c:smooth val="0"/>
          <c:extLst>
            <c:ext xmlns:c16="http://schemas.microsoft.com/office/drawing/2014/chart" uri="{C3380CC4-5D6E-409C-BE32-E72D297353CC}">
              <c16:uniqueId val="{00000052-C60C-42D6-8B72-F297F250607E}"/>
            </c:ext>
          </c:extLst>
        </c:ser>
        <c:ser>
          <c:idx val="83"/>
          <c:order val="8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MainSingleEPM!$B$461:$AF$461</c:f>
              <c:numCache>
                <c:formatCode>"$"#,##0.00</c:formatCode>
                <c:ptCount val="31"/>
                <c:pt idx="0">
                  <c:v>926873.22594245605</c:v>
                </c:pt>
                <c:pt idx="1">
                  <c:v>919180.48041836848</c:v>
                </c:pt>
                <c:pt idx="2">
                  <c:v>824298.2672491757</c:v>
                </c:pt>
                <c:pt idx="3">
                  <c:v>955194.34501165652</c:v>
                </c:pt>
                <c:pt idx="4">
                  <c:v>863152.91124782315</c:v>
                </c:pt>
                <c:pt idx="5">
                  <c:v>798756.40529401868</c:v>
                </c:pt>
                <c:pt idx="6">
                  <c:v>879249.59388544038</c:v>
                </c:pt>
                <c:pt idx="7">
                  <c:v>831816.25370447512</c:v>
                </c:pt>
                <c:pt idx="8">
                  <c:v>768905.69459657429</c:v>
                </c:pt>
                <c:pt idx="9">
                  <c:v>839315.77783018176</c:v>
                </c:pt>
                <c:pt idx="10">
                  <c:v>845447.72781920468</c:v>
                </c:pt>
                <c:pt idx="11">
                  <c:v>863713.0052352174</c:v>
                </c:pt>
                <c:pt idx="12">
                  <c:v>804401.07051632588</c:v>
                </c:pt>
                <c:pt idx="13">
                  <c:v>934782.98129710916</c:v>
                </c:pt>
                <c:pt idx="14">
                  <c:v>867744.84166939359</c:v>
                </c:pt>
                <c:pt idx="15">
                  <c:v>893849.4873307969</c:v>
                </c:pt>
                <c:pt idx="16">
                  <c:v>1049344.8024166892</c:v>
                </c:pt>
                <c:pt idx="17">
                  <c:v>1260883.0009938581</c:v>
                </c:pt>
                <c:pt idx="18">
                  <c:v>1457094.7037132855</c:v>
                </c:pt>
                <c:pt idx="19">
                  <c:v>1625711.0724068359</c:v>
                </c:pt>
                <c:pt idx="20">
                  <c:v>1621514.500222214</c:v>
                </c:pt>
                <c:pt idx="21">
                  <c:v>1287491.9182838257</c:v>
                </c:pt>
                <c:pt idx="22">
                  <c:v>982063.87978810049</c:v>
                </c:pt>
                <c:pt idx="23">
                  <c:v>1315655.6595470579</c:v>
                </c:pt>
                <c:pt idx="24">
                  <c:v>1287439.7520953557</c:v>
                </c:pt>
                <c:pt idx="25">
                  <c:v>1151681.4200493395</c:v>
                </c:pt>
                <c:pt idx="26">
                  <c:v>1227358.4328433916</c:v>
                </c:pt>
                <c:pt idx="27">
                  <c:v>1149730.8603798663</c:v>
                </c:pt>
                <c:pt idx="28">
                  <c:v>1172862.1287906361</c:v>
                </c:pt>
                <c:pt idx="29">
                  <c:v>1561432.5536659295</c:v>
                </c:pt>
                <c:pt idx="30">
                  <c:v>0</c:v>
                </c:pt>
              </c:numCache>
            </c:numRef>
          </c:val>
          <c:smooth val="0"/>
          <c:extLst>
            <c:ext xmlns:c16="http://schemas.microsoft.com/office/drawing/2014/chart" uri="{C3380CC4-5D6E-409C-BE32-E72D297353CC}">
              <c16:uniqueId val="{00000053-C60C-42D6-8B72-F297F250607E}"/>
            </c:ext>
          </c:extLst>
        </c:ser>
        <c:ser>
          <c:idx val="84"/>
          <c:order val="8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MainSingleEPM!$B$462:$AF$462</c:f>
              <c:numCache>
                <c:formatCode>"$"#,##0.00</c:formatCode>
                <c:ptCount val="31"/>
                <c:pt idx="0">
                  <c:v>926873.22594245605</c:v>
                </c:pt>
                <c:pt idx="1">
                  <c:v>701191.20935246628</c:v>
                </c:pt>
                <c:pt idx="2">
                  <c:v>939927.96982255473</c:v>
                </c:pt>
                <c:pt idx="3">
                  <c:v>795437.08536842617</c:v>
                </c:pt>
                <c:pt idx="4">
                  <c:v>994883.89530847606</c:v>
                </c:pt>
                <c:pt idx="5">
                  <c:v>999235.78146360372</c:v>
                </c:pt>
                <c:pt idx="6">
                  <c:v>1355449.1457356694</c:v>
                </c:pt>
                <c:pt idx="7">
                  <c:v>1424855.5845213584</c:v>
                </c:pt>
                <c:pt idx="8">
                  <c:v>1749603.6088305479</c:v>
                </c:pt>
                <c:pt idx="9">
                  <c:v>1768697.2545238445</c:v>
                </c:pt>
                <c:pt idx="10">
                  <c:v>1800786.9138127225</c:v>
                </c:pt>
                <c:pt idx="11">
                  <c:v>1834413.1397543126</c:v>
                </c:pt>
                <c:pt idx="12">
                  <c:v>1757665.9572716104</c:v>
                </c:pt>
                <c:pt idx="13">
                  <c:v>1953859.2495276199</c:v>
                </c:pt>
                <c:pt idx="14">
                  <c:v>2644011.6371587175</c:v>
                </c:pt>
                <c:pt idx="15">
                  <c:v>2412467.3714130139</c:v>
                </c:pt>
                <c:pt idx="16">
                  <c:v>2421323.1030798289</c:v>
                </c:pt>
                <c:pt idx="17">
                  <c:v>2078738.4274701334</c:v>
                </c:pt>
                <c:pt idx="18">
                  <c:v>2391459.4817037778</c:v>
                </c:pt>
                <c:pt idx="19">
                  <c:v>3259302.4242256209</c:v>
                </c:pt>
                <c:pt idx="20">
                  <c:v>3136081.6733846236</c:v>
                </c:pt>
                <c:pt idx="21">
                  <c:v>2785273.3664464597</c:v>
                </c:pt>
                <c:pt idx="22">
                  <c:v>3023307.424365751</c:v>
                </c:pt>
                <c:pt idx="23">
                  <c:v>3445300.536843115</c:v>
                </c:pt>
                <c:pt idx="24">
                  <c:v>3719197.4211626351</c:v>
                </c:pt>
                <c:pt idx="25">
                  <c:v>3604068.2883282746</c:v>
                </c:pt>
                <c:pt idx="26">
                  <c:v>3909258.9692535545</c:v>
                </c:pt>
                <c:pt idx="27">
                  <c:v>3379150.3173439088</c:v>
                </c:pt>
                <c:pt idx="28">
                  <c:v>3032567.0337973316</c:v>
                </c:pt>
                <c:pt idx="29">
                  <c:v>2982384.0397841032</c:v>
                </c:pt>
                <c:pt idx="30">
                  <c:v>0</c:v>
                </c:pt>
              </c:numCache>
            </c:numRef>
          </c:val>
          <c:smooth val="0"/>
          <c:extLst>
            <c:ext xmlns:c16="http://schemas.microsoft.com/office/drawing/2014/chart" uri="{C3380CC4-5D6E-409C-BE32-E72D297353CC}">
              <c16:uniqueId val="{00000054-C60C-42D6-8B72-F297F250607E}"/>
            </c:ext>
          </c:extLst>
        </c:ser>
        <c:ser>
          <c:idx val="85"/>
          <c:order val="8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MainSingleEPM!$B$463:$AF$463</c:f>
              <c:numCache>
                <c:formatCode>"$"#,##0.00</c:formatCode>
                <c:ptCount val="31"/>
                <c:pt idx="0">
                  <c:v>926873.22594245605</c:v>
                </c:pt>
                <c:pt idx="1">
                  <c:v>827496.743986835</c:v>
                </c:pt>
                <c:pt idx="2">
                  <c:v>670256.98689516832</c:v>
                </c:pt>
                <c:pt idx="3">
                  <c:v>729653.48758288403</c:v>
                </c:pt>
                <c:pt idx="4">
                  <c:v>712604.85786070162</c:v>
                </c:pt>
                <c:pt idx="5">
                  <c:v>856976.73287180823</c:v>
                </c:pt>
                <c:pt idx="6">
                  <c:v>752633.72458839626</c:v>
                </c:pt>
                <c:pt idx="7">
                  <c:v>1027901.7460592267</c:v>
                </c:pt>
                <c:pt idx="8">
                  <c:v>1373327.0475792463</c:v>
                </c:pt>
                <c:pt idx="9">
                  <c:v>1355079.2511419614</c:v>
                </c:pt>
                <c:pt idx="10">
                  <c:v>1338220.3313242286</c:v>
                </c:pt>
                <c:pt idx="11">
                  <c:v>1369647.519956073</c:v>
                </c:pt>
                <c:pt idx="12">
                  <c:v>1077926.319054015</c:v>
                </c:pt>
                <c:pt idx="13">
                  <c:v>964179.55640527839</c:v>
                </c:pt>
                <c:pt idx="14">
                  <c:v>1223334.0304857353</c:v>
                </c:pt>
                <c:pt idx="15">
                  <c:v>1043293.3892228032</c:v>
                </c:pt>
                <c:pt idx="16">
                  <c:v>1032889.3291218147</c:v>
                </c:pt>
                <c:pt idx="17">
                  <c:v>1009365.6892278012</c:v>
                </c:pt>
                <c:pt idx="18">
                  <c:v>1111916.480713546</c:v>
                </c:pt>
                <c:pt idx="19">
                  <c:v>1363970.4909106526</c:v>
                </c:pt>
                <c:pt idx="20">
                  <c:v>1663439.6830753887</c:v>
                </c:pt>
                <c:pt idx="21">
                  <c:v>1522464.5583607389</c:v>
                </c:pt>
                <c:pt idx="22">
                  <c:v>2050940.1046618028</c:v>
                </c:pt>
                <c:pt idx="23">
                  <c:v>1857882.6236937484</c:v>
                </c:pt>
                <c:pt idx="24">
                  <c:v>2040527.7119054</c:v>
                </c:pt>
                <c:pt idx="25">
                  <c:v>2166519.9213660262</c:v>
                </c:pt>
                <c:pt idx="26">
                  <c:v>2048533.3117646477</c:v>
                </c:pt>
                <c:pt idx="27">
                  <c:v>2104470.3509325814</c:v>
                </c:pt>
                <c:pt idx="28">
                  <c:v>1857783.0379826934</c:v>
                </c:pt>
                <c:pt idx="29">
                  <c:v>1816420.3660175868</c:v>
                </c:pt>
                <c:pt idx="30">
                  <c:v>0</c:v>
                </c:pt>
              </c:numCache>
            </c:numRef>
          </c:val>
          <c:smooth val="0"/>
          <c:extLst>
            <c:ext xmlns:c16="http://schemas.microsoft.com/office/drawing/2014/chart" uri="{C3380CC4-5D6E-409C-BE32-E72D297353CC}">
              <c16:uniqueId val="{00000055-C60C-42D6-8B72-F297F250607E}"/>
            </c:ext>
          </c:extLst>
        </c:ser>
        <c:ser>
          <c:idx val="86"/>
          <c:order val="8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MainSingleEPM!$B$464:$AF$464</c:f>
              <c:numCache>
                <c:formatCode>"$"#,##0.00</c:formatCode>
                <c:ptCount val="31"/>
                <c:pt idx="0">
                  <c:v>926873.22594245605</c:v>
                </c:pt>
                <c:pt idx="1">
                  <c:v>755521.26170516422</c:v>
                </c:pt>
                <c:pt idx="2">
                  <c:v>690066.76163162873</c:v>
                </c:pt>
                <c:pt idx="3">
                  <c:v>901024.36709760362</c:v>
                </c:pt>
                <c:pt idx="4">
                  <c:v>956836.63211204903</c:v>
                </c:pt>
                <c:pt idx="5">
                  <c:v>1184034.8546245913</c:v>
                </c:pt>
                <c:pt idx="6">
                  <c:v>1360778.1191801252</c:v>
                </c:pt>
                <c:pt idx="7">
                  <c:v>1516602.901501925</c:v>
                </c:pt>
                <c:pt idx="8">
                  <c:v>1784268.3711036725</c:v>
                </c:pt>
                <c:pt idx="9">
                  <c:v>1879288.6736825062</c:v>
                </c:pt>
                <c:pt idx="10">
                  <c:v>1998116.7580159036</c:v>
                </c:pt>
                <c:pt idx="11">
                  <c:v>2224749.2310955892</c:v>
                </c:pt>
                <c:pt idx="12">
                  <c:v>2667569.6958061415</c:v>
                </c:pt>
                <c:pt idx="13">
                  <c:v>2858677.9754765844</c:v>
                </c:pt>
                <c:pt idx="14">
                  <c:v>2970280.3689545556</c:v>
                </c:pt>
                <c:pt idx="15">
                  <c:v>2993526.1635155086</c:v>
                </c:pt>
                <c:pt idx="16">
                  <c:v>3021053.8075361764</c:v>
                </c:pt>
                <c:pt idx="17">
                  <c:v>3432345.3710146085</c:v>
                </c:pt>
                <c:pt idx="18">
                  <c:v>4427541.9553845031</c:v>
                </c:pt>
                <c:pt idx="19">
                  <c:v>5392360.0233411463</c:v>
                </c:pt>
                <c:pt idx="20">
                  <c:v>4326956.1709887497</c:v>
                </c:pt>
                <c:pt idx="21">
                  <c:v>4975472.1431993796</c:v>
                </c:pt>
                <c:pt idx="22">
                  <c:v>4065132.8564014109</c:v>
                </c:pt>
                <c:pt idx="23">
                  <c:v>4020898.255840085</c:v>
                </c:pt>
                <c:pt idx="24">
                  <c:v>3951518.8040690641</c:v>
                </c:pt>
                <c:pt idx="25">
                  <c:v>4242771.3892926667</c:v>
                </c:pt>
                <c:pt idx="26">
                  <c:v>4332735.9998527681</c:v>
                </c:pt>
                <c:pt idx="27">
                  <c:v>3739354.6019254765</c:v>
                </c:pt>
                <c:pt idx="28">
                  <c:v>4291729.8473070515</c:v>
                </c:pt>
                <c:pt idx="29">
                  <c:v>5911439.4675395703</c:v>
                </c:pt>
                <c:pt idx="30">
                  <c:v>0</c:v>
                </c:pt>
              </c:numCache>
            </c:numRef>
          </c:val>
          <c:smooth val="0"/>
          <c:extLst>
            <c:ext xmlns:c16="http://schemas.microsoft.com/office/drawing/2014/chart" uri="{C3380CC4-5D6E-409C-BE32-E72D297353CC}">
              <c16:uniqueId val="{00000056-C60C-42D6-8B72-F297F250607E}"/>
            </c:ext>
          </c:extLst>
        </c:ser>
        <c:ser>
          <c:idx val="87"/>
          <c:order val="8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MainSingleEPM!$B$465:$AF$465</c:f>
              <c:numCache>
                <c:formatCode>"$"#,##0.00</c:formatCode>
                <c:ptCount val="31"/>
                <c:pt idx="0">
                  <c:v>926873.22594245605</c:v>
                </c:pt>
                <c:pt idx="1">
                  <c:v>1138629.3602661607</c:v>
                </c:pt>
                <c:pt idx="2">
                  <c:v>1034892.5398083124</c:v>
                </c:pt>
                <c:pt idx="3">
                  <c:v>1184008.1342253645</c:v>
                </c:pt>
                <c:pt idx="4">
                  <c:v>1065153.2146553178</c:v>
                </c:pt>
                <c:pt idx="5">
                  <c:v>1061183.7582702732</c:v>
                </c:pt>
                <c:pt idx="6">
                  <c:v>1115583.6559455774</c:v>
                </c:pt>
                <c:pt idx="7">
                  <c:v>1220229.3864355674</c:v>
                </c:pt>
                <c:pt idx="8">
                  <c:v>1102405.085592356</c:v>
                </c:pt>
                <c:pt idx="9">
                  <c:v>1270984.7006580415</c:v>
                </c:pt>
                <c:pt idx="10">
                  <c:v>1197058.4936414526</c:v>
                </c:pt>
                <c:pt idx="11">
                  <c:v>1549539.4276440286</c:v>
                </c:pt>
                <c:pt idx="12">
                  <c:v>1880633.5459927032</c:v>
                </c:pt>
                <c:pt idx="13">
                  <c:v>1932025.1715358223</c:v>
                </c:pt>
                <c:pt idx="14">
                  <c:v>2140093.1861342285</c:v>
                </c:pt>
                <c:pt idx="15">
                  <c:v>2117824.1669647605</c:v>
                </c:pt>
                <c:pt idx="16">
                  <c:v>2503141.5577952452</c:v>
                </c:pt>
                <c:pt idx="17">
                  <c:v>3113216.4675365826</c:v>
                </c:pt>
                <c:pt idx="18">
                  <c:v>2925020.9944048887</c:v>
                </c:pt>
                <c:pt idx="19">
                  <c:v>2224367.0271376413</c:v>
                </c:pt>
                <c:pt idx="20">
                  <c:v>2825229.3438053858</c:v>
                </c:pt>
                <c:pt idx="21">
                  <c:v>2247972.6114261178</c:v>
                </c:pt>
                <c:pt idx="22">
                  <c:v>2150835.0152276065</c:v>
                </c:pt>
                <c:pt idx="23">
                  <c:v>2919789.4886010853</c:v>
                </c:pt>
                <c:pt idx="24">
                  <c:v>3558912.3927605683</c:v>
                </c:pt>
                <c:pt idx="25">
                  <c:v>2584359.2046961351</c:v>
                </c:pt>
                <c:pt idx="26">
                  <c:v>2555892.0969214314</c:v>
                </c:pt>
                <c:pt idx="27">
                  <c:v>3092455.3746518488</c:v>
                </c:pt>
                <c:pt idx="28">
                  <c:v>3531613.0419039065</c:v>
                </c:pt>
                <c:pt idx="29">
                  <c:v>3549450.1507073343</c:v>
                </c:pt>
                <c:pt idx="30">
                  <c:v>0</c:v>
                </c:pt>
              </c:numCache>
            </c:numRef>
          </c:val>
          <c:smooth val="0"/>
          <c:extLst>
            <c:ext xmlns:c16="http://schemas.microsoft.com/office/drawing/2014/chart" uri="{C3380CC4-5D6E-409C-BE32-E72D297353CC}">
              <c16:uniqueId val="{00000057-C60C-42D6-8B72-F297F250607E}"/>
            </c:ext>
          </c:extLst>
        </c:ser>
        <c:ser>
          <c:idx val="88"/>
          <c:order val="8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MainSingleEPM!$B$466:$AF$466</c:f>
              <c:numCache>
                <c:formatCode>"$"#,##0.00</c:formatCode>
                <c:ptCount val="31"/>
                <c:pt idx="0">
                  <c:v>926873.22594245605</c:v>
                </c:pt>
                <c:pt idx="1">
                  <c:v>857332.55802549596</c:v>
                </c:pt>
                <c:pt idx="2">
                  <c:v>718698.60504560987</c:v>
                </c:pt>
                <c:pt idx="3">
                  <c:v>609110.41203678073</c:v>
                </c:pt>
                <c:pt idx="4">
                  <c:v>577244.43792450684</c:v>
                </c:pt>
                <c:pt idx="5">
                  <c:v>720856.34324354795</c:v>
                </c:pt>
                <c:pt idx="6">
                  <c:v>792485.48859135632</c:v>
                </c:pt>
                <c:pt idx="7">
                  <c:v>761691.29836958949</c:v>
                </c:pt>
                <c:pt idx="8">
                  <c:v>997336.97717871342</c:v>
                </c:pt>
                <c:pt idx="9">
                  <c:v>904801.02962718054</c:v>
                </c:pt>
                <c:pt idx="10">
                  <c:v>1158348.1111921149</c:v>
                </c:pt>
                <c:pt idx="11">
                  <c:v>1071861.0969536961</c:v>
                </c:pt>
                <c:pt idx="12">
                  <c:v>1481449.0271376837</c:v>
                </c:pt>
                <c:pt idx="13">
                  <c:v>1468829.0801007885</c:v>
                </c:pt>
                <c:pt idx="14">
                  <c:v>1943302.6716966187</c:v>
                </c:pt>
                <c:pt idx="15">
                  <c:v>1874411.4839140251</c:v>
                </c:pt>
                <c:pt idx="16">
                  <c:v>1630570.3620341278</c:v>
                </c:pt>
                <c:pt idx="17">
                  <c:v>2127117.5485844077</c:v>
                </c:pt>
                <c:pt idx="18">
                  <c:v>2262834.3719519023</c:v>
                </c:pt>
                <c:pt idx="19">
                  <c:v>2195152.4352873634</c:v>
                </c:pt>
                <c:pt idx="20">
                  <c:v>2206861.65420357</c:v>
                </c:pt>
                <c:pt idx="21">
                  <c:v>2663439.6666159616</c:v>
                </c:pt>
                <c:pt idx="22">
                  <c:v>2596037.796034826</c:v>
                </c:pt>
                <c:pt idx="23">
                  <c:v>2971012.1976492908</c:v>
                </c:pt>
                <c:pt idx="24">
                  <c:v>2888535.6798603372</c:v>
                </c:pt>
                <c:pt idx="25">
                  <c:v>3187578.6633974803</c:v>
                </c:pt>
                <c:pt idx="26">
                  <c:v>3227034.7492255825</c:v>
                </c:pt>
                <c:pt idx="27">
                  <c:v>3387146.804240339</c:v>
                </c:pt>
                <c:pt idx="28">
                  <c:v>4245316.7945886515</c:v>
                </c:pt>
                <c:pt idx="29">
                  <c:v>4562364.7939594742</c:v>
                </c:pt>
                <c:pt idx="30">
                  <c:v>0</c:v>
                </c:pt>
              </c:numCache>
            </c:numRef>
          </c:val>
          <c:smooth val="0"/>
          <c:extLst>
            <c:ext xmlns:c16="http://schemas.microsoft.com/office/drawing/2014/chart" uri="{C3380CC4-5D6E-409C-BE32-E72D297353CC}">
              <c16:uniqueId val="{00000058-C60C-42D6-8B72-F297F250607E}"/>
            </c:ext>
          </c:extLst>
        </c:ser>
        <c:ser>
          <c:idx val="89"/>
          <c:order val="8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MainSingleEPM!$B$467:$AF$467</c:f>
              <c:numCache>
                <c:formatCode>"$"#,##0.00</c:formatCode>
                <c:ptCount val="31"/>
                <c:pt idx="0">
                  <c:v>926873.22594245605</c:v>
                </c:pt>
                <c:pt idx="1">
                  <c:v>937715.50128815509</c:v>
                </c:pt>
                <c:pt idx="2">
                  <c:v>782089.30783902702</c:v>
                </c:pt>
                <c:pt idx="3">
                  <c:v>926353.29120270174</c:v>
                </c:pt>
                <c:pt idx="4">
                  <c:v>819394.47528951091</c:v>
                </c:pt>
                <c:pt idx="5">
                  <c:v>905674.64487249719</c:v>
                </c:pt>
                <c:pt idx="6">
                  <c:v>684320.94172016578</c:v>
                </c:pt>
                <c:pt idx="7">
                  <c:v>804733.27160734707</c:v>
                </c:pt>
                <c:pt idx="8">
                  <c:v>883177.23381950671</c:v>
                </c:pt>
                <c:pt idx="9">
                  <c:v>857826.69923690136</c:v>
                </c:pt>
                <c:pt idx="10">
                  <c:v>1158040.2742520703</c:v>
                </c:pt>
                <c:pt idx="11">
                  <c:v>1106184.4489765158</c:v>
                </c:pt>
                <c:pt idx="12">
                  <c:v>1378492.6154229273</c:v>
                </c:pt>
                <c:pt idx="13">
                  <c:v>1550053.0618072406</c:v>
                </c:pt>
                <c:pt idx="14">
                  <c:v>1769961.8088461575</c:v>
                </c:pt>
                <c:pt idx="15">
                  <c:v>1913091.2694172459</c:v>
                </c:pt>
                <c:pt idx="16">
                  <c:v>1571888.6837164876</c:v>
                </c:pt>
                <c:pt idx="17">
                  <c:v>1922286.1713668213</c:v>
                </c:pt>
                <c:pt idx="18">
                  <c:v>2488161.6369324271</c:v>
                </c:pt>
                <c:pt idx="19">
                  <c:v>3394961.9180199513</c:v>
                </c:pt>
                <c:pt idx="20">
                  <c:v>3577926.1742779491</c:v>
                </c:pt>
                <c:pt idx="21">
                  <c:v>4526854.9417807953</c:v>
                </c:pt>
                <c:pt idx="22">
                  <c:v>4109798.3677249798</c:v>
                </c:pt>
                <c:pt idx="23">
                  <c:v>4082876.1126675899</c:v>
                </c:pt>
                <c:pt idx="24">
                  <c:v>3685707.4730837303</c:v>
                </c:pt>
                <c:pt idx="25">
                  <c:v>3853701.7490026332</c:v>
                </c:pt>
                <c:pt idx="26">
                  <c:v>4511966.5781130465</c:v>
                </c:pt>
                <c:pt idx="27">
                  <c:v>4258235.1648566192</c:v>
                </c:pt>
                <c:pt idx="28">
                  <c:v>4903483.1523893131</c:v>
                </c:pt>
                <c:pt idx="29">
                  <c:v>4108789.8843866191</c:v>
                </c:pt>
                <c:pt idx="30">
                  <c:v>0</c:v>
                </c:pt>
              </c:numCache>
            </c:numRef>
          </c:val>
          <c:smooth val="0"/>
          <c:extLst>
            <c:ext xmlns:c16="http://schemas.microsoft.com/office/drawing/2014/chart" uri="{C3380CC4-5D6E-409C-BE32-E72D297353CC}">
              <c16:uniqueId val="{00000059-C60C-42D6-8B72-F297F250607E}"/>
            </c:ext>
          </c:extLst>
        </c:ser>
        <c:ser>
          <c:idx val="90"/>
          <c:order val="8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MainSingleEPM!$B$468:$AF$468</c:f>
              <c:numCache>
                <c:formatCode>"$"#,##0.00</c:formatCode>
                <c:ptCount val="31"/>
                <c:pt idx="0">
                  <c:v>926873.22594245605</c:v>
                </c:pt>
                <c:pt idx="1">
                  <c:v>1025126.2949136065</c:v>
                </c:pt>
                <c:pt idx="2">
                  <c:v>969015.69020292128</c:v>
                </c:pt>
                <c:pt idx="3">
                  <c:v>1270659.5205302883</c:v>
                </c:pt>
                <c:pt idx="4">
                  <c:v>947168.56869387126</c:v>
                </c:pt>
                <c:pt idx="5">
                  <c:v>960004.33949127898</c:v>
                </c:pt>
                <c:pt idx="6">
                  <c:v>1008409.0980295608</c:v>
                </c:pt>
                <c:pt idx="7">
                  <c:v>1125816.722757925</c:v>
                </c:pt>
                <c:pt idx="8">
                  <c:v>1164049.5507054282</c:v>
                </c:pt>
                <c:pt idx="9">
                  <c:v>1072394.7228278972</c:v>
                </c:pt>
                <c:pt idx="10">
                  <c:v>984971.05744322762</c:v>
                </c:pt>
                <c:pt idx="11">
                  <c:v>1285766.3678644982</c:v>
                </c:pt>
                <c:pt idx="12">
                  <c:v>1313656.8865995666</c:v>
                </c:pt>
                <c:pt idx="13">
                  <c:v>1442690.8376853706</c:v>
                </c:pt>
                <c:pt idx="14">
                  <c:v>1664805.3007415619</c:v>
                </c:pt>
                <c:pt idx="15">
                  <c:v>1489643.924689753</c:v>
                </c:pt>
                <c:pt idx="16">
                  <c:v>1616459.3849215957</c:v>
                </c:pt>
                <c:pt idx="17">
                  <c:v>1941997.5324194357</c:v>
                </c:pt>
                <c:pt idx="18">
                  <c:v>2568023.6057412229</c:v>
                </c:pt>
                <c:pt idx="19">
                  <c:v>2271310.2610946172</c:v>
                </c:pt>
                <c:pt idx="20">
                  <c:v>2138049.4667947232</c:v>
                </c:pt>
                <c:pt idx="21">
                  <c:v>1914428.8722292846</c:v>
                </c:pt>
                <c:pt idx="22">
                  <c:v>1449825.498407844</c:v>
                </c:pt>
                <c:pt idx="23">
                  <c:v>1610482.5837595949</c:v>
                </c:pt>
                <c:pt idx="24">
                  <c:v>1662340.12800612</c:v>
                </c:pt>
                <c:pt idx="25">
                  <c:v>1811936.1371603408</c:v>
                </c:pt>
                <c:pt idx="26">
                  <c:v>2310002.8072690172</c:v>
                </c:pt>
                <c:pt idx="27">
                  <c:v>2718010.1319971876</c:v>
                </c:pt>
                <c:pt idx="28">
                  <c:v>2953226.173123912</c:v>
                </c:pt>
                <c:pt idx="29">
                  <c:v>3131825.4124736004</c:v>
                </c:pt>
                <c:pt idx="30">
                  <c:v>0</c:v>
                </c:pt>
              </c:numCache>
            </c:numRef>
          </c:val>
          <c:smooth val="0"/>
          <c:extLst>
            <c:ext xmlns:c16="http://schemas.microsoft.com/office/drawing/2014/chart" uri="{C3380CC4-5D6E-409C-BE32-E72D297353CC}">
              <c16:uniqueId val="{0000005A-C60C-42D6-8B72-F297F250607E}"/>
            </c:ext>
          </c:extLst>
        </c:ser>
        <c:ser>
          <c:idx val="91"/>
          <c:order val="9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MainSingleEPM!$B$469:$AF$469</c:f>
              <c:numCache>
                <c:formatCode>"$"#,##0.00</c:formatCode>
                <c:ptCount val="31"/>
                <c:pt idx="0">
                  <c:v>926873.22594245605</c:v>
                </c:pt>
                <c:pt idx="1">
                  <c:v>768463.61871360405</c:v>
                </c:pt>
                <c:pt idx="2">
                  <c:v>840694.95295030077</c:v>
                </c:pt>
                <c:pt idx="3">
                  <c:v>939892.33397386933</c:v>
                </c:pt>
                <c:pt idx="4">
                  <c:v>821578.97336421302</c:v>
                </c:pt>
                <c:pt idx="5">
                  <c:v>955213.0853791571</c:v>
                </c:pt>
                <c:pt idx="6">
                  <c:v>829028.84808739286</c:v>
                </c:pt>
                <c:pt idx="7">
                  <c:v>1081084.7173157313</c:v>
                </c:pt>
                <c:pt idx="8">
                  <c:v>1197189.467685495</c:v>
                </c:pt>
                <c:pt idx="9">
                  <c:v>1077020.0590579603</c:v>
                </c:pt>
                <c:pt idx="10">
                  <c:v>1300358.1901075274</c:v>
                </c:pt>
                <c:pt idx="11">
                  <c:v>1297486.4852443391</c:v>
                </c:pt>
                <c:pt idx="12">
                  <c:v>1466221.1636558166</c:v>
                </c:pt>
                <c:pt idx="13">
                  <c:v>1340977.3144171904</c:v>
                </c:pt>
                <c:pt idx="14">
                  <c:v>1718359.2899182951</c:v>
                </c:pt>
                <c:pt idx="15">
                  <c:v>1997773.5130735699</c:v>
                </c:pt>
                <c:pt idx="16">
                  <c:v>1537626.7319815438</c:v>
                </c:pt>
                <c:pt idx="17">
                  <c:v>1556844.6666680768</c:v>
                </c:pt>
                <c:pt idx="18">
                  <c:v>1320752.930008641</c:v>
                </c:pt>
                <c:pt idx="19">
                  <c:v>1156348.6879646289</c:v>
                </c:pt>
                <c:pt idx="20">
                  <c:v>1327776.0332522832</c:v>
                </c:pt>
                <c:pt idx="21">
                  <c:v>1292903.3324798727</c:v>
                </c:pt>
                <c:pt idx="22">
                  <c:v>1217492.1806890613</c:v>
                </c:pt>
                <c:pt idx="23">
                  <c:v>1610490.7034585322</c:v>
                </c:pt>
                <c:pt idx="24">
                  <c:v>1515257.7110284611</c:v>
                </c:pt>
                <c:pt idx="25">
                  <c:v>1208836.8836004699</c:v>
                </c:pt>
                <c:pt idx="26">
                  <c:v>1615049.3889294553</c:v>
                </c:pt>
                <c:pt idx="27">
                  <c:v>2068833.5145011614</c:v>
                </c:pt>
                <c:pt idx="28">
                  <c:v>1739230.5843007497</c:v>
                </c:pt>
                <c:pt idx="29">
                  <c:v>2091569.1902545851</c:v>
                </c:pt>
                <c:pt idx="30">
                  <c:v>0</c:v>
                </c:pt>
              </c:numCache>
            </c:numRef>
          </c:val>
          <c:smooth val="0"/>
          <c:extLst>
            <c:ext xmlns:c16="http://schemas.microsoft.com/office/drawing/2014/chart" uri="{C3380CC4-5D6E-409C-BE32-E72D297353CC}">
              <c16:uniqueId val="{0000005B-C60C-42D6-8B72-F297F250607E}"/>
            </c:ext>
          </c:extLst>
        </c:ser>
        <c:ser>
          <c:idx val="92"/>
          <c:order val="9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MainSingleEPM!$B$470:$AF$470</c:f>
              <c:numCache>
                <c:formatCode>"$"#,##0.00</c:formatCode>
                <c:ptCount val="31"/>
                <c:pt idx="0">
                  <c:v>926873.22594245605</c:v>
                </c:pt>
                <c:pt idx="1">
                  <c:v>709243.02337647986</c:v>
                </c:pt>
                <c:pt idx="2">
                  <c:v>567781.08127475041</c:v>
                </c:pt>
                <c:pt idx="3">
                  <c:v>779476.495351605</c:v>
                </c:pt>
                <c:pt idx="4">
                  <c:v>1013988.029139449</c:v>
                </c:pt>
                <c:pt idx="5">
                  <c:v>892821.1108152254</c:v>
                </c:pt>
                <c:pt idx="6">
                  <c:v>998663.46158381831</c:v>
                </c:pt>
                <c:pt idx="7">
                  <c:v>911018.93513973476</c:v>
                </c:pt>
                <c:pt idx="8">
                  <c:v>1173666.3033942769</c:v>
                </c:pt>
                <c:pt idx="9">
                  <c:v>1275593.980185746</c:v>
                </c:pt>
                <c:pt idx="10">
                  <c:v>1140021.6305115125</c:v>
                </c:pt>
                <c:pt idx="11">
                  <c:v>1198624.6371391027</c:v>
                </c:pt>
                <c:pt idx="12">
                  <c:v>1052699.3255586976</c:v>
                </c:pt>
                <c:pt idx="13">
                  <c:v>1277418.4247052362</c:v>
                </c:pt>
                <c:pt idx="14">
                  <c:v>1463274.6125966692</c:v>
                </c:pt>
                <c:pt idx="15">
                  <c:v>1268064.5162517366</c:v>
                </c:pt>
                <c:pt idx="16">
                  <c:v>1286485.1204566024</c:v>
                </c:pt>
                <c:pt idx="17">
                  <c:v>1039607.2747001258</c:v>
                </c:pt>
                <c:pt idx="18">
                  <c:v>1128358.2255236311</c:v>
                </c:pt>
                <c:pt idx="19">
                  <c:v>1347416.2387442254</c:v>
                </c:pt>
                <c:pt idx="20">
                  <c:v>1362099.6811886437</c:v>
                </c:pt>
                <c:pt idx="21">
                  <c:v>1284135.3635249122</c:v>
                </c:pt>
                <c:pt idx="22">
                  <c:v>1237124.9943284583</c:v>
                </c:pt>
                <c:pt idx="23">
                  <c:v>1305439.7353291637</c:v>
                </c:pt>
                <c:pt idx="24">
                  <c:v>1623754.1042828097</c:v>
                </c:pt>
                <c:pt idx="25">
                  <c:v>1484723.0005138961</c:v>
                </c:pt>
                <c:pt idx="26">
                  <c:v>1237101.1927580871</c:v>
                </c:pt>
                <c:pt idx="27">
                  <c:v>1641889.5860981164</c:v>
                </c:pt>
                <c:pt idx="28">
                  <c:v>1840483.636059999</c:v>
                </c:pt>
                <c:pt idx="29">
                  <c:v>1893248.1969044569</c:v>
                </c:pt>
                <c:pt idx="30">
                  <c:v>0</c:v>
                </c:pt>
              </c:numCache>
            </c:numRef>
          </c:val>
          <c:smooth val="0"/>
          <c:extLst>
            <c:ext xmlns:c16="http://schemas.microsoft.com/office/drawing/2014/chart" uri="{C3380CC4-5D6E-409C-BE32-E72D297353CC}">
              <c16:uniqueId val="{0000005C-C60C-42D6-8B72-F297F250607E}"/>
            </c:ext>
          </c:extLst>
        </c:ser>
        <c:ser>
          <c:idx val="93"/>
          <c:order val="9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MainSingleEPM!$B$471:$AF$471</c:f>
              <c:numCache>
                <c:formatCode>"$"#,##0.00</c:formatCode>
                <c:ptCount val="31"/>
                <c:pt idx="0">
                  <c:v>926873.22594245605</c:v>
                </c:pt>
                <c:pt idx="1">
                  <c:v>1104622.8663272737</c:v>
                </c:pt>
                <c:pt idx="2">
                  <c:v>1319728.7799612498</c:v>
                </c:pt>
                <c:pt idx="3">
                  <c:v>1299013.7721955555</c:v>
                </c:pt>
                <c:pt idx="4">
                  <c:v>1290269.8803768463</c:v>
                </c:pt>
                <c:pt idx="5">
                  <c:v>1083663.3067146081</c:v>
                </c:pt>
                <c:pt idx="6">
                  <c:v>855139.02248711674</c:v>
                </c:pt>
                <c:pt idx="7">
                  <c:v>1028846.5630924038</c:v>
                </c:pt>
                <c:pt idx="8">
                  <c:v>943288.24934160139</c:v>
                </c:pt>
                <c:pt idx="9">
                  <c:v>941681.78936154942</c:v>
                </c:pt>
                <c:pt idx="10">
                  <c:v>1244874.3189840794</c:v>
                </c:pt>
                <c:pt idx="11">
                  <c:v>1674268.2291213782</c:v>
                </c:pt>
                <c:pt idx="12">
                  <c:v>1401229.1670371646</c:v>
                </c:pt>
                <c:pt idx="13">
                  <c:v>1171333.1349382135</c:v>
                </c:pt>
                <c:pt idx="14">
                  <c:v>1331967.1027058014</c:v>
                </c:pt>
                <c:pt idx="15">
                  <c:v>1163836.8650075614</c:v>
                </c:pt>
                <c:pt idx="16">
                  <c:v>1235343.0949980996</c:v>
                </c:pt>
                <c:pt idx="17">
                  <c:v>1296321.0574541772</c:v>
                </c:pt>
                <c:pt idx="18">
                  <c:v>1739299.0657874001</c:v>
                </c:pt>
                <c:pt idx="19">
                  <c:v>1976698.9862589389</c:v>
                </c:pt>
                <c:pt idx="20">
                  <c:v>1906981.4361816223</c:v>
                </c:pt>
                <c:pt idx="21">
                  <c:v>1770847.6158522624</c:v>
                </c:pt>
                <c:pt idx="22">
                  <c:v>1625100.0652958986</c:v>
                </c:pt>
                <c:pt idx="23">
                  <c:v>1232520.0812133069</c:v>
                </c:pt>
                <c:pt idx="24">
                  <c:v>1124169.433641488</c:v>
                </c:pt>
                <c:pt idx="25">
                  <c:v>1221948.5018647008</c:v>
                </c:pt>
                <c:pt idx="26">
                  <c:v>1007328.0100359122</c:v>
                </c:pt>
                <c:pt idx="27">
                  <c:v>1323810.5447270139</c:v>
                </c:pt>
                <c:pt idx="28">
                  <c:v>1281544.7186215986</c:v>
                </c:pt>
                <c:pt idx="29">
                  <c:v>1689883.2393187934</c:v>
                </c:pt>
                <c:pt idx="30">
                  <c:v>0</c:v>
                </c:pt>
              </c:numCache>
            </c:numRef>
          </c:val>
          <c:smooth val="0"/>
          <c:extLst>
            <c:ext xmlns:c16="http://schemas.microsoft.com/office/drawing/2014/chart" uri="{C3380CC4-5D6E-409C-BE32-E72D297353CC}">
              <c16:uniqueId val="{0000005D-C60C-42D6-8B72-F297F250607E}"/>
            </c:ext>
          </c:extLst>
        </c:ser>
        <c:ser>
          <c:idx val="94"/>
          <c:order val="9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MainSingleEPM!$B$472:$AF$472</c:f>
              <c:numCache>
                <c:formatCode>"$"#,##0.00</c:formatCode>
                <c:ptCount val="31"/>
                <c:pt idx="0">
                  <c:v>926873.22594245605</c:v>
                </c:pt>
                <c:pt idx="1">
                  <c:v>1007807.1500149048</c:v>
                </c:pt>
                <c:pt idx="2">
                  <c:v>1091694.8746968738</c:v>
                </c:pt>
                <c:pt idx="3">
                  <c:v>852474.47299067071</c:v>
                </c:pt>
                <c:pt idx="4">
                  <c:v>820784.23805040622</c:v>
                </c:pt>
                <c:pt idx="5">
                  <c:v>1063480.1727839368</c:v>
                </c:pt>
                <c:pt idx="6">
                  <c:v>1240879.318710749</c:v>
                </c:pt>
                <c:pt idx="7">
                  <c:v>1531926.2789288124</c:v>
                </c:pt>
                <c:pt idx="8">
                  <c:v>1120901.0680837533</c:v>
                </c:pt>
                <c:pt idx="9">
                  <c:v>956862.8223116349</c:v>
                </c:pt>
                <c:pt idx="10">
                  <c:v>1177922.2268298815</c:v>
                </c:pt>
                <c:pt idx="11">
                  <c:v>1126556.3316985006</c:v>
                </c:pt>
                <c:pt idx="12">
                  <c:v>1349269.6427722266</c:v>
                </c:pt>
                <c:pt idx="13">
                  <c:v>1501566.2186558947</c:v>
                </c:pt>
                <c:pt idx="14">
                  <c:v>1843303.1129853628</c:v>
                </c:pt>
                <c:pt idx="15">
                  <c:v>1572717.151466951</c:v>
                </c:pt>
                <c:pt idx="16">
                  <c:v>2126649.0101927216</c:v>
                </c:pt>
                <c:pt idx="17">
                  <c:v>2324782.3553786846</c:v>
                </c:pt>
                <c:pt idx="18">
                  <c:v>1777090.2026165498</c:v>
                </c:pt>
                <c:pt idx="19">
                  <c:v>1799287.8907370998</c:v>
                </c:pt>
                <c:pt idx="20">
                  <c:v>1724314.7895404354</c:v>
                </c:pt>
                <c:pt idx="21">
                  <c:v>1924085.2638375424</c:v>
                </c:pt>
                <c:pt idx="22">
                  <c:v>1483869.5210242816</c:v>
                </c:pt>
                <c:pt idx="23">
                  <c:v>1775203.0452606361</c:v>
                </c:pt>
                <c:pt idx="24">
                  <c:v>2072452.1489222301</c:v>
                </c:pt>
                <c:pt idx="25">
                  <c:v>2659210.2179195918</c:v>
                </c:pt>
                <c:pt idx="26">
                  <c:v>2261019.1281779464</c:v>
                </c:pt>
                <c:pt idx="27">
                  <c:v>2318599.8710091379</c:v>
                </c:pt>
                <c:pt idx="28">
                  <c:v>2518763.8146619415</c:v>
                </c:pt>
                <c:pt idx="29">
                  <c:v>1934829.2452632971</c:v>
                </c:pt>
                <c:pt idx="30">
                  <c:v>0</c:v>
                </c:pt>
              </c:numCache>
            </c:numRef>
          </c:val>
          <c:smooth val="0"/>
          <c:extLst>
            <c:ext xmlns:c16="http://schemas.microsoft.com/office/drawing/2014/chart" uri="{C3380CC4-5D6E-409C-BE32-E72D297353CC}">
              <c16:uniqueId val="{0000005E-C60C-42D6-8B72-F297F250607E}"/>
            </c:ext>
          </c:extLst>
        </c:ser>
        <c:ser>
          <c:idx val="95"/>
          <c:order val="9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MainSingleEPM!$B$473:$AF$473</c:f>
              <c:numCache>
                <c:formatCode>"$"#,##0.00</c:formatCode>
                <c:ptCount val="31"/>
                <c:pt idx="0">
                  <c:v>926873.22594245605</c:v>
                </c:pt>
                <c:pt idx="1">
                  <c:v>1175811.0917235101</c:v>
                </c:pt>
                <c:pt idx="2">
                  <c:v>1243243.7147330632</c:v>
                </c:pt>
                <c:pt idx="3">
                  <c:v>1059295.1508881683</c:v>
                </c:pt>
                <c:pt idx="4">
                  <c:v>1237484.1116198529</c:v>
                </c:pt>
                <c:pt idx="5">
                  <c:v>1315070.8539165712</c:v>
                </c:pt>
                <c:pt idx="6">
                  <c:v>1285454.3212950362</c:v>
                </c:pt>
                <c:pt idx="7">
                  <c:v>1750123.92716578</c:v>
                </c:pt>
                <c:pt idx="8">
                  <c:v>2027700.7298544156</c:v>
                </c:pt>
                <c:pt idx="9">
                  <c:v>2417409.4931148738</c:v>
                </c:pt>
                <c:pt idx="10">
                  <c:v>2129484.6022318196</c:v>
                </c:pt>
                <c:pt idx="11">
                  <c:v>2073622.9443472556</c:v>
                </c:pt>
                <c:pt idx="12">
                  <c:v>1551030.2741186963</c:v>
                </c:pt>
                <c:pt idx="13">
                  <c:v>1715038.7132696104</c:v>
                </c:pt>
                <c:pt idx="14">
                  <c:v>1763694.6393189207</c:v>
                </c:pt>
                <c:pt idx="15">
                  <c:v>1737663.8028128918</c:v>
                </c:pt>
                <c:pt idx="16">
                  <c:v>1991792.8872280219</c:v>
                </c:pt>
                <c:pt idx="17">
                  <c:v>2122908.0781530091</c:v>
                </c:pt>
                <c:pt idx="18">
                  <c:v>2853632.5690683345</c:v>
                </c:pt>
                <c:pt idx="19">
                  <c:v>3047777.7862754804</c:v>
                </c:pt>
                <c:pt idx="20">
                  <c:v>2965917.8296124898</c:v>
                </c:pt>
                <c:pt idx="21">
                  <c:v>3229711.7036288572</c:v>
                </c:pt>
                <c:pt idx="22">
                  <c:v>4230338.5230615893</c:v>
                </c:pt>
                <c:pt idx="23">
                  <c:v>4351235.2083551036</c:v>
                </c:pt>
                <c:pt idx="24">
                  <c:v>4867314.5110156937</c:v>
                </c:pt>
                <c:pt idx="25">
                  <c:v>5204469.0768384999</c:v>
                </c:pt>
                <c:pt idx="26">
                  <c:v>5017271.7645935854</c:v>
                </c:pt>
                <c:pt idx="27">
                  <c:v>4454225.7084585503</c:v>
                </c:pt>
                <c:pt idx="28">
                  <c:v>4018551.3223483395</c:v>
                </c:pt>
                <c:pt idx="29">
                  <c:v>4665682.0241412604</c:v>
                </c:pt>
                <c:pt idx="30">
                  <c:v>0</c:v>
                </c:pt>
              </c:numCache>
            </c:numRef>
          </c:val>
          <c:smooth val="0"/>
          <c:extLst>
            <c:ext xmlns:c16="http://schemas.microsoft.com/office/drawing/2014/chart" uri="{C3380CC4-5D6E-409C-BE32-E72D297353CC}">
              <c16:uniqueId val="{0000005F-C60C-42D6-8B72-F297F250607E}"/>
            </c:ext>
          </c:extLst>
        </c:ser>
        <c:ser>
          <c:idx val="96"/>
          <c:order val="9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MainSingleEPM!$B$474:$AF$474</c:f>
              <c:numCache>
                <c:formatCode>"$"#,##0.00</c:formatCode>
                <c:ptCount val="31"/>
                <c:pt idx="0">
                  <c:v>926873.22594245605</c:v>
                </c:pt>
                <c:pt idx="1">
                  <c:v>862414.87859963917</c:v>
                </c:pt>
                <c:pt idx="2">
                  <c:v>973532.58345330996</c:v>
                </c:pt>
                <c:pt idx="3">
                  <c:v>838502.76833391562</c:v>
                </c:pt>
                <c:pt idx="4">
                  <c:v>1069821.8632734956</c:v>
                </c:pt>
                <c:pt idx="5">
                  <c:v>1070024.9282542465</c:v>
                </c:pt>
                <c:pt idx="6">
                  <c:v>1226382.740593398</c:v>
                </c:pt>
                <c:pt idx="7">
                  <c:v>1310767.1690618028</c:v>
                </c:pt>
                <c:pt idx="8">
                  <c:v>1124152.1829872932</c:v>
                </c:pt>
                <c:pt idx="9">
                  <c:v>1056408.1260558236</c:v>
                </c:pt>
                <c:pt idx="10">
                  <c:v>1169326.2169650919</c:v>
                </c:pt>
                <c:pt idx="11">
                  <c:v>1559388.9913281535</c:v>
                </c:pt>
                <c:pt idx="12">
                  <c:v>1505106.343334072</c:v>
                </c:pt>
                <c:pt idx="13">
                  <c:v>1442890.445866596</c:v>
                </c:pt>
                <c:pt idx="14">
                  <c:v>1354513.3446889385</c:v>
                </c:pt>
                <c:pt idx="15">
                  <c:v>1610633.6600642623</c:v>
                </c:pt>
                <c:pt idx="16">
                  <c:v>1606521.0862840433</c:v>
                </c:pt>
                <c:pt idx="17">
                  <c:v>1216695.8408046081</c:v>
                </c:pt>
                <c:pt idx="18">
                  <c:v>1479974.2958227526</c:v>
                </c:pt>
                <c:pt idx="19">
                  <c:v>1210101.6717821711</c:v>
                </c:pt>
                <c:pt idx="20">
                  <c:v>1199505.0655400043</c:v>
                </c:pt>
                <c:pt idx="21">
                  <c:v>1511930.4148863894</c:v>
                </c:pt>
                <c:pt idx="22">
                  <c:v>1509196.9365631696</c:v>
                </c:pt>
                <c:pt idx="23">
                  <c:v>2052010.0492573532</c:v>
                </c:pt>
                <c:pt idx="24">
                  <c:v>2405948.9152050973</c:v>
                </c:pt>
                <c:pt idx="25">
                  <c:v>2458070.2548286594</c:v>
                </c:pt>
                <c:pt idx="26">
                  <c:v>3097168.6963042598</c:v>
                </c:pt>
                <c:pt idx="27">
                  <c:v>3423876.4909009049</c:v>
                </c:pt>
                <c:pt idx="28">
                  <c:v>2836727.627936461</c:v>
                </c:pt>
                <c:pt idx="29">
                  <c:v>3126072.2082766346</c:v>
                </c:pt>
                <c:pt idx="30">
                  <c:v>0</c:v>
                </c:pt>
              </c:numCache>
            </c:numRef>
          </c:val>
          <c:smooth val="0"/>
          <c:extLst>
            <c:ext xmlns:c16="http://schemas.microsoft.com/office/drawing/2014/chart" uri="{C3380CC4-5D6E-409C-BE32-E72D297353CC}">
              <c16:uniqueId val="{00000060-C60C-42D6-8B72-F297F250607E}"/>
            </c:ext>
          </c:extLst>
        </c:ser>
        <c:ser>
          <c:idx val="97"/>
          <c:order val="9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MainSingleEPM!$B$475:$AF$475</c:f>
              <c:numCache>
                <c:formatCode>"$"#,##0.00</c:formatCode>
                <c:ptCount val="31"/>
                <c:pt idx="0">
                  <c:v>926873.22594245605</c:v>
                </c:pt>
                <c:pt idx="1">
                  <c:v>874190.71104458626</c:v>
                </c:pt>
                <c:pt idx="2">
                  <c:v>919765.7390257722</c:v>
                </c:pt>
                <c:pt idx="3">
                  <c:v>979054.1858451626</c:v>
                </c:pt>
                <c:pt idx="4">
                  <c:v>973244.46243934298</c:v>
                </c:pt>
                <c:pt idx="5">
                  <c:v>1266121.4819017169</c:v>
                </c:pt>
                <c:pt idx="6">
                  <c:v>1085163.6273844433</c:v>
                </c:pt>
                <c:pt idx="7">
                  <c:v>1063289.4597952999</c:v>
                </c:pt>
                <c:pt idx="8">
                  <c:v>1294863.93529043</c:v>
                </c:pt>
                <c:pt idx="9">
                  <c:v>1051300.7906333585</c:v>
                </c:pt>
                <c:pt idx="10">
                  <c:v>1086586.8248839825</c:v>
                </c:pt>
                <c:pt idx="11">
                  <c:v>927505.66596244206</c:v>
                </c:pt>
                <c:pt idx="12">
                  <c:v>1145290.0957907594</c:v>
                </c:pt>
                <c:pt idx="13">
                  <c:v>1182434.1000252464</c:v>
                </c:pt>
                <c:pt idx="14">
                  <c:v>1092825.6390623841</c:v>
                </c:pt>
                <c:pt idx="15">
                  <c:v>973800.64983081003</c:v>
                </c:pt>
                <c:pt idx="16">
                  <c:v>1033028.4228674095</c:v>
                </c:pt>
                <c:pt idx="17">
                  <c:v>1160973.3696241812</c:v>
                </c:pt>
                <c:pt idx="18">
                  <c:v>1494236.9203912753</c:v>
                </c:pt>
                <c:pt idx="19">
                  <c:v>1384267.6229514368</c:v>
                </c:pt>
                <c:pt idx="20">
                  <c:v>1155592.8160355743</c:v>
                </c:pt>
                <c:pt idx="21">
                  <c:v>1542197.3435115411</c:v>
                </c:pt>
                <c:pt idx="22">
                  <c:v>1867501.4148587412</c:v>
                </c:pt>
                <c:pt idx="23">
                  <c:v>2336476.2531832298</c:v>
                </c:pt>
                <c:pt idx="24">
                  <c:v>1861873.6666228455</c:v>
                </c:pt>
                <c:pt idx="25">
                  <c:v>1886635.9526700859</c:v>
                </c:pt>
                <c:pt idx="26">
                  <c:v>2214106.0401357957</c:v>
                </c:pt>
                <c:pt idx="27">
                  <c:v>1893202.5642679594</c:v>
                </c:pt>
                <c:pt idx="28">
                  <c:v>2344326.0361252087</c:v>
                </c:pt>
                <c:pt idx="29">
                  <c:v>2425621.8058003262</c:v>
                </c:pt>
                <c:pt idx="30">
                  <c:v>0</c:v>
                </c:pt>
              </c:numCache>
            </c:numRef>
          </c:val>
          <c:smooth val="0"/>
          <c:extLst>
            <c:ext xmlns:c16="http://schemas.microsoft.com/office/drawing/2014/chart" uri="{C3380CC4-5D6E-409C-BE32-E72D297353CC}">
              <c16:uniqueId val="{00000061-C60C-42D6-8B72-F297F250607E}"/>
            </c:ext>
          </c:extLst>
        </c:ser>
        <c:ser>
          <c:idx val="98"/>
          <c:order val="9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MainSingleEPM!$B$476:$AF$476</c:f>
              <c:numCache>
                <c:formatCode>"$"#,##0.00</c:formatCode>
                <c:ptCount val="31"/>
                <c:pt idx="0">
                  <c:v>926873.22594245605</c:v>
                </c:pt>
                <c:pt idx="1">
                  <c:v>1220882.9459445379</c:v>
                </c:pt>
                <c:pt idx="2">
                  <c:v>1278086.0767035079</c:v>
                </c:pt>
                <c:pt idx="3">
                  <c:v>1109715.4273129762</c:v>
                </c:pt>
                <c:pt idx="4">
                  <c:v>938063.6325415246</c:v>
                </c:pt>
                <c:pt idx="5">
                  <c:v>1102194.2263254023</c:v>
                </c:pt>
                <c:pt idx="6">
                  <c:v>1116337.2097054811</c:v>
                </c:pt>
                <c:pt idx="7">
                  <c:v>1209664.6177217716</c:v>
                </c:pt>
                <c:pt idx="8">
                  <c:v>1238019.988827253</c:v>
                </c:pt>
                <c:pt idx="9">
                  <c:v>1254505.5150799979</c:v>
                </c:pt>
                <c:pt idx="10">
                  <c:v>941265.11760826281</c:v>
                </c:pt>
                <c:pt idx="11">
                  <c:v>880281.73359861365</c:v>
                </c:pt>
                <c:pt idx="12">
                  <c:v>806754.85257010756</c:v>
                </c:pt>
                <c:pt idx="13">
                  <c:v>969603.50494537631</c:v>
                </c:pt>
                <c:pt idx="14">
                  <c:v>1170888.9200634188</c:v>
                </c:pt>
                <c:pt idx="15">
                  <c:v>1104173.5814610648</c:v>
                </c:pt>
                <c:pt idx="16">
                  <c:v>1151306.4033339631</c:v>
                </c:pt>
                <c:pt idx="17">
                  <c:v>1163413.4347575286</c:v>
                </c:pt>
                <c:pt idx="18">
                  <c:v>1397562.5485407177</c:v>
                </c:pt>
                <c:pt idx="19">
                  <c:v>1683473.8552755294</c:v>
                </c:pt>
                <c:pt idx="20">
                  <c:v>1829323.594591053</c:v>
                </c:pt>
                <c:pt idx="21">
                  <c:v>1896790.5368635543</c:v>
                </c:pt>
                <c:pt idx="22">
                  <c:v>1639543.7696288147</c:v>
                </c:pt>
                <c:pt idx="23">
                  <c:v>1768983.844678211</c:v>
                </c:pt>
                <c:pt idx="24">
                  <c:v>2118649.7530454574</c:v>
                </c:pt>
                <c:pt idx="25">
                  <c:v>2206686.1383073162</c:v>
                </c:pt>
                <c:pt idx="26">
                  <c:v>2727884.8572031339</c:v>
                </c:pt>
                <c:pt idx="27">
                  <c:v>2355759.655981008</c:v>
                </c:pt>
                <c:pt idx="28">
                  <c:v>2375305.7926578582</c:v>
                </c:pt>
                <c:pt idx="29">
                  <c:v>2183241.602163082</c:v>
                </c:pt>
                <c:pt idx="30">
                  <c:v>0</c:v>
                </c:pt>
              </c:numCache>
            </c:numRef>
          </c:val>
          <c:smooth val="0"/>
          <c:extLst>
            <c:ext xmlns:c16="http://schemas.microsoft.com/office/drawing/2014/chart" uri="{C3380CC4-5D6E-409C-BE32-E72D297353CC}">
              <c16:uniqueId val="{00000062-C60C-42D6-8B72-F297F250607E}"/>
            </c:ext>
          </c:extLst>
        </c:ser>
        <c:ser>
          <c:idx val="99"/>
          <c:order val="9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MainSingleEPM!$B$477:$AF$477</c:f>
              <c:numCache>
                <c:formatCode>"$"#,##0.00</c:formatCode>
                <c:ptCount val="31"/>
                <c:pt idx="0">
                  <c:v>926873.22594245605</c:v>
                </c:pt>
                <c:pt idx="1">
                  <c:v>983720.38258811773</c:v>
                </c:pt>
                <c:pt idx="2">
                  <c:v>1037327.7672859101</c:v>
                </c:pt>
                <c:pt idx="3">
                  <c:v>781641.8522264529</c:v>
                </c:pt>
                <c:pt idx="4">
                  <c:v>745516.09604379092</c:v>
                </c:pt>
                <c:pt idx="5">
                  <c:v>767411.51358128933</c:v>
                </c:pt>
                <c:pt idx="6">
                  <c:v>868533.74275472341</c:v>
                </c:pt>
                <c:pt idx="7">
                  <c:v>778509.63099591015</c:v>
                </c:pt>
                <c:pt idx="8">
                  <c:v>864944.00582606846</c:v>
                </c:pt>
                <c:pt idx="9">
                  <c:v>1095181.7020513574</c:v>
                </c:pt>
                <c:pt idx="10">
                  <c:v>1429934.0503981889</c:v>
                </c:pt>
                <c:pt idx="11">
                  <c:v>1483499.918754868</c:v>
                </c:pt>
                <c:pt idx="12">
                  <c:v>1614541.425532162</c:v>
                </c:pt>
                <c:pt idx="13">
                  <c:v>1585415.5776992117</c:v>
                </c:pt>
                <c:pt idx="14">
                  <c:v>1692190.8556729089</c:v>
                </c:pt>
                <c:pt idx="15">
                  <c:v>2158211.8199528074</c:v>
                </c:pt>
                <c:pt idx="16">
                  <c:v>1874256.6798202924</c:v>
                </c:pt>
                <c:pt idx="17">
                  <c:v>1607440.6519978805</c:v>
                </c:pt>
                <c:pt idx="18">
                  <c:v>1726775.4565402681</c:v>
                </c:pt>
                <c:pt idx="19">
                  <c:v>1851807.5373730033</c:v>
                </c:pt>
                <c:pt idx="20">
                  <c:v>1449609.3817349323</c:v>
                </c:pt>
                <c:pt idx="21">
                  <c:v>1521593.2722958631</c:v>
                </c:pt>
                <c:pt idx="22">
                  <c:v>1638892.9055322167</c:v>
                </c:pt>
                <c:pt idx="23">
                  <c:v>1956807.1805941742</c:v>
                </c:pt>
                <c:pt idx="24">
                  <c:v>1900876.8369150264</c:v>
                </c:pt>
                <c:pt idx="25">
                  <c:v>1991946.7730748863</c:v>
                </c:pt>
                <c:pt idx="26">
                  <c:v>2270553.3687179773</c:v>
                </c:pt>
                <c:pt idx="27">
                  <c:v>2829991.3854484488</c:v>
                </c:pt>
                <c:pt idx="28">
                  <c:v>3835661.1198706403</c:v>
                </c:pt>
                <c:pt idx="29">
                  <c:v>2951005.6105333851</c:v>
                </c:pt>
                <c:pt idx="30">
                  <c:v>0</c:v>
                </c:pt>
              </c:numCache>
            </c:numRef>
          </c:val>
          <c:smooth val="0"/>
          <c:extLst>
            <c:ext xmlns:c16="http://schemas.microsoft.com/office/drawing/2014/chart" uri="{C3380CC4-5D6E-409C-BE32-E72D297353CC}">
              <c16:uniqueId val="{00000063-C60C-42D6-8B72-F297F250607E}"/>
            </c:ext>
          </c:extLst>
        </c:ser>
        <c:ser>
          <c:idx val="100"/>
          <c:order val="9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MainSingleEPM!$B$478:$AF$478</c:f>
              <c:numCache>
                <c:formatCode>"$"#,##0.00</c:formatCode>
                <c:ptCount val="31"/>
                <c:pt idx="0">
                  <c:v>926873.22594245605</c:v>
                </c:pt>
                <c:pt idx="1">
                  <c:v>1114157.7514212087</c:v>
                </c:pt>
                <c:pt idx="2">
                  <c:v>1348484.527743561</c:v>
                </c:pt>
                <c:pt idx="3">
                  <c:v>1446018.8323208469</c:v>
                </c:pt>
                <c:pt idx="4">
                  <c:v>1764672.2382852507</c:v>
                </c:pt>
                <c:pt idx="5">
                  <c:v>1636185.2385883117</c:v>
                </c:pt>
                <c:pt idx="6">
                  <c:v>1707095.571422308</c:v>
                </c:pt>
                <c:pt idx="7">
                  <c:v>1499323.1127339005</c:v>
                </c:pt>
                <c:pt idx="8">
                  <c:v>1866952.6311253002</c:v>
                </c:pt>
                <c:pt idx="9">
                  <c:v>1764782.6165517671</c:v>
                </c:pt>
                <c:pt idx="10">
                  <c:v>1615253.1139418029</c:v>
                </c:pt>
                <c:pt idx="11">
                  <c:v>1948541.9022144075</c:v>
                </c:pt>
                <c:pt idx="12">
                  <c:v>2467653.2231111573</c:v>
                </c:pt>
                <c:pt idx="13">
                  <c:v>2309847.6183845913</c:v>
                </c:pt>
                <c:pt idx="14">
                  <c:v>2365607.10487962</c:v>
                </c:pt>
                <c:pt idx="15">
                  <c:v>2047164.1680656222</c:v>
                </c:pt>
                <c:pt idx="16">
                  <c:v>2417420.5649905722</c:v>
                </c:pt>
                <c:pt idx="17">
                  <c:v>2381080.3170833318</c:v>
                </c:pt>
                <c:pt idx="18">
                  <c:v>2448749.1705157608</c:v>
                </c:pt>
                <c:pt idx="19">
                  <c:v>2854401.7918348783</c:v>
                </c:pt>
                <c:pt idx="20">
                  <c:v>3351723.1484355554</c:v>
                </c:pt>
                <c:pt idx="21">
                  <c:v>4285149.8650014726</c:v>
                </c:pt>
                <c:pt idx="22">
                  <c:v>5360090.6053955955</c:v>
                </c:pt>
                <c:pt idx="23">
                  <c:v>4169867.412173178</c:v>
                </c:pt>
                <c:pt idx="24">
                  <c:v>3862805.503023657</c:v>
                </c:pt>
                <c:pt idx="25">
                  <c:v>3910831.2566610649</c:v>
                </c:pt>
                <c:pt idx="26">
                  <c:v>3434836.4510758664</c:v>
                </c:pt>
                <c:pt idx="27">
                  <c:v>4036623.2228276348</c:v>
                </c:pt>
                <c:pt idx="28">
                  <c:v>3942568.4756147023</c:v>
                </c:pt>
                <c:pt idx="29">
                  <c:v>3986821.2335057203</c:v>
                </c:pt>
                <c:pt idx="30">
                  <c:v>0</c:v>
                </c:pt>
              </c:numCache>
            </c:numRef>
          </c:val>
          <c:smooth val="0"/>
          <c:extLst>
            <c:ext xmlns:c16="http://schemas.microsoft.com/office/drawing/2014/chart" uri="{C3380CC4-5D6E-409C-BE32-E72D297353CC}">
              <c16:uniqueId val="{00000064-C60C-42D6-8B72-F297F250607E}"/>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Investment account balance trajectories</a:t>
            </a:r>
            <a:endParaRPr lang="en-AU" b="1"/>
          </a:p>
        </c:rich>
      </c:tx>
      <c:overlay val="0"/>
    </c:title>
    <c:autoTitleDeleted val="0"/>
    <c:plotArea>
      <c:layout/>
      <c:lineChart>
        <c:grouping val="standard"/>
        <c:varyColors val="0"/>
        <c:ser>
          <c:idx val="0"/>
          <c:order val="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MainSingleEPM!$B$379:$AF$379</c:f>
              <c:numCache>
                <c:formatCode>"$"#,##0.00</c:formatCode>
                <c:ptCount val="31"/>
                <c:pt idx="0">
                  <c:v>926873.22594245605</c:v>
                </c:pt>
                <c:pt idx="1">
                  <c:v>699200.65904395224</c:v>
                </c:pt>
                <c:pt idx="2">
                  <c:v>867946.7706617103</c:v>
                </c:pt>
                <c:pt idx="3">
                  <c:v>1055210.2532858718</c:v>
                </c:pt>
                <c:pt idx="4">
                  <c:v>1453853.0961846604</c:v>
                </c:pt>
                <c:pt idx="5">
                  <c:v>1803349.8587721847</c:v>
                </c:pt>
                <c:pt idx="6">
                  <c:v>1700155.0812081692</c:v>
                </c:pt>
                <c:pt idx="7">
                  <c:v>2244045.7052277923</c:v>
                </c:pt>
                <c:pt idx="8">
                  <c:v>2572281.1740442263</c:v>
                </c:pt>
                <c:pt idx="9">
                  <c:v>1965514.8249226983</c:v>
                </c:pt>
                <c:pt idx="10">
                  <c:v>1708515.8721493036</c:v>
                </c:pt>
                <c:pt idx="11">
                  <c:v>1937580.0608318853</c:v>
                </c:pt>
                <c:pt idx="12">
                  <c:v>2601461.7786755878</c:v>
                </c:pt>
                <c:pt idx="13">
                  <c:v>2724424.2061804244</c:v>
                </c:pt>
                <c:pt idx="14">
                  <c:v>3387304.9010790088</c:v>
                </c:pt>
                <c:pt idx="15">
                  <c:v>3303100.3318989072</c:v>
                </c:pt>
                <c:pt idx="16">
                  <c:v>3945750.3993626037</c:v>
                </c:pt>
                <c:pt idx="17">
                  <c:v>3845317.4633930968</c:v>
                </c:pt>
                <c:pt idx="18">
                  <c:v>3506430.1775009329</c:v>
                </c:pt>
                <c:pt idx="19">
                  <c:v>2906473.9360197536</c:v>
                </c:pt>
                <c:pt idx="20">
                  <c:v>3327178.6721621463</c:v>
                </c:pt>
                <c:pt idx="21">
                  <c:v>3734234.52496173</c:v>
                </c:pt>
                <c:pt idx="22">
                  <c:v>3847591.4701037696</c:v>
                </c:pt>
                <c:pt idx="23">
                  <c:v>4885602.4165966259</c:v>
                </c:pt>
                <c:pt idx="24">
                  <c:v>3999795.021813347</c:v>
                </c:pt>
                <c:pt idx="25">
                  <c:v>4434734.2747963946</c:v>
                </c:pt>
                <c:pt idx="26">
                  <c:v>4907754.5612167977</c:v>
                </c:pt>
                <c:pt idx="27">
                  <c:v>3807798.8023020765</c:v>
                </c:pt>
                <c:pt idx="28">
                  <c:v>3955422.1221586354</c:v>
                </c:pt>
                <c:pt idx="29">
                  <c:v>3152956.3011467354</c:v>
                </c:pt>
                <c:pt idx="30">
                  <c:v>0</c:v>
                </c:pt>
              </c:numCache>
            </c:numRef>
          </c:val>
          <c:smooth val="0"/>
          <c:extLst>
            <c:ext xmlns:c16="http://schemas.microsoft.com/office/drawing/2014/chart" uri="{C3380CC4-5D6E-409C-BE32-E72D297353CC}">
              <c16:uniqueId val="{00000000-9CE9-40DE-B5B1-9BE7EF4B3BBF}"/>
            </c:ext>
          </c:extLst>
        </c:ser>
        <c:ser>
          <c:idx val="1"/>
          <c:order val="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MainSingleEPM!$B$380:$AF$380</c:f>
              <c:numCache>
                <c:formatCode>"$"#,##0.00</c:formatCode>
                <c:ptCount val="31"/>
                <c:pt idx="0">
                  <c:v>926873.22594245605</c:v>
                </c:pt>
                <c:pt idx="1">
                  <c:v>1075131.4153378836</c:v>
                </c:pt>
                <c:pt idx="2">
                  <c:v>1065913.1027400342</c:v>
                </c:pt>
                <c:pt idx="3">
                  <c:v>1008730.5139615915</c:v>
                </c:pt>
                <c:pt idx="4">
                  <c:v>1054326.0062940645</c:v>
                </c:pt>
                <c:pt idx="5">
                  <c:v>1015145.5897322242</c:v>
                </c:pt>
                <c:pt idx="6">
                  <c:v>1176864.1757781561</c:v>
                </c:pt>
                <c:pt idx="7">
                  <c:v>1383799.8963058824</c:v>
                </c:pt>
                <c:pt idx="8">
                  <c:v>1522883.0143881727</c:v>
                </c:pt>
                <c:pt idx="9">
                  <c:v>1641931.4728716007</c:v>
                </c:pt>
                <c:pt idx="10">
                  <c:v>1654352.9068982056</c:v>
                </c:pt>
                <c:pt idx="11">
                  <c:v>1668947.7731522156</c:v>
                </c:pt>
                <c:pt idx="12">
                  <c:v>1846264.8825558049</c:v>
                </c:pt>
                <c:pt idx="13">
                  <c:v>2264151.6864568382</c:v>
                </c:pt>
                <c:pt idx="14">
                  <c:v>1731539.7931754389</c:v>
                </c:pt>
                <c:pt idx="15">
                  <c:v>1349715.0991908296</c:v>
                </c:pt>
                <c:pt idx="16">
                  <c:v>1536826.1727054592</c:v>
                </c:pt>
                <c:pt idx="17">
                  <c:v>1526868.4269821274</c:v>
                </c:pt>
                <c:pt idx="18">
                  <c:v>1700828.8449006835</c:v>
                </c:pt>
                <c:pt idx="19">
                  <c:v>1803098.2664807041</c:v>
                </c:pt>
                <c:pt idx="20">
                  <c:v>2234148.4557534801</c:v>
                </c:pt>
                <c:pt idx="21">
                  <c:v>2434615.5089629041</c:v>
                </c:pt>
                <c:pt idx="22">
                  <c:v>2437785.3679579967</c:v>
                </c:pt>
                <c:pt idx="23">
                  <c:v>2228796.8295799922</c:v>
                </c:pt>
                <c:pt idx="24">
                  <c:v>2338344.1331348568</c:v>
                </c:pt>
                <c:pt idx="25">
                  <c:v>2923094.1603938909</c:v>
                </c:pt>
                <c:pt idx="26">
                  <c:v>2662228.6668721857</c:v>
                </c:pt>
                <c:pt idx="27">
                  <c:v>2796849.475395476</c:v>
                </c:pt>
                <c:pt idx="28">
                  <c:v>3185509.755965359</c:v>
                </c:pt>
                <c:pt idx="29">
                  <c:v>2581154.6969379582</c:v>
                </c:pt>
                <c:pt idx="30">
                  <c:v>0</c:v>
                </c:pt>
              </c:numCache>
            </c:numRef>
          </c:val>
          <c:smooth val="0"/>
          <c:extLst>
            <c:ext xmlns:c16="http://schemas.microsoft.com/office/drawing/2014/chart" uri="{C3380CC4-5D6E-409C-BE32-E72D297353CC}">
              <c16:uniqueId val="{00000001-9CE9-40DE-B5B1-9BE7EF4B3BBF}"/>
            </c:ext>
          </c:extLst>
        </c:ser>
        <c:ser>
          <c:idx val="2"/>
          <c:order val="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MainSingleEPM!$B$381:$AF$381</c:f>
              <c:numCache>
                <c:formatCode>"$"#,##0.00</c:formatCode>
                <c:ptCount val="31"/>
                <c:pt idx="0">
                  <c:v>926873.22594245605</c:v>
                </c:pt>
                <c:pt idx="1">
                  <c:v>919819.15740415908</c:v>
                </c:pt>
                <c:pt idx="2">
                  <c:v>1017874.5814826266</c:v>
                </c:pt>
                <c:pt idx="3">
                  <c:v>933925.98667425499</c:v>
                </c:pt>
                <c:pt idx="4">
                  <c:v>886053.04077330837</c:v>
                </c:pt>
                <c:pt idx="5">
                  <c:v>1036804.6923286759</c:v>
                </c:pt>
                <c:pt idx="6">
                  <c:v>1097532.2401854948</c:v>
                </c:pt>
                <c:pt idx="7">
                  <c:v>1183881.6815008954</c:v>
                </c:pt>
                <c:pt idx="8">
                  <c:v>1347350.5412019496</c:v>
                </c:pt>
                <c:pt idx="9">
                  <c:v>1047283.2070652663</c:v>
                </c:pt>
                <c:pt idx="10">
                  <c:v>809758.21644159278</c:v>
                </c:pt>
                <c:pt idx="11">
                  <c:v>598227.86874404887</c:v>
                </c:pt>
                <c:pt idx="12">
                  <c:v>646131.83285960648</c:v>
                </c:pt>
                <c:pt idx="13">
                  <c:v>888156.58218912093</c:v>
                </c:pt>
                <c:pt idx="14">
                  <c:v>1069211.2673558921</c:v>
                </c:pt>
                <c:pt idx="15">
                  <c:v>1224215.1165033593</c:v>
                </c:pt>
                <c:pt idx="16">
                  <c:v>1365856.2488212683</c:v>
                </c:pt>
                <c:pt idx="17">
                  <c:v>1416141.6238503638</c:v>
                </c:pt>
                <c:pt idx="18">
                  <c:v>1009644.6560689249</c:v>
                </c:pt>
                <c:pt idx="19">
                  <c:v>1060148.8574558988</c:v>
                </c:pt>
                <c:pt idx="20">
                  <c:v>1166111.8381019994</c:v>
                </c:pt>
                <c:pt idx="21">
                  <c:v>915437.42098018352</c:v>
                </c:pt>
                <c:pt idx="22">
                  <c:v>1043984.7831874422</c:v>
                </c:pt>
                <c:pt idx="23">
                  <c:v>1238997.2616501478</c:v>
                </c:pt>
                <c:pt idx="24">
                  <c:v>1523006.2761765767</c:v>
                </c:pt>
                <c:pt idx="25">
                  <c:v>1606615.8035313019</c:v>
                </c:pt>
                <c:pt idx="26">
                  <c:v>2111713.4252363131</c:v>
                </c:pt>
                <c:pt idx="27">
                  <c:v>2288760.8715853267</c:v>
                </c:pt>
                <c:pt idx="28">
                  <c:v>1764386.8833394761</c:v>
                </c:pt>
                <c:pt idx="29">
                  <c:v>2202166.8711610232</c:v>
                </c:pt>
                <c:pt idx="30">
                  <c:v>0</c:v>
                </c:pt>
              </c:numCache>
            </c:numRef>
          </c:val>
          <c:smooth val="0"/>
          <c:extLst>
            <c:ext xmlns:c16="http://schemas.microsoft.com/office/drawing/2014/chart" uri="{C3380CC4-5D6E-409C-BE32-E72D297353CC}">
              <c16:uniqueId val="{00000002-9CE9-40DE-B5B1-9BE7EF4B3BBF}"/>
            </c:ext>
          </c:extLst>
        </c:ser>
        <c:ser>
          <c:idx val="3"/>
          <c:order val="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MainSingleEPM!$B$382:$AF$382</c:f>
              <c:numCache>
                <c:formatCode>"$"#,##0.00</c:formatCode>
                <c:ptCount val="31"/>
                <c:pt idx="0">
                  <c:v>926873.22594245605</c:v>
                </c:pt>
                <c:pt idx="1">
                  <c:v>1115908.1440732076</c:v>
                </c:pt>
                <c:pt idx="2">
                  <c:v>1432987.30534779</c:v>
                </c:pt>
                <c:pt idx="3">
                  <c:v>1328865.2983587305</c:v>
                </c:pt>
                <c:pt idx="4">
                  <c:v>1504689.1747118912</c:v>
                </c:pt>
                <c:pt idx="5">
                  <c:v>1898367.8510086858</c:v>
                </c:pt>
                <c:pt idx="6">
                  <c:v>2092025.412840971</c:v>
                </c:pt>
                <c:pt idx="7">
                  <c:v>1925085.0975288292</c:v>
                </c:pt>
                <c:pt idx="8">
                  <c:v>2227887.4455156787</c:v>
                </c:pt>
                <c:pt idx="9">
                  <c:v>1700348.6155139483</c:v>
                </c:pt>
                <c:pt idx="10">
                  <c:v>1283101.7459442676</c:v>
                </c:pt>
                <c:pt idx="11">
                  <c:v>1232405.722030632</c:v>
                </c:pt>
                <c:pt idx="12">
                  <c:v>1232815.7992803338</c:v>
                </c:pt>
                <c:pt idx="13">
                  <c:v>1351947.6526688053</c:v>
                </c:pt>
                <c:pt idx="14">
                  <c:v>1170433.5915070861</c:v>
                </c:pt>
                <c:pt idx="15">
                  <c:v>1379833.6573973917</c:v>
                </c:pt>
                <c:pt idx="16">
                  <c:v>1852778.4277908723</c:v>
                </c:pt>
                <c:pt idx="17">
                  <c:v>2107329.9391737599</c:v>
                </c:pt>
                <c:pt idx="18">
                  <c:v>1918363.5187342525</c:v>
                </c:pt>
                <c:pt idx="19">
                  <c:v>2299292.1303493264</c:v>
                </c:pt>
                <c:pt idx="20">
                  <c:v>2390528.3892152831</c:v>
                </c:pt>
                <c:pt idx="21">
                  <c:v>2447776.8031847854</c:v>
                </c:pt>
                <c:pt idx="22">
                  <c:v>2466848.7739128992</c:v>
                </c:pt>
                <c:pt idx="23">
                  <c:v>2580440.1109643718</c:v>
                </c:pt>
                <c:pt idx="24">
                  <c:v>3521091.9757210901</c:v>
                </c:pt>
                <c:pt idx="25">
                  <c:v>2940465.4278874774</c:v>
                </c:pt>
                <c:pt idx="26">
                  <c:v>3042147.0831866558</c:v>
                </c:pt>
                <c:pt idx="27">
                  <c:v>3023640.5700328061</c:v>
                </c:pt>
                <c:pt idx="28">
                  <c:v>3161693.5137837948</c:v>
                </c:pt>
                <c:pt idx="29">
                  <c:v>3406037.2777456334</c:v>
                </c:pt>
                <c:pt idx="30">
                  <c:v>0</c:v>
                </c:pt>
              </c:numCache>
            </c:numRef>
          </c:val>
          <c:smooth val="0"/>
          <c:extLst>
            <c:ext xmlns:c16="http://schemas.microsoft.com/office/drawing/2014/chart" uri="{C3380CC4-5D6E-409C-BE32-E72D297353CC}">
              <c16:uniqueId val="{00000003-9CE9-40DE-B5B1-9BE7EF4B3BBF}"/>
            </c:ext>
          </c:extLst>
        </c:ser>
        <c:ser>
          <c:idx val="4"/>
          <c:order val="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MainSingleEPM!$B$383:$AF$383</c:f>
              <c:numCache>
                <c:formatCode>"$"#,##0.00</c:formatCode>
                <c:ptCount val="31"/>
                <c:pt idx="0">
                  <c:v>926873.22594245605</c:v>
                </c:pt>
                <c:pt idx="1">
                  <c:v>1051608.2255741418</c:v>
                </c:pt>
                <c:pt idx="2">
                  <c:v>1014526.0338266146</c:v>
                </c:pt>
                <c:pt idx="3">
                  <c:v>1107973.1829431825</c:v>
                </c:pt>
                <c:pt idx="4">
                  <c:v>1115385.352748839</c:v>
                </c:pt>
                <c:pt idx="5">
                  <c:v>1208263.3544186642</c:v>
                </c:pt>
                <c:pt idx="6">
                  <c:v>1254130.1562070849</c:v>
                </c:pt>
                <c:pt idx="7">
                  <c:v>1506276.9892772702</c:v>
                </c:pt>
                <c:pt idx="8">
                  <c:v>1647267.5651797617</c:v>
                </c:pt>
                <c:pt idx="9">
                  <c:v>1615490.342486274</c:v>
                </c:pt>
                <c:pt idx="10">
                  <c:v>1309638.1091733309</c:v>
                </c:pt>
                <c:pt idx="11">
                  <c:v>1331564.6440310383</c:v>
                </c:pt>
                <c:pt idx="12">
                  <c:v>1568640.7639123495</c:v>
                </c:pt>
                <c:pt idx="13">
                  <c:v>1292490.7868072034</c:v>
                </c:pt>
                <c:pt idx="14">
                  <c:v>1483358.3207152653</c:v>
                </c:pt>
                <c:pt idx="15">
                  <c:v>1918984.1949618512</c:v>
                </c:pt>
                <c:pt idx="16">
                  <c:v>1748125.5623357119</c:v>
                </c:pt>
                <c:pt idx="17">
                  <c:v>1532785.1673866312</c:v>
                </c:pt>
                <c:pt idx="18">
                  <c:v>1858626.337296315</c:v>
                </c:pt>
                <c:pt idx="19">
                  <c:v>1441876.3580444048</c:v>
                </c:pt>
                <c:pt idx="20">
                  <c:v>1376685.6422147686</c:v>
                </c:pt>
                <c:pt idx="21">
                  <c:v>1456160.6597382934</c:v>
                </c:pt>
                <c:pt idx="22">
                  <c:v>1803607.0760748561</c:v>
                </c:pt>
                <c:pt idx="23">
                  <c:v>2161632.1061864002</c:v>
                </c:pt>
                <c:pt idx="24">
                  <c:v>2480764.2568194028</c:v>
                </c:pt>
                <c:pt idx="25">
                  <c:v>1820946.6048057021</c:v>
                </c:pt>
                <c:pt idx="26">
                  <c:v>1545671.5712481597</c:v>
                </c:pt>
                <c:pt idx="27">
                  <c:v>2007601.0389779608</c:v>
                </c:pt>
                <c:pt idx="28">
                  <c:v>1867266.9539303444</c:v>
                </c:pt>
                <c:pt idx="29">
                  <c:v>2233011.9585932493</c:v>
                </c:pt>
                <c:pt idx="30">
                  <c:v>0</c:v>
                </c:pt>
              </c:numCache>
            </c:numRef>
          </c:val>
          <c:smooth val="0"/>
          <c:extLst>
            <c:ext xmlns:c16="http://schemas.microsoft.com/office/drawing/2014/chart" uri="{C3380CC4-5D6E-409C-BE32-E72D297353CC}">
              <c16:uniqueId val="{00000004-9CE9-40DE-B5B1-9BE7EF4B3BBF}"/>
            </c:ext>
          </c:extLst>
        </c:ser>
        <c:ser>
          <c:idx val="5"/>
          <c:order val="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MainSingleEPM!$B$384:$AF$384</c:f>
              <c:numCache>
                <c:formatCode>"$"#,##0.00</c:formatCode>
                <c:ptCount val="31"/>
                <c:pt idx="0">
                  <c:v>926873.22594245605</c:v>
                </c:pt>
                <c:pt idx="1">
                  <c:v>1209403.1526906919</c:v>
                </c:pt>
                <c:pt idx="2">
                  <c:v>1200819.6788155676</c:v>
                </c:pt>
                <c:pt idx="3">
                  <c:v>1162423.6525567917</c:v>
                </c:pt>
                <c:pt idx="4">
                  <c:v>1079588.2944862824</c:v>
                </c:pt>
                <c:pt idx="5">
                  <c:v>1285975.6469012117</c:v>
                </c:pt>
                <c:pt idx="6">
                  <c:v>1261319.4598053023</c:v>
                </c:pt>
                <c:pt idx="7">
                  <c:v>963560.51779341057</c:v>
                </c:pt>
                <c:pt idx="8">
                  <c:v>975482.08468181489</c:v>
                </c:pt>
                <c:pt idx="9">
                  <c:v>845205.02013306797</c:v>
                </c:pt>
                <c:pt idx="10">
                  <c:v>787318.97998227482</c:v>
                </c:pt>
                <c:pt idx="11">
                  <c:v>1001792.688381444</c:v>
                </c:pt>
                <c:pt idx="12">
                  <c:v>730470.76202196814</c:v>
                </c:pt>
                <c:pt idx="13">
                  <c:v>952250.66203962686</c:v>
                </c:pt>
                <c:pt idx="14">
                  <c:v>796156.16175152676</c:v>
                </c:pt>
                <c:pt idx="15">
                  <c:v>728938.7847844481</c:v>
                </c:pt>
                <c:pt idx="16">
                  <c:v>840165.20539295429</c:v>
                </c:pt>
                <c:pt idx="17">
                  <c:v>669617.97265114752</c:v>
                </c:pt>
                <c:pt idx="18">
                  <c:v>706025.47404234472</c:v>
                </c:pt>
                <c:pt idx="19">
                  <c:v>912560.07912287535</c:v>
                </c:pt>
                <c:pt idx="20">
                  <c:v>1060199.9364118453</c:v>
                </c:pt>
                <c:pt idx="21">
                  <c:v>1095468.661963318</c:v>
                </c:pt>
                <c:pt idx="22">
                  <c:v>1276853.8439427707</c:v>
                </c:pt>
                <c:pt idx="23">
                  <c:v>1496981.6429727434</c:v>
                </c:pt>
                <c:pt idx="24">
                  <c:v>1934309.1583928245</c:v>
                </c:pt>
                <c:pt idx="25">
                  <c:v>2438980.9471659907</c:v>
                </c:pt>
                <c:pt idx="26">
                  <c:v>2265952.0146510559</c:v>
                </c:pt>
                <c:pt idx="27">
                  <c:v>2136088.8199398285</c:v>
                </c:pt>
                <c:pt idx="28">
                  <c:v>2225210.7971231746</c:v>
                </c:pt>
                <c:pt idx="29">
                  <c:v>1653021.9650238357</c:v>
                </c:pt>
                <c:pt idx="30">
                  <c:v>0</c:v>
                </c:pt>
              </c:numCache>
            </c:numRef>
          </c:val>
          <c:smooth val="0"/>
          <c:extLst>
            <c:ext xmlns:c16="http://schemas.microsoft.com/office/drawing/2014/chart" uri="{C3380CC4-5D6E-409C-BE32-E72D297353CC}">
              <c16:uniqueId val="{00000005-9CE9-40DE-B5B1-9BE7EF4B3BBF}"/>
            </c:ext>
          </c:extLst>
        </c:ser>
        <c:ser>
          <c:idx val="6"/>
          <c:order val="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MainSingleEPM!$B$385:$AF$385</c:f>
              <c:numCache>
                <c:formatCode>"$"#,##0.00</c:formatCode>
                <c:ptCount val="31"/>
                <c:pt idx="0">
                  <c:v>926873.22594245605</c:v>
                </c:pt>
                <c:pt idx="1">
                  <c:v>1207361.864252277</c:v>
                </c:pt>
                <c:pt idx="2">
                  <c:v>1260533.346574056</c:v>
                </c:pt>
                <c:pt idx="3">
                  <c:v>1019526.1253695271</c:v>
                </c:pt>
                <c:pt idx="4">
                  <c:v>1116404.4133037538</c:v>
                </c:pt>
                <c:pt idx="5">
                  <c:v>1111479.2398056861</c:v>
                </c:pt>
                <c:pt idx="6">
                  <c:v>1243094.8424601678</c:v>
                </c:pt>
                <c:pt idx="7">
                  <c:v>1443718.4567849908</c:v>
                </c:pt>
                <c:pt idx="8">
                  <c:v>1348278.5943570996</c:v>
                </c:pt>
                <c:pt idx="9">
                  <c:v>1031863.6456905135</c:v>
                </c:pt>
                <c:pt idx="10">
                  <c:v>911259.30867969024</c:v>
                </c:pt>
                <c:pt idx="11">
                  <c:v>918872.57739213761</c:v>
                </c:pt>
                <c:pt idx="12">
                  <c:v>1102127.9545879648</c:v>
                </c:pt>
                <c:pt idx="13">
                  <c:v>799673.67387000308</c:v>
                </c:pt>
                <c:pt idx="14">
                  <c:v>728939.92941991484</c:v>
                </c:pt>
                <c:pt idx="15">
                  <c:v>671525.20196629956</c:v>
                </c:pt>
                <c:pt idx="16">
                  <c:v>818903.59254505602</c:v>
                </c:pt>
                <c:pt idx="17">
                  <c:v>956300.87040560821</c:v>
                </c:pt>
                <c:pt idx="18">
                  <c:v>1162649.8964975732</c:v>
                </c:pt>
                <c:pt idx="19">
                  <c:v>1275086.1552150517</c:v>
                </c:pt>
                <c:pt idx="20">
                  <c:v>1414965.7544789966</c:v>
                </c:pt>
                <c:pt idx="21">
                  <c:v>1509873.5389010326</c:v>
                </c:pt>
                <c:pt idx="22">
                  <c:v>1399308.2253460714</c:v>
                </c:pt>
                <c:pt idx="23">
                  <c:v>1030068.5222764111</c:v>
                </c:pt>
                <c:pt idx="24">
                  <c:v>1241049.8786337699</c:v>
                </c:pt>
                <c:pt idx="25">
                  <c:v>885855.79041782988</c:v>
                </c:pt>
                <c:pt idx="26">
                  <c:v>1109707.2468353924</c:v>
                </c:pt>
                <c:pt idx="27">
                  <c:v>1156547.3699840759</c:v>
                </c:pt>
                <c:pt idx="28">
                  <c:v>852966.57833696203</c:v>
                </c:pt>
                <c:pt idx="29">
                  <c:v>1123690.7340149288</c:v>
                </c:pt>
                <c:pt idx="30">
                  <c:v>0</c:v>
                </c:pt>
              </c:numCache>
            </c:numRef>
          </c:val>
          <c:smooth val="0"/>
          <c:extLst>
            <c:ext xmlns:c16="http://schemas.microsoft.com/office/drawing/2014/chart" uri="{C3380CC4-5D6E-409C-BE32-E72D297353CC}">
              <c16:uniqueId val="{00000006-9CE9-40DE-B5B1-9BE7EF4B3BBF}"/>
            </c:ext>
          </c:extLst>
        </c:ser>
        <c:ser>
          <c:idx val="7"/>
          <c:order val="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MainSingleEPM!$B$386:$AF$386</c:f>
              <c:numCache>
                <c:formatCode>"$"#,##0.00</c:formatCode>
                <c:ptCount val="31"/>
                <c:pt idx="0">
                  <c:v>926873.22594245605</c:v>
                </c:pt>
                <c:pt idx="1">
                  <c:v>820872.94276680355</c:v>
                </c:pt>
                <c:pt idx="2">
                  <c:v>847470.1332300948</c:v>
                </c:pt>
                <c:pt idx="3">
                  <c:v>639340.91486334964</c:v>
                </c:pt>
                <c:pt idx="4">
                  <c:v>771165.12105591304</c:v>
                </c:pt>
                <c:pt idx="5">
                  <c:v>886625.68988982891</c:v>
                </c:pt>
                <c:pt idx="6">
                  <c:v>1006759.9142190702</c:v>
                </c:pt>
                <c:pt idx="7">
                  <c:v>1255027.3609146932</c:v>
                </c:pt>
                <c:pt idx="8">
                  <c:v>1293251.8240696506</c:v>
                </c:pt>
                <c:pt idx="9">
                  <c:v>1579082.5405280846</c:v>
                </c:pt>
                <c:pt idx="10">
                  <c:v>1780520.6138716533</c:v>
                </c:pt>
                <c:pt idx="11">
                  <c:v>1968439.0936876743</c:v>
                </c:pt>
                <c:pt idx="12">
                  <c:v>2260243.5237884908</c:v>
                </c:pt>
                <c:pt idx="13">
                  <c:v>2319672.3070987188</c:v>
                </c:pt>
                <c:pt idx="14">
                  <c:v>2700044.0074753831</c:v>
                </c:pt>
                <c:pt idx="15">
                  <c:v>2955599.6117840046</c:v>
                </c:pt>
                <c:pt idx="16">
                  <c:v>2900501.5924932985</c:v>
                </c:pt>
                <c:pt idx="17">
                  <c:v>3209898.2701053638</c:v>
                </c:pt>
                <c:pt idx="18">
                  <c:v>3142201.9185315208</c:v>
                </c:pt>
                <c:pt idx="19">
                  <c:v>3377035.2897399943</c:v>
                </c:pt>
                <c:pt idx="20">
                  <c:v>2524938.1181390467</c:v>
                </c:pt>
                <c:pt idx="21">
                  <c:v>3086066.4595562448</c:v>
                </c:pt>
                <c:pt idx="22">
                  <c:v>3889877.0019310345</c:v>
                </c:pt>
                <c:pt idx="23">
                  <c:v>3063579.9707058831</c:v>
                </c:pt>
                <c:pt idx="24">
                  <c:v>3454216.2492771954</c:v>
                </c:pt>
                <c:pt idx="25">
                  <c:v>3113454.5189816398</c:v>
                </c:pt>
                <c:pt idx="26">
                  <c:v>3631082.2178037665</c:v>
                </c:pt>
                <c:pt idx="27">
                  <c:v>2905276.523145509</c:v>
                </c:pt>
                <c:pt idx="28">
                  <c:v>2734632.9586822712</c:v>
                </c:pt>
                <c:pt idx="29">
                  <c:v>2768864.7998387436</c:v>
                </c:pt>
                <c:pt idx="30">
                  <c:v>0</c:v>
                </c:pt>
              </c:numCache>
            </c:numRef>
          </c:val>
          <c:smooth val="0"/>
          <c:extLst>
            <c:ext xmlns:c16="http://schemas.microsoft.com/office/drawing/2014/chart" uri="{C3380CC4-5D6E-409C-BE32-E72D297353CC}">
              <c16:uniqueId val="{00000007-9CE9-40DE-B5B1-9BE7EF4B3BBF}"/>
            </c:ext>
          </c:extLst>
        </c:ser>
        <c:ser>
          <c:idx val="8"/>
          <c:order val="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MainSingleEPM!$B$387:$AF$387</c:f>
              <c:numCache>
                <c:formatCode>"$"#,##0.00</c:formatCode>
                <c:ptCount val="31"/>
                <c:pt idx="0">
                  <c:v>926873.22594245605</c:v>
                </c:pt>
                <c:pt idx="1">
                  <c:v>1016366.5718745196</c:v>
                </c:pt>
                <c:pt idx="2">
                  <c:v>972128.47145281406</c:v>
                </c:pt>
                <c:pt idx="3">
                  <c:v>1250451.5945035601</c:v>
                </c:pt>
                <c:pt idx="4">
                  <c:v>964932.95052693191</c:v>
                </c:pt>
                <c:pt idx="5">
                  <c:v>988777.17764884955</c:v>
                </c:pt>
                <c:pt idx="6">
                  <c:v>1185121.4565068062</c:v>
                </c:pt>
                <c:pt idx="7">
                  <c:v>1199500.6078562813</c:v>
                </c:pt>
                <c:pt idx="8">
                  <c:v>1097989.337289158</c:v>
                </c:pt>
                <c:pt idx="9">
                  <c:v>1396386.3719348817</c:v>
                </c:pt>
                <c:pt idx="10">
                  <c:v>1523283.4706104586</c:v>
                </c:pt>
                <c:pt idx="11">
                  <c:v>1770204.1666409187</c:v>
                </c:pt>
                <c:pt idx="12">
                  <c:v>1657277.8432973863</c:v>
                </c:pt>
                <c:pt idx="13">
                  <c:v>1342791.1043978916</c:v>
                </c:pt>
                <c:pt idx="14">
                  <c:v>1361681.4702496442</c:v>
                </c:pt>
                <c:pt idx="15">
                  <c:v>1528629.1839283137</c:v>
                </c:pt>
                <c:pt idx="16">
                  <c:v>1320318.0373150727</c:v>
                </c:pt>
                <c:pt idx="17">
                  <c:v>1183101.8081073321</c:v>
                </c:pt>
                <c:pt idx="18">
                  <c:v>1556241.6890688641</c:v>
                </c:pt>
                <c:pt idx="19">
                  <c:v>1493349.0299894735</c:v>
                </c:pt>
                <c:pt idx="20">
                  <c:v>1578908.569979331</c:v>
                </c:pt>
                <c:pt idx="21">
                  <c:v>1529266.1345855643</c:v>
                </c:pt>
                <c:pt idx="22">
                  <c:v>1569051.5270396492</c:v>
                </c:pt>
                <c:pt idx="23">
                  <c:v>1976274.8188515829</c:v>
                </c:pt>
                <c:pt idx="24">
                  <c:v>2297641.7823838629</c:v>
                </c:pt>
                <c:pt idx="25">
                  <c:v>1924620.8294125176</c:v>
                </c:pt>
                <c:pt idx="26">
                  <c:v>1546340.9484347496</c:v>
                </c:pt>
                <c:pt idx="27">
                  <c:v>1975873.0997641154</c:v>
                </c:pt>
                <c:pt idx="28">
                  <c:v>1713947.6685655504</c:v>
                </c:pt>
                <c:pt idx="29">
                  <c:v>2036968.5899214295</c:v>
                </c:pt>
                <c:pt idx="30">
                  <c:v>0</c:v>
                </c:pt>
              </c:numCache>
            </c:numRef>
          </c:val>
          <c:smooth val="0"/>
          <c:extLst>
            <c:ext xmlns:c16="http://schemas.microsoft.com/office/drawing/2014/chart" uri="{C3380CC4-5D6E-409C-BE32-E72D297353CC}">
              <c16:uniqueId val="{00000008-9CE9-40DE-B5B1-9BE7EF4B3BBF}"/>
            </c:ext>
          </c:extLst>
        </c:ser>
        <c:ser>
          <c:idx val="9"/>
          <c:order val="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MainSingleEPM!$B$388:$AF$388</c:f>
              <c:numCache>
                <c:formatCode>"$"#,##0.00</c:formatCode>
                <c:ptCount val="31"/>
                <c:pt idx="0">
                  <c:v>926873.22594245605</c:v>
                </c:pt>
                <c:pt idx="1">
                  <c:v>1096741.0864302181</c:v>
                </c:pt>
                <c:pt idx="2">
                  <c:v>1082642.0773547648</c:v>
                </c:pt>
                <c:pt idx="3">
                  <c:v>915349.43854344811</c:v>
                </c:pt>
                <c:pt idx="4">
                  <c:v>927275.20520741353</c:v>
                </c:pt>
                <c:pt idx="5">
                  <c:v>1106904.8259504724</c:v>
                </c:pt>
                <c:pt idx="6">
                  <c:v>1205692.1815418468</c:v>
                </c:pt>
                <c:pt idx="7">
                  <c:v>1342994.2946873745</c:v>
                </c:pt>
                <c:pt idx="8">
                  <c:v>1715152.1147586473</c:v>
                </c:pt>
                <c:pt idx="9">
                  <c:v>1898361.3577840524</c:v>
                </c:pt>
                <c:pt idx="10">
                  <c:v>1687405.3280016726</c:v>
                </c:pt>
                <c:pt idx="11">
                  <c:v>1280076.4576139078</c:v>
                </c:pt>
                <c:pt idx="12">
                  <c:v>1311767.3302893189</c:v>
                </c:pt>
                <c:pt idx="13">
                  <c:v>987005.49153634638</c:v>
                </c:pt>
                <c:pt idx="14">
                  <c:v>1062899.3319774221</c:v>
                </c:pt>
                <c:pt idx="15">
                  <c:v>1018363.0814707126</c:v>
                </c:pt>
                <c:pt idx="16">
                  <c:v>967012.48499228922</c:v>
                </c:pt>
                <c:pt idx="17">
                  <c:v>1059634.5962106406</c:v>
                </c:pt>
                <c:pt idx="18">
                  <c:v>959504.95936483622</c:v>
                </c:pt>
                <c:pt idx="19">
                  <c:v>1266196.8348415222</c:v>
                </c:pt>
                <c:pt idx="20">
                  <c:v>1328365.6670939494</c:v>
                </c:pt>
                <c:pt idx="21">
                  <c:v>1475827.6027995644</c:v>
                </c:pt>
                <c:pt idx="22">
                  <c:v>1819781.4496699306</c:v>
                </c:pt>
                <c:pt idx="23">
                  <c:v>1835082.5982113152</c:v>
                </c:pt>
                <c:pt idx="24">
                  <c:v>1834834.1956599427</c:v>
                </c:pt>
                <c:pt idx="25">
                  <c:v>2212951.4135347051</c:v>
                </c:pt>
                <c:pt idx="26">
                  <c:v>2647058.7509379089</c:v>
                </c:pt>
                <c:pt idx="27">
                  <c:v>2570530.7747591422</c:v>
                </c:pt>
                <c:pt idx="28">
                  <c:v>2548547.0664776168</c:v>
                </c:pt>
                <c:pt idx="29">
                  <c:v>3249256.6460199133</c:v>
                </c:pt>
                <c:pt idx="30">
                  <c:v>0</c:v>
                </c:pt>
              </c:numCache>
            </c:numRef>
          </c:val>
          <c:smooth val="0"/>
          <c:extLst>
            <c:ext xmlns:c16="http://schemas.microsoft.com/office/drawing/2014/chart" uri="{C3380CC4-5D6E-409C-BE32-E72D297353CC}">
              <c16:uniqueId val="{00000009-9CE9-40DE-B5B1-9BE7EF4B3BBF}"/>
            </c:ext>
          </c:extLst>
        </c:ser>
        <c:ser>
          <c:idx val="10"/>
          <c:order val="1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MainSingleEPM!$B$389:$AF$389</c:f>
              <c:numCache>
                <c:formatCode>"$"#,##0.00</c:formatCode>
                <c:ptCount val="31"/>
                <c:pt idx="0">
                  <c:v>926873.22594245605</c:v>
                </c:pt>
                <c:pt idx="1">
                  <c:v>859578.07435206906</c:v>
                </c:pt>
                <c:pt idx="2">
                  <c:v>888784.96639461</c:v>
                </c:pt>
                <c:pt idx="3">
                  <c:v>1135229.4801987836</c:v>
                </c:pt>
                <c:pt idx="4">
                  <c:v>1065128.562320034</c:v>
                </c:pt>
                <c:pt idx="5">
                  <c:v>1103335.5719699522</c:v>
                </c:pt>
                <c:pt idx="6">
                  <c:v>1067964.4446280317</c:v>
                </c:pt>
                <c:pt idx="7">
                  <c:v>1084453.0940328604</c:v>
                </c:pt>
                <c:pt idx="8">
                  <c:v>1085877.9784970805</c:v>
                </c:pt>
                <c:pt idx="9">
                  <c:v>900431.51009756292</c:v>
                </c:pt>
                <c:pt idx="10">
                  <c:v>842576.53970791702</c:v>
                </c:pt>
                <c:pt idx="11">
                  <c:v>1029710.6247322477</c:v>
                </c:pt>
                <c:pt idx="12">
                  <c:v>1035916.4739389963</c:v>
                </c:pt>
                <c:pt idx="13">
                  <c:v>1268247.9486514693</c:v>
                </c:pt>
                <c:pt idx="14">
                  <c:v>1387825.8342229412</c:v>
                </c:pt>
                <c:pt idx="15">
                  <c:v>1191216.98135338</c:v>
                </c:pt>
                <c:pt idx="16">
                  <c:v>1265017.7168338601</c:v>
                </c:pt>
                <c:pt idx="17">
                  <c:v>1495291.6548411532</c:v>
                </c:pt>
                <c:pt idx="18">
                  <c:v>1336079.05377626</c:v>
                </c:pt>
                <c:pt idx="19">
                  <c:v>1445215.659168472</c:v>
                </c:pt>
                <c:pt idx="20">
                  <c:v>1856391.5945706728</c:v>
                </c:pt>
                <c:pt idx="21">
                  <c:v>2027763.5397574869</c:v>
                </c:pt>
                <c:pt idx="22">
                  <c:v>1557558.163588082</c:v>
                </c:pt>
                <c:pt idx="23">
                  <c:v>1728260.23327577</c:v>
                </c:pt>
                <c:pt idx="24">
                  <c:v>1909251.0855724623</c:v>
                </c:pt>
                <c:pt idx="25">
                  <c:v>2155372.6182055324</c:v>
                </c:pt>
                <c:pt idx="26">
                  <c:v>2101455.105232649</c:v>
                </c:pt>
                <c:pt idx="27">
                  <c:v>2524241.0479975007</c:v>
                </c:pt>
                <c:pt idx="28">
                  <c:v>2852076.7043739073</c:v>
                </c:pt>
                <c:pt idx="29">
                  <c:v>3178137.3385905987</c:v>
                </c:pt>
                <c:pt idx="30">
                  <c:v>0</c:v>
                </c:pt>
              </c:numCache>
            </c:numRef>
          </c:val>
          <c:smooth val="0"/>
          <c:extLst>
            <c:ext xmlns:c16="http://schemas.microsoft.com/office/drawing/2014/chart" uri="{C3380CC4-5D6E-409C-BE32-E72D297353CC}">
              <c16:uniqueId val="{0000000A-9CE9-40DE-B5B1-9BE7EF4B3BBF}"/>
            </c:ext>
          </c:extLst>
        </c:ser>
        <c:ser>
          <c:idx val="11"/>
          <c:order val="1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MainSingleEPM!$B$390:$AF$390</c:f>
              <c:numCache>
                <c:formatCode>"$"#,##0.00</c:formatCode>
                <c:ptCount val="31"/>
                <c:pt idx="0">
                  <c:v>926873.22594245605</c:v>
                </c:pt>
                <c:pt idx="1">
                  <c:v>949499.27745139878</c:v>
                </c:pt>
                <c:pt idx="2">
                  <c:v>1103884.292477079</c:v>
                </c:pt>
                <c:pt idx="3">
                  <c:v>921497.58446365164</c:v>
                </c:pt>
                <c:pt idx="4">
                  <c:v>1044394.1019684115</c:v>
                </c:pt>
                <c:pt idx="5">
                  <c:v>1008766.9308352231</c:v>
                </c:pt>
                <c:pt idx="6">
                  <c:v>1038733.5300490154</c:v>
                </c:pt>
                <c:pt idx="7">
                  <c:v>781411.95813418448</c:v>
                </c:pt>
                <c:pt idx="8">
                  <c:v>926495.74946184328</c:v>
                </c:pt>
                <c:pt idx="9">
                  <c:v>777610.63118110399</c:v>
                </c:pt>
                <c:pt idx="10">
                  <c:v>684736.36247210472</c:v>
                </c:pt>
                <c:pt idx="11">
                  <c:v>782033.87587687292</c:v>
                </c:pt>
                <c:pt idx="12">
                  <c:v>942884.25667817122</c:v>
                </c:pt>
                <c:pt idx="13">
                  <c:v>961211.90915647976</c:v>
                </c:pt>
                <c:pt idx="14">
                  <c:v>1091689.6429947659</c:v>
                </c:pt>
                <c:pt idx="15">
                  <c:v>1086489.2641148402</c:v>
                </c:pt>
                <c:pt idx="16">
                  <c:v>1379111.7947540523</c:v>
                </c:pt>
                <c:pt idx="17">
                  <c:v>1579062.6603010513</c:v>
                </c:pt>
                <c:pt idx="18">
                  <c:v>1394114.1435930445</c:v>
                </c:pt>
                <c:pt idx="19">
                  <c:v>1340829.4135918901</c:v>
                </c:pt>
                <c:pt idx="20">
                  <c:v>1608951.3766122584</c:v>
                </c:pt>
                <c:pt idx="21">
                  <c:v>1359268.3867250399</c:v>
                </c:pt>
                <c:pt idx="22">
                  <c:v>1161812.839614555</c:v>
                </c:pt>
                <c:pt idx="23">
                  <c:v>1235600.580620067</c:v>
                </c:pt>
                <c:pt idx="24">
                  <c:v>1244785.4764840158</c:v>
                </c:pt>
                <c:pt idx="25">
                  <c:v>1317127.6174649252</c:v>
                </c:pt>
                <c:pt idx="26">
                  <c:v>1338750.4551561966</c:v>
                </c:pt>
                <c:pt idx="27">
                  <c:v>1509562.5104871604</c:v>
                </c:pt>
                <c:pt idx="28">
                  <c:v>1363542.6351771783</c:v>
                </c:pt>
                <c:pt idx="29">
                  <c:v>1552055.961461111</c:v>
                </c:pt>
                <c:pt idx="30">
                  <c:v>0</c:v>
                </c:pt>
              </c:numCache>
            </c:numRef>
          </c:val>
          <c:smooth val="0"/>
          <c:extLst>
            <c:ext xmlns:c16="http://schemas.microsoft.com/office/drawing/2014/chart" uri="{C3380CC4-5D6E-409C-BE32-E72D297353CC}">
              <c16:uniqueId val="{0000000B-9CE9-40DE-B5B1-9BE7EF4B3BBF}"/>
            </c:ext>
          </c:extLst>
        </c:ser>
        <c:ser>
          <c:idx val="12"/>
          <c:order val="1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MainSingleEPM!$B$391:$AF$391</c:f>
              <c:numCache>
                <c:formatCode>"$"#,##0.00</c:formatCode>
                <c:ptCount val="31"/>
                <c:pt idx="0">
                  <c:v>926873.22594245605</c:v>
                </c:pt>
                <c:pt idx="1">
                  <c:v>913884.88717709959</c:v>
                </c:pt>
                <c:pt idx="2">
                  <c:v>976015.86910745769</c:v>
                </c:pt>
                <c:pt idx="3">
                  <c:v>851383.86430214229</c:v>
                </c:pt>
                <c:pt idx="4">
                  <c:v>1097527.861823637</c:v>
                </c:pt>
                <c:pt idx="5">
                  <c:v>1407489.0253119331</c:v>
                </c:pt>
                <c:pt idx="6">
                  <c:v>1284644.7019025413</c:v>
                </c:pt>
                <c:pt idx="7">
                  <c:v>1244833.6372507913</c:v>
                </c:pt>
                <c:pt idx="8">
                  <c:v>1052992.2689907353</c:v>
                </c:pt>
                <c:pt idx="9">
                  <c:v>1148070.5282228359</c:v>
                </c:pt>
                <c:pt idx="10">
                  <c:v>931178.96307960188</c:v>
                </c:pt>
                <c:pt idx="11">
                  <c:v>980101.65926216124</c:v>
                </c:pt>
                <c:pt idx="12">
                  <c:v>876434.71742529224</c:v>
                </c:pt>
                <c:pt idx="13">
                  <c:v>1035833.6915541544</c:v>
                </c:pt>
                <c:pt idx="14">
                  <c:v>889891.10212899337</c:v>
                </c:pt>
                <c:pt idx="15">
                  <c:v>923949.11474315298</c:v>
                </c:pt>
                <c:pt idx="16">
                  <c:v>800776.23392363742</c:v>
                </c:pt>
                <c:pt idx="17">
                  <c:v>792979.32289227378</c:v>
                </c:pt>
                <c:pt idx="18">
                  <c:v>907486.12555721914</c:v>
                </c:pt>
                <c:pt idx="19">
                  <c:v>865149.27638047829</c:v>
                </c:pt>
                <c:pt idx="20">
                  <c:v>1163739.5468092558</c:v>
                </c:pt>
                <c:pt idx="21">
                  <c:v>1265375.0048579338</c:v>
                </c:pt>
                <c:pt idx="22">
                  <c:v>1379458.6348291477</c:v>
                </c:pt>
                <c:pt idx="23">
                  <c:v>1573718.4025719787</c:v>
                </c:pt>
                <c:pt idx="24">
                  <c:v>1891350.5663312494</c:v>
                </c:pt>
                <c:pt idx="25">
                  <c:v>1696900.296927118</c:v>
                </c:pt>
                <c:pt idx="26">
                  <c:v>1862219.230081267</c:v>
                </c:pt>
                <c:pt idx="27">
                  <c:v>2282972.9872869244</c:v>
                </c:pt>
                <c:pt idx="28">
                  <c:v>2213219.063794984</c:v>
                </c:pt>
                <c:pt idx="29">
                  <c:v>2418062.5889469031</c:v>
                </c:pt>
                <c:pt idx="30">
                  <c:v>0</c:v>
                </c:pt>
              </c:numCache>
            </c:numRef>
          </c:val>
          <c:smooth val="0"/>
          <c:extLst>
            <c:ext xmlns:c16="http://schemas.microsoft.com/office/drawing/2014/chart" uri="{C3380CC4-5D6E-409C-BE32-E72D297353CC}">
              <c16:uniqueId val="{0000000C-9CE9-40DE-B5B1-9BE7EF4B3BBF}"/>
            </c:ext>
          </c:extLst>
        </c:ser>
        <c:ser>
          <c:idx val="13"/>
          <c:order val="1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MainSingleEPM!$B$392:$AF$392</c:f>
              <c:numCache>
                <c:formatCode>"$"#,##0.00</c:formatCode>
                <c:ptCount val="31"/>
                <c:pt idx="0">
                  <c:v>926873.22594245605</c:v>
                </c:pt>
                <c:pt idx="1">
                  <c:v>1027245.4295641974</c:v>
                </c:pt>
                <c:pt idx="2">
                  <c:v>1071549.2866176793</c:v>
                </c:pt>
                <c:pt idx="3">
                  <c:v>949678.82338644343</c:v>
                </c:pt>
                <c:pt idx="4">
                  <c:v>922101.25862378825</c:v>
                </c:pt>
                <c:pt idx="5">
                  <c:v>831589.77534115803</c:v>
                </c:pt>
                <c:pt idx="6">
                  <c:v>839642.88345177833</c:v>
                </c:pt>
                <c:pt idx="7">
                  <c:v>798170.05315047246</c:v>
                </c:pt>
                <c:pt idx="8">
                  <c:v>785855.90166710888</c:v>
                </c:pt>
                <c:pt idx="9">
                  <c:v>890796.02337458997</c:v>
                </c:pt>
                <c:pt idx="10">
                  <c:v>1016975.3909853678</c:v>
                </c:pt>
                <c:pt idx="11">
                  <c:v>1180983.8018176258</c:v>
                </c:pt>
                <c:pt idx="12">
                  <c:v>1229293.724604805</c:v>
                </c:pt>
                <c:pt idx="13">
                  <c:v>1264107.4741099889</c:v>
                </c:pt>
                <c:pt idx="14">
                  <c:v>1148856.5610897364</c:v>
                </c:pt>
                <c:pt idx="15">
                  <c:v>1265796.9922956924</c:v>
                </c:pt>
                <c:pt idx="16">
                  <c:v>1112873.5410590845</c:v>
                </c:pt>
                <c:pt idx="17">
                  <c:v>1243259.2561472261</c:v>
                </c:pt>
                <c:pt idx="18">
                  <c:v>1256386.1315338768</c:v>
                </c:pt>
                <c:pt idx="19">
                  <c:v>1154700.6827527394</c:v>
                </c:pt>
                <c:pt idx="20">
                  <c:v>1100646.9500855156</c:v>
                </c:pt>
                <c:pt idx="21">
                  <c:v>1211899.6241959473</c:v>
                </c:pt>
                <c:pt idx="22">
                  <c:v>878790.13059518882</c:v>
                </c:pt>
                <c:pt idx="23">
                  <c:v>1117783.640684658</c:v>
                </c:pt>
                <c:pt idx="24">
                  <c:v>909838.87196822977</c:v>
                </c:pt>
                <c:pt idx="25">
                  <c:v>1050038.8341944106</c:v>
                </c:pt>
                <c:pt idx="26">
                  <c:v>1080952.0171635002</c:v>
                </c:pt>
                <c:pt idx="27">
                  <c:v>975596.62741546275</c:v>
                </c:pt>
                <c:pt idx="28">
                  <c:v>1085603.4691977033</c:v>
                </c:pt>
                <c:pt idx="29">
                  <c:v>1377677.3456240995</c:v>
                </c:pt>
                <c:pt idx="30">
                  <c:v>0</c:v>
                </c:pt>
              </c:numCache>
            </c:numRef>
          </c:val>
          <c:smooth val="0"/>
          <c:extLst>
            <c:ext xmlns:c16="http://schemas.microsoft.com/office/drawing/2014/chart" uri="{C3380CC4-5D6E-409C-BE32-E72D297353CC}">
              <c16:uniqueId val="{0000000D-9CE9-40DE-B5B1-9BE7EF4B3BBF}"/>
            </c:ext>
          </c:extLst>
        </c:ser>
        <c:ser>
          <c:idx val="14"/>
          <c:order val="1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MainSingleEPM!$B$393:$AF$393</c:f>
              <c:numCache>
                <c:formatCode>"$"#,##0.00</c:formatCode>
                <c:ptCount val="31"/>
                <c:pt idx="0">
                  <c:v>926873.22594245605</c:v>
                </c:pt>
                <c:pt idx="1">
                  <c:v>767870.45679392957</c:v>
                </c:pt>
                <c:pt idx="2">
                  <c:v>680389.13683020836</c:v>
                </c:pt>
                <c:pt idx="3">
                  <c:v>839321.91225942271</c:v>
                </c:pt>
                <c:pt idx="4">
                  <c:v>752225.16507911205</c:v>
                </c:pt>
                <c:pt idx="5">
                  <c:v>745849.05394685187</c:v>
                </c:pt>
                <c:pt idx="6">
                  <c:v>838721.53357311385</c:v>
                </c:pt>
                <c:pt idx="7">
                  <c:v>800497.60027847695</c:v>
                </c:pt>
                <c:pt idx="8">
                  <c:v>950906.24242149654</c:v>
                </c:pt>
                <c:pt idx="9">
                  <c:v>1121931.3450776036</c:v>
                </c:pt>
                <c:pt idx="10">
                  <c:v>1088128.5287522587</c:v>
                </c:pt>
                <c:pt idx="11">
                  <c:v>1188507.8813548288</c:v>
                </c:pt>
                <c:pt idx="12">
                  <c:v>1215743.3587596714</c:v>
                </c:pt>
                <c:pt idx="13">
                  <c:v>1135370.5860241461</c:v>
                </c:pt>
                <c:pt idx="14">
                  <c:v>1167013.2658681129</c:v>
                </c:pt>
                <c:pt idx="15">
                  <c:v>1532898.3736885036</c:v>
                </c:pt>
                <c:pt idx="16">
                  <c:v>1827089.354603871</c:v>
                </c:pt>
                <c:pt idx="17">
                  <c:v>1744366.8118547639</c:v>
                </c:pt>
                <c:pt idx="18">
                  <c:v>2116953.9648946007</c:v>
                </c:pt>
                <c:pt idx="19">
                  <c:v>2248160.6399775711</c:v>
                </c:pt>
                <c:pt idx="20">
                  <c:v>2220078.7672331952</c:v>
                </c:pt>
                <c:pt idx="21">
                  <c:v>2061803.9975280559</c:v>
                </c:pt>
                <c:pt idx="22">
                  <c:v>1839228.2240590646</c:v>
                </c:pt>
                <c:pt idx="23">
                  <c:v>1665029.3875888961</c:v>
                </c:pt>
                <c:pt idx="24">
                  <c:v>1593143.5717013413</c:v>
                </c:pt>
                <c:pt idx="25">
                  <c:v>1785267.3438522534</c:v>
                </c:pt>
                <c:pt idx="26">
                  <c:v>1914543.6230425558</c:v>
                </c:pt>
                <c:pt idx="27">
                  <c:v>2289590.4307945953</c:v>
                </c:pt>
                <c:pt idx="28">
                  <c:v>2257970.2940862272</c:v>
                </c:pt>
                <c:pt idx="29">
                  <c:v>2613315.1766791889</c:v>
                </c:pt>
                <c:pt idx="30">
                  <c:v>0</c:v>
                </c:pt>
              </c:numCache>
            </c:numRef>
          </c:val>
          <c:smooth val="0"/>
          <c:extLst>
            <c:ext xmlns:c16="http://schemas.microsoft.com/office/drawing/2014/chart" uri="{C3380CC4-5D6E-409C-BE32-E72D297353CC}">
              <c16:uniqueId val="{0000000E-9CE9-40DE-B5B1-9BE7EF4B3BBF}"/>
            </c:ext>
          </c:extLst>
        </c:ser>
        <c:ser>
          <c:idx val="15"/>
          <c:order val="1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MainSingleEPM!$B$394:$AF$394</c:f>
              <c:numCache>
                <c:formatCode>"$"#,##0.00</c:formatCode>
                <c:ptCount val="31"/>
                <c:pt idx="0">
                  <c:v>926873.22594245605</c:v>
                </c:pt>
                <c:pt idx="1">
                  <c:v>799028.20137000491</c:v>
                </c:pt>
                <c:pt idx="2">
                  <c:v>821359.69525791158</c:v>
                </c:pt>
                <c:pt idx="3">
                  <c:v>1051766.2211882346</c:v>
                </c:pt>
                <c:pt idx="4">
                  <c:v>806429.5570488543</c:v>
                </c:pt>
                <c:pt idx="5">
                  <c:v>926168.2253347435</c:v>
                </c:pt>
                <c:pt idx="6">
                  <c:v>861727.19358287554</c:v>
                </c:pt>
                <c:pt idx="7">
                  <c:v>976302.57226979185</c:v>
                </c:pt>
                <c:pt idx="8">
                  <c:v>1000356.1359213234</c:v>
                </c:pt>
                <c:pt idx="9">
                  <c:v>1087458.8648288229</c:v>
                </c:pt>
                <c:pt idx="10">
                  <c:v>908941.64878608321</c:v>
                </c:pt>
                <c:pt idx="11">
                  <c:v>1092901.7195907652</c:v>
                </c:pt>
                <c:pt idx="12">
                  <c:v>894622.6588920498</c:v>
                </c:pt>
                <c:pt idx="13">
                  <c:v>998673.03522820189</c:v>
                </c:pt>
                <c:pt idx="14">
                  <c:v>1173757.1969945892</c:v>
                </c:pt>
                <c:pt idx="15">
                  <c:v>1233922.3507666157</c:v>
                </c:pt>
                <c:pt idx="16">
                  <c:v>1429665.7426844176</c:v>
                </c:pt>
                <c:pt idx="17">
                  <c:v>1448343.9014575901</c:v>
                </c:pt>
                <c:pt idx="18">
                  <c:v>1783824.9389678778</c:v>
                </c:pt>
                <c:pt idx="19">
                  <c:v>1962401.7166628318</c:v>
                </c:pt>
                <c:pt idx="20">
                  <c:v>1945840.2175581108</c:v>
                </c:pt>
                <c:pt idx="21">
                  <c:v>2034813.7375834109</c:v>
                </c:pt>
                <c:pt idx="22">
                  <c:v>1957730.0910328003</c:v>
                </c:pt>
                <c:pt idx="23">
                  <c:v>1565405.8404126221</c:v>
                </c:pt>
                <c:pt idx="24">
                  <c:v>1408959.1103815865</c:v>
                </c:pt>
                <c:pt idx="25">
                  <c:v>1634355.4784605175</c:v>
                </c:pt>
                <c:pt idx="26">
                  <c:v>1611944.9972021056</c:v>
                </c:pt>
                <c:pt idx="27">
                  <c:v>1605384.1600282362</c:v>
                </c:pt>
                <c:pt idx="28">
                  <c:v>2162901.2918791249</c:v>
                </c:pt>
                <c:pt idx="29">
                  <c:v>2944199.4327910645</c:v>
                </c:pt>
                <c:pt idx="30">
                  <c:v>0</c:v>
                </c:pt>
              </c:numCache>
            </c:numRef>
          </c:val>
          <c:smooth val="0"/>
          <c:extLst>
            <c:ext xmlns:c16="http://schemas.microsoft.com/office/drawing/2014/chart" uri="{C3380CC4-5D6E-409C-BE32-E72D297353CC}">
              <c16:uniqueId val="{0000000F-9CE9-40DE-B5B1-9BE7EF4B3BBF}"/>
            </c:ext>
          </c:extLst>
        </c:ser>
        <c:ser>
          <c:idx val="16"/>
          <c:order val="1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MainSingleEPM!$B$395:$AF$395</c:f>
              <c:numCache>
                <c:formatCode>"$"#,##0.00</c:formatCode>
                <c:ptCount val="31"/>
                <c:pt idx="0">
                  <c:v>926873.22594245605</c:v>
                </c:pt>
                <c:pt idx="1">
                  <c:v>924645.03353977751</c:v>
                </c:pt>
                <c:pt idx="2">
                  <c:v>695350.77773177647</c:v>
                </c:pt>
                <c:pt idx="3">
                  <c:v>761553.85092745314</c:v>
                </c:pt>
                <c:pt idx="4">
                  <c:v>592628.82884984883</c:v>
                </c:pt>
                <c:pt idx="5">
                  <c:v>714078.42165643675</c:v>
                </c:pt>
                <c:pt idx="6">
                  <c:v>883716.76521130954</c:v>
                </c:pt>
                <c:pt idx="7">
                  <c:v>1104506.962273299</c:v>
                </c:pt>
                <c:pt idx="8">
                  <c:v>1343033.3022806379</c:v>
                </c:pt>
                <c:pt idx="9">
                  <c:v>1424878.4386918533</c:v>
                </c:pt>
                <c:pt idx="10">
                  <c:v>1123703.0967249307</c:v>
                </c:pt>
                <c:pt idx="11">
                  <c:v>1304052.1809093782</c:v>
                </c:pt>
                <c:pt idx="12">
                  <c:v>1499200.8650015329</c:v>
                </c:pt>
                <c:pt idx="13">
                  <c:v>1138801.5381381507</c:v>
                </c:pt>
                <c:pt idx="14">
                  <c:v>1261342.3068146827</c:v>
                </c:pt>
                <c:pt idx="15">
                  <c:v>1310915.9370840108</c:v>
                </c:pt>
                <c:pt idx="16">
                  <c:v>1144541.9818663662</c:v>
                </c:pt>
                <c:pt idx="17">
                  <c:v>1391665.5003551906</c:v>
                </c:pt>
                <c:pt idx="18">
                  <c:v>1323701.9111820455</c:v>
                </c:pt>
                <c:pt idx="19">
                  <c:v>1259734.4841062017</c:v>
                </c:pt>
                <c:pt idx="20">
                  <c:v>1616889.4627653598</c:v>
                </c:pt>
                <c:pt idx="21">
                  <c:v>1554134.3864276442</c:v>
                </c:pt>
                <c:pt idx="22">
                  <c:v>1379617.0756441574</c:v>
                </c:pt>
                <c:pt idx="23">
                  <c:v>1606933.237039539</c:v>
                </c:pt>
                <c:pt idx="24">
                  <c:v>1901203.1239836845</c:v>
                </c:pt>
                <c:pt idx="25">
                  <c:v>1889576.0913471261</c:v>
                </c:pt>
                <c:pt idx="26">
                  <c:v>2578964.2269779253</c:v>
                </c:pt>
                <c:pt idx="27">
                  <c:v>2737697.7902904833</c:v>
                </c:pt>
                <c:pt idx="28">
                  <c:v>3010008.238283061</c:v>
                </c:pt>
                <c:pt idx="29">
                  <c:v>2951797.8017010475</c:v>
                </c:pt>
                <c:pt idx="30">
                  <c:v>0</c:v>
                </c:pt>
              </c:numCache>
            </c:numRef>
          </c:val>
          <c:smooth val="0"/>
          <c:extLst>
            <c:ext xmlns:c16="http://schemas.microsoft.com/office/drawing/2014/chart" uri="{C3380CC4-5D6E-409C-BE32-E72D297353CC}">
              <c16:uniqueId val="{00000010-9CE9-40DE-B5B1-9BE7EF4B3BBF}"/>
            </c:ext>
          </c:extLst>
        </c:ser>
        <c:ser>
          <c:idx val="17"/>
          <c:order val="1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MainSingleEPM!$B$396:$AF$396</c:f>
              <c:numCache>
                <c:formatCode>"$"#,##0.00</c:formatCode>
                <c:ptCount val="31"/>
                <c:pt idx="0">
                  <c:v>926873.22594245605</c:v>
                </c:pt>
                <c:pt idx="1">
                  <c:v>1088098.0940551427</c:v>
                </c:pt>
                <c:pt idx="2">
                  <c:v>921721.74985031469</c:v>
                </c:pt>
                <c:pt idx="3">
                  <c:v>681139.13947703782</c:v>
                </c:pt>
                <c:pt idx="4">
                  <c:v>838208.61053094314</c:v>
                </c:pt>
                <c:pt idx="5">
                  <c:v>1081866.2561708947</c:v>
                </c:pt>
                <c:pt idx="6">
                  <c:v>1233468.0578102774</c:v>
                </c:pt>
                <c:pt idx="7">
                  <c:v>1456700.2827333843</c:v>
                </c:pt>
                <c:pt idx="8">
                  <c:v>1072423.2078390347</c:v>
                </c:pt>
                <c:pt idx="9">
                  <c:v>1073593.9603578143</c:v>
                </c:pt>
                <c:pt idx="10">
                  <c:v>904097.04304335976</c:v>
                </c:pt>
                <c:pt idx="11">
                  <c:v>1152126.6418645673</c:v>
                </c:pt>
                <c:pt idx="12">
                  <c:v>932769.03036047786</c:v>
                </c:pt>
                <c:pt idx="13">
                  <c:v>959278.57607629162</c:v>
                </c:pt>
                <c:pt idx="14">
                  <c:v>1026067.9760440502</c:v>
                </c:pt>
                <c:pt idx="15">
                  <c:v>893785.43640414369</c:v>
                </c:pt>
                <c:pt idx="16">
                  <c:v>1190474.3433459238</c:v>
                </c:pt>
                <c:pt idx="17">
                  <c:v>1550605.942477613</c:v>
                </c:pt>
                <c:pt idx="18">
                  <c:v>1210486.02896316</c:v>
                </c:pt>
                <c:pt idx="19">
                  <c:v>1350253.3904940439</c:v>
                </c:pt>
                <c:pt idx="20">
                  <c:v>1447820.9626221391</c:v>
                </c:pt>
                <c:pt idx="21">
                  <c:v>1950537.9257600261</c:v>
                </c:pt>
                <c:pt idx="22">
                  <c:v>2128554.6051228126</c:v>
                </c:pt>
                <c:pt idx="23">
                  <c:v>2348839.0543843117</c:v>
                </c:pt>
                <c:pt idx="24">
                  <c:v>2218700.0828560684</c:v>
                </c:pt>
                <c:pt idx="25">
                  <c:v>2316484.2246500752</c:v>
                </c:pt>
                <c:pt idx="26">
                  <c:v>1793184.7432556278</c:v>
                </c:pt>
                <c:pt idx="27">
                  <c:v>2444149.8269007043</c:v>
                </c:pt>
                <c:pt idx="28">
                  <c:v>2577718.7859933702</c:v>
                </c:pt>
                <c:pt idx="29">
                  <c:v>3112918.4185411604</c:v>
                </c:pt>
                <c:pt idx="30">
                  <c:v>0</c:v>
                </c:pt>
              </c:numCache>
            </c:numRef>
          </c:val>
          <c:smooth val="0"/>
          <c:extLst>
            <c:ext xmlns:c16="http://schemas.microsoft.com/office/drawing/2014/chart" uri="{C3380CC4-5D6E-409C-BE32-E72D297353CC}">
              <c16:uniqueId val="{00000011-9CE9-40DE-B5B1-9BE7EF4B3BBF}"/>
            </c:ext>
          </c:extLst>
        </c:ser>
        <c:ser>
          <c:idx val="18"/>
          <c:order val="1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MainSingleEPM!$B$397:$AF$397</c:f>
              <c:numCache>
                <c:formatCode>"$"#,##0.00</c:formatCode>
                <c:ptCount val="31"/>
                <c:pt idx="0">
                  <c:v>926873.22594245605</c:v>
                </c:pt>
                <c:pt idx="1">
                  <c:v>1022744.7545772389</c:v>
                </c:pt>
                <c:pt idx="2">
                  <c:v>1127000.4040796706</c:v>
                </c:pt>
                <c:pt idx="3">
                  <c:v>1250050.3090488366</c:v>
                </c:pt>
                <c:pt idx="4">
                  <c:v>1374527.8408854434</c:v>
                </c:pt>
                <c:pt idx="5">
                  <c:v>1339814.4400061963</c:v>
                </c:pt>
                <c:pt idx="6">
                  <c:v>1242613.3792445876</c:v>
                </c:pt>
                <c:pt idx="7">
                  <c:v>1358106.3500994416</c:v>
                </c:pt>
                <c:pt idx="8">
                  <c:v>1268635.7781548779</c:v>
                </c:pt>
                <c:pt idx="9">
                  <c:v>1374951.6254495324</c:v>
                </c:pt>
                <c:pt idx="10">
                  <c:v>1568034.1833428307</c:v>
                </c:pt>
                <c:pt idx="11">
                  <c:v>1532876.9383463415</c:v>
                </c:pt>
                <c:pt idx="12">
                  <c:v>1407086.0253107927</c:v>
                </c:pt>
                <c:pt idx="13">
                  <c:v>1569165.8223370751</c:v>
                </c:pt>
                <c:pt idx="14">
                  <c:v>1800991.4951928686</c:v>
                </c:pt>
                <c:pt idx="15">
                  <c:v>1947067.3569866712</c:v>
                </c:pt>
                <c:pt idx="16">
                  <c:v>2322340.3789005661</c:v>
                </c:pt>
                <c:pt idx="17">
                  <c:v>2354278.7396977469</c:v>
                </c:pt>
                <c:pt idx="18">
                  <c:v>2395989.4426032514</c:v>
                </c:pt>
                <c:pt idx="19">
                  <c:v>3043233.5468768445</c:v>
                </c:pt>
                <c:pt idx="20">
                  <c:v>2677653.8447526908</c:v>
                </c:pt>
                <c:pt idx="21">
                  <c:v>3075893.7567327255</c:v>
                </c:pt>
                <c:pt idx="22">
                  <c:v>3060063.7323753699</c:v>
                </c:pt>
                <c:pt idx="23">
                  <c:v>2336118.6910014399</c:v>
                </c:pt>
                <c:pt idx="24">
                  <c:v>2203855.8545719041</c:v>
                </c:pt>
                <c:pt idx="25">
                  <c:v>2492142.1565697263</c:v>
                </c:pt>
                <c:pt idx="26">
                  <c:v>2747226.3477441338</c:v>
                </c:pt>
                <c:pt idx="27">
                  <c:v>2433386.1219276069</c:v>
                </c:pt>
                <c:pt idx="28">
                  <c:v>2179216.0924083926</c:v>
                </c:pt>
                <c:pt idx="29">
                  <c:v>2265404.6545425458</c:v>
                </c:pt>
                <c:pt idx="30">
                  <c:v>0</c:v>
                </c:pt>
              </c:numCache>
            </c:numRef>
          </c:val>
          <c:smooth val="0"/>
          <c:extLst>
            <c:ext xmlns:c16="http://schemas.microsoft.com/office/drawing/2014/chart" uri="{C3380CC4-5D6E-409C-BE32-E72D297353CC}">
              <c16:uniqueId val="{00000012-9CE9-40DE-B5B1-9BE7EF4B3BBF}"/>
            </c:ext>
          </c:extLst>
        </c:ser>
        <c:ser>
          <c:idx val="19"/>
          <c:order val="1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MainSingleEPM!$B$398:$AF$398</c:f>
              <c:numCache>
                <c:formatCode>"$"#,##0.00</c:formatCode>
                <c:ptCount val="31"/>
                <c:pt idx="0">
                  <c:v>926873.22594245605</c:v>
                </c:pt>
                <c:pt idx="1">
                  <c:v>1049999.6166944169</c:v>
                </c:pt>
                <c:pt idx="2">
                  <c:v>1030127.7825041678</c:v>
                </c:pt>
                <c:pt idx="3">
                  <c:v>908646.33837463276</c:v>
                </c:pt>
                <c:pt idx="4">
                  <c:v>1141716.5470933011</c:v>
                </c:pt>
                <c:pt idx="5">
                  <c:v>1205079.9876451129</c:v>
                </c:pt>
                <c:pt idx="6">
                  <c:v>875422.56141523994</c:v>
                </c:pt>
                <c:pt idx="7">
                  <c:v>809644.29925626854</c:v>
                </c:pt>
                <c:pt idx="8">
                  <c:v>832163.46538937243</c:v>
                </c:pt>
                <c:pt idx="9">
                  <c:v>1096144.1037421022</c:v>
                </c:pt>
                <c:pt idx="10">
                  <c:v>990881.36544929515</c:v>
                </c:pt>
                <c:pt idx="11">
                  <c:v>1161759.300922524</c:v>
                </c:pt>
                <c:pt idx="12">
                  <c:v>1330064.2144141332</c:v>
                </c:pt>
                <c:pt idx="13">
                  <c:v>1286485.3524249184</c:v>
                </c:pt>
                <c:pt idx="14">
                  <c:v>1380868.400277264</c:v>
                </c:pt>
                <c:pt idx="15">
                  <c:v>1352223.5809108806</c:v>
                </c:pt>
                <c:pt idx="16">
                  <c:v>988813.59016201028</c:v>
                </c:pt>
                <c:pt idx="17">
                  <c:v>1143582.9669347347</c:v>
                </c:pt>
                <c:pt idx="18">
                  <c:v>1138732.6353101416</c:v>
                </c:pt>
                <c:pt idx="19">
                  <c:v>1183390.6420516612</c:v>
                </c:pt>
                <c:pt idx="20">
                  <c:v>1221686.4966894032</c:v>
                </c:pt>
                <c:pt idx="21">
                  <c:v>1246413.7010098437</c:v>
                </c:pt>
                <c:pt idx="22">
                  <c:v>1413461.8607911295</c:v>
                </c:pt>
                <c:pt idx="23">
                  <c:v>1261058.8940571505</c:v>
                </c:pt>
                <c:pt idx="24">
                  <c:v>1324160.2168051118</c:v>
                </c:pt>
                <c:pt idx="25">
                  <c:v>1299330.9337641862</c:v>
                </c:pt>
                <c:pt idx="26">
                  <c:v>1637636.1239329237</c:v>
                </c:pt>
                <c:pt idx="27">
                  <c:v>2234681.1455793246</c:v>
                </c:pt>
                <c:pt idx="28">
                  <c:v>2521392.4856798062</c:v>
                </c:pt>
                <c:pt idx="29">
                  <c:v>2839615.863221819</c:v>
                </c:pt>
                <c:pt idx="30">
                  <c:v>0</c:v>
                </c:pt>
              </c:numCache>
            </c:numRef>
          </c:val>
          <c:smooth val="0"/>
          <c:extLst>
            <c:ext xmlns:c16="http://schemas.microsoft.com/office/drawing/2014/chart" uri="{C3380CC4-5D6E-409C-BE32-E72D297353CC}">
              <c16:uniqueId val="{00000013-9CE9-40DE-B5B1-9BE7EF4B3BBF}"/>
            </c:ext>
          </c:extLst>
        </c:ser>
        <c:ser>
          <c:idx val="20"/>
          <c:order val="2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MainSingleEPM!$B$399:$AF$399</c:f>
              <c:numCache>
                <c:formatCode>"$"#,##0.00</c:formatCode>
                <c:ptCount val="31"/>
                <c:pt idx="0">
                  <c:v>926873.22594245605</c:v>
                </c:pt>
                <c:pt idx="1">
                  <c:v>680777.6945836579</c:v>
                </c:pt>
                <c:pt idx="2">
                  <c:v>696002.68702269846</c:v>
                </c:pt>
                <c:pt idx="3">
                  <c:v>754508.26637222443</c:v>
                </c:pt>
                <c:pt idx="4">
                  <c:v>1041902.4125591809</c:v>
                </c:pt>
                <c:pt idx="5">
                  <c:v>1253452.028502011</c:v>
                </c:pt>
                <c:pt idx="6">
                  <c:v>1499366.2572183432</c:v>
                </c:pt>
                <c:pt idx="7">
                  <c:v>1344324.8232285625</c:v>
                </c:pt>
                <c:pt idx="8">
                  <c:v>1753641.598558682</c:v>
                </c:pt>
                <c:pt idx="9">
                  <c:v>1566927.3638860648</c:v>
                </c:pt>
                <c:pt idx="10">
                  <c:v>1631390.7739532937</c:v>
                </c:pt>
                <c:pt idx="11">
                  <c:v>1645651.3702409696</c:v>
                </c:pt>
                <c:pt idx="12">
                  <c:v>1556639.4351060831</c:v>
                </c:pt>
                <c:pt idx="13">
                  <c:v>1924840.7542952015</c:v>
                </c:pt>
                <c:pt idx="14">
                  <c:v>2182768.1072590947</c:v>
                </c:pt>
                <c:pt idx="15">
                  <c:v>1612029.9321464945</c:v>
                </c:pt>
                <c:pt idx="16">
                  <c:v>1752276.0753565659</c:v>
                </c:pt>
                <c:pt idx="17">
                  <c:v>1778219.8894502127</c:v>
                </c:pt>
                <c:pt idx="18">
                  <c:v>1323380.8216462745</c:v>
                </c:pt>
                <c:pt idx="19">
                  <c:v>1020795.7503073827</c:v>
                </c:pt>
                <c:pt idx="20">
                  <c:v>1346870.6111993578</c:v>
                </c:pt>
                <c:pt idx="21">
                  <c:v>1491380.1727480695</c:v>
                </c:pt>
                <c:pt idx="22">
                  <c:v>1369870.3504424351</c:v>
                </c:pt>
                <c:pt idx="23">
                  <c:v>1695926.5833443315</c:v>
                </c:pt>
                <c:pt idx="24">
                  <c:v>1828721.4042911641</c:v>
                </c:pt>
                <c:pt idx="25">
                  <c:v>1626763.201705544</c:v>
                </c:pt>
                <c:pt idx="26">
                  <c:v>1792156.5847751098</c:v>
                </c:pt>
                <c:pt idx="27">
                  <c:v>1787189.3456199181</c:v>
                </c:pt>
                <c:pt idx="28">
                  <c:v>1621138.6792823009</c:v>
                </c:pt>
                <c:pt idx="29">
                  <c:v>1428140.1704109176</c:v>
                </c:pt>
                <c:pt idx="30">
                  <c:v>0</c:v>
                </c:pt>
              </c:numCache>
            </c:numRef>
          </c:val>
          <c:smooth val="0"/>
          <c:extLst>
            <c:ext xmlns:c16="http://schemas.microsoft.com/office/drawing/2014/chart" uri="{C3380CC4-5D6E-409C-BE32-E72D297353CC}">
              <c16:uniqueId val="{00000014-9CE9-40DE-B5B1-9BE7EF4B3BBF}"/>
            </c:ext>
          </c:extLst>
        </c:ser>
        <c:ser>
          <c:idx val="21"/>
          <c:order val="2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MainSingleEPM!$B$400:$AF$400</c:f>
              <c:numCache>
                <c:formatCode>"$"#,##0.00</c:formatCode>
                <c:ptCount val="31"/>
                <c:pt idx="0">
                  <c:v>926873.22594245605</c:v>
                </c:pt>
                <c:pt idx="1">
                  <c:v>863713.55988415587</c:v>
                </c:pt>
                <c:pt idx="2">
                  <c:v>886762.31429580087</c:v>
                </c:pt>
                <c:pt idx="3">
                  <c:v>772194.42501358571</c:v>
                </c:pt>
                <c:pt idx="4">
                  <c:v>937845.62265095289</c:v>
                </c:pt>
                <c:pt idx="5">
                  <c:v>879610.30932841264</c:v>
                </c:pt>
                <c:pt idx="6">
                  <c:v>787083.73158436525</c:v>
                </c:pt>
                <c:pt idx="7">
                  <c:v>771798.37294560904</c:v>
                </c:pt>
                <c:pt idx="8">
                  <c:v>770964.66407617007</c:v>
                </c:pt>
                <c:pt idx="9">
                  <c:v>784891.09585714748</c:v>
                </c:pt>
                <c:pt idx="10">
                  <c:v>1021029.5186418315</c:v>
                </c:pt>
                <c:pt idx="11">
                  <c:v>1158454.4118302634</c:v>
                </c:pt>
                <c:pt idx="12">
                  <c:v>994748.58020459057</c:v>
                </c:pt>
                <c:pt idx="13">
                  <c:v>1289717.7514179372</c:v>
                </c:pt>
                <c:pt idx="14">
                  <c:v>1567597.6231014892</c:v>
                </c:pt>
                <c:pt idx="15">
                  <c:v>1455049.4975282778</c:v>
                </c:pt>
                <c:pt idx="16">
                  <c:v>1163531.6634402073</c:v>
                </c:pt>
                <c:pt idx="17">
                  <c:v>1209022.8048749426</c:v>
                </c:pt>
                <c:pt idx="18">
                  <c:v>1575942.2747633015</c:v>
                </c:pt>
                <c:pt idx="19">
                  <c:v>1391991.8749270341</c:v>
                </c:pt>
                <c:pt idx="20">
                  <c:v>1517761.5106993739</c:v>
                </c:pt>
                <c:pt idx="21">
                  <c:v>1604347.8975742301</c:v>
                </c:pt>
                <c:pt idx="22">
                  <c:v>1488790.3481459827</c:v>
                </c:pt>
                <c:pt idx="23">
                  <c:v>1644588.3107778225</c:v>
                </c:pt>
                <c:pt idx="24">
                  <c:v>1901114.0463343852</c:v>
                </c:pt>
                <c:pt idx="25">
                  <c:v>1870914.7718081542</c:v>
                </c:pt>
                <c:pt idx="26">
                  <c:v>2231709.513562439</c:v>
                </c:pt>
                <c:pt idx="27">
                  <c:v>1747484.6273466551</c:v>
                </c:pt>
                <c:pt idx="28">
                  <c:v>2170843.561426403</c:v>
                </c:pt>
                <c:pt idx="29">
                  <c:v>1904381.4197821093</c:v>
                </c:pt>
                <c:pt idx="30">
                  <c:v>0</c:v>
                </c:pt>
              </c:numCache>
            </c:numRef>
          </c:val>
          <c:smooth val="0"/>
          <c:extLst>
            <c:ext xmlns:c16="http://schemas.microsoft.com/office/drawing/2014/chart" uri="{C3380CC4-5D6E-409C-BE32-E72D297353CC}">
              <c16:uniqueId val="{00000015-9CE9-40DE-B5B1-9BE7EF4B3BBF}"/>
            </c:ext>
          </c:extLst>
        </c:ser>
        <c:ser>
          <c:idx val="22"/>
          <c:order val="2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MainSingleEPM!$B$401:$AF$401</c:f>
              <c:numCache>
                <c:formatCode>"$"#,##0.00</c:formatCode>
                <c:ptCount val="31"/>
                <c:pt idx="0">
                  <c:v>926873.22594245605</c:v>
                </c:pt>
                <c:pt idx="1">
                  <c:v>793563.92562498467</c:v>
                </c:pt>
                <c:pt idx="2">
                  <c:v>665951.37446870806</c:v>
                </c:pt>
                <c:pt idx="3">
                  <c:v>746150.44110135618</c:v>
                </c:pt>
                <c:pt idx="4">
                  <c:v>965450.93577200756</c:v>
                </c:pt>
                <c:pt idx="5">
                  <c:v>956974.65402178443</c:v>
                </c:pt>
                <c:pt idx="6">
                  <c:v>848204.80822617293</c:v>
                </c:pt>
                <c:pt idx="7">
                  <c:v>1030407.6183004421</c:v>
                </c:pt>
                <c:pt idx="8">
                  <c:v>1156768.7610129889</c:v>
                </c:pt>
                <c:pt idx="9">
                  <c:v>1083401.9991308197</c:v>
                </c:pt>
                <c:pt idx="10">
                  <c:v>849559.896982815</c:v>
                </c:pt>
                <c:pt idx="11">
                  <c:v>1031985.6900369328</c:v>
                </c:pt>
                <c:pt idx="12">
                  <c:v>1151886.1760502034</c:v>
                </c:pt>
                <c:pt idx="13">
                  <c:v>1479127.509754024</c:v>
                </c:pt>
                <c:pt idx="14">
                  <c:v>1484027.7790091974</c:v>
                </c:pt>
                <c:pt idx="15">
                  <c:v>1773903.8463497129</c:v>
                </c:pt>
                <c:pt idx="16">
                  <c:v>2051627.6946868168</c:v>
                </c:pt>
                <c:pt idx="17">
                  <c:v>2658041.9356048033</c:v>
                </c:pt>
                <c:pt idx="18">
                  <c:v>2335231.1495730132</c:v>
                </c:pt>
                <c:pt idx="19">
                  <c:v>3079811.8824393963</c:v>
                </c:pt>
                <c:pt idx="20">
                  <c:v>2233565.4050305085</c:v>
                </c:pt>
                <c:pt idx="21">
                  <c:v>2552704.052889992</c:v>
                </c:pt>
                <c:pt idx="22">
                  <c:v>3047580.8161590472</c:v>
                </c:pt>
                <c:pt idx="23">
                  <c:v>4126001.8192620212</c:v>
                </c:pt>
                <c:pt idx="24">
                  <c:v>4000274.4837977905</c:v>
                </c:pt>
                <c:pt idx="25">
                  <c:v>4947662.9938274352</c:v>
                </c:pt>
                <c:pt idx="26">
                  <c:v>5445496.1212616004</c:v>
                </c:pt>
                <c:pt idx="27">
                  <c:v>6450431.2276617317</c:v>
                </c:pt>
                <c:pt idx="28">
                  <c:v>6442533.0732754935</c:v>
                </c:pt>
                <c:pt idx="29">
                  <c:v>7050077.6599333202</c:v>
                </c:pt>
                <c:pt idx="30">
                  <c:v>0</c:v>
                </c:pt>
              </c:numCache>
            </c:numRef>
          </c:val>
          <c:smooth val="0"/>
          <c:extLst>
            <c:ext xmlns:c16="http://schemas.microsoft.com/office/drawing/2014/chart" uri="{C3380CC4-5D6E-409C-BE32-E72D297353CC}">
              <c16:uniqueId val="{00000016-9CE9-40DE-B5B1-9BE7EF4B3BBF}"/>
            </c:ext>
          </c:extLst>
        </c:ser>
        <c:ser>
          <c:idx val="23"/>
          <c:order val="2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MainSingleEPM!$B$402:$AF$402</c:f>
              <c:numCache>
                <c:formatCode>"$"#,##0.00</c:formatCode>
                <c:ptCount val="31"/>
                <c:pt idx="0">
                  <c:v>926873.22594245605</c:v>
                </c:pt>
                <c:pt idx="1">
                  <c:v>888167.77888302819</c:v>
                </c:pt>
                <c:pt idx="2">
                  <c:v>746320.85137346433</c:v>
                </c:pt>
                <c:pt idx="3">
                  <c:v>841573.53222472349</c:v>
                </c:pt>
                <c:pt idx="4">
                  <c:v>734966.54620111024</c:v>
                </c:pt>
                <c:pt idx="5">
                  <c:v>872273.62969798956</c:v>
                </c:pt>
                <c:pt idx="6">
                  <c:v>1030464.8333048304</c:v>
                </c:pt>
                <c:pt idx="7">
                  <c:v>1175735.1041795062</c:v>
                </c:pt>
                <c:pt idx="8">
                  <c:v>1049717.5112569672</c:v>
                </c:pt>
                <c:pt idx="9">
                  <c:v>983233.73212567787</c:v>
                </c:pt>
                <c:pt idx="10">
                  <c:v>1150561.1365512619</c:v>
                </c:pt>
                <c:pt idx="11">
                  <c:v>1103344.4542299167</c:v>
                </c:pt>
                <c:pt idx="12">
                  <c:v>1255788.23381368</c:v>
                </c:pt>
                <c:pt idx="13">
                  <c:v>1430676.42656015</c:v>
                </c:pt>
                <c:pt idx="14">
                  <c:v>1666472.6536164288</c:v>
                </c:pt>
                <c:pt idx="15">
                  <c:v>1249511.4776240312</c:v>
                </c:pt>
                <c:pt idx="16">
                  <c:v>1293467.5259064166</c:v>
                </c:pt>
                <c:pt idx="17">
                  <c:v>1706255.1760599168</c:v>
                </c:pt>
                <c:pt idx="18">
                  <c:v>1892158.3219445932</c:v>
                </c:pt>
                <c:pt idx="19">
                  <c:v>1828390.646729205</c:v>
                </c:pt>
                <c:pt idx="20">
                  <c:v>1878616.6305311762</c:v>
                </c:pt>
                <c:pt idx="21">
                  <c:v>1838193.0174737377</c:v>
                </c:pt>
                <c:pt idx="22">
                  <c:v>1532864.7170870968</c:v>
                </c:pt>
                <c:pt idx="23">
                  <c:v>2083905.8208748947</c:v>
                </c:pt>
                <c:pt idx="24">
                  <c:v>2125267.3695186046</c:v>
                </c:pt>
                <c:pt idx="25">
                  <c:v>1657745.259236984</c:v>
                </c:pt>
                <c:pt idx="26">
                  <c:v>1851507.9648805589</c:v>
                </c:pt>
                <c:pt idx="27">
                  <c:v>1915776.8121653241</c:v>
                </c:pt>
                <c:pt idx="28">
                  <c:v>2173697.3475148035</c:v>
                </c:pt>
                <c:pt idx="29">
                  <c:v>2412124.1652805693</c:v>
                </c:pt>
                <c:pt idx="30">
                  <c:v>0</c:v>
                </c:pt>
              </c:numCache>
            </c:numRef>
          </c:val>
          <c:smooth val="0"/>
          <c:extLst>
            <c:ext xmlns:c16="http://schemas.microsoft.com/office/drawing/2014/chart" uri="{C3380CC4-5D6E-409C-BE32-E72D297353CC}">
              <c16:uniqueId val="{00000017-9CE9-40DE-B5B1-9BE7EF4B3BBF}"/>
            </c:ext>
          </c:extLst>
        </c:ser>
        <c:ser>
          <c:idx val="24"/>
          <c:order val="2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MainSingleEPM!$B$403:$AF$403</c:f>
              <c:numCache>
                <c:formatCode>"$"#,##0.00</c:formatCode>
                <c:ptCount val="31"/>
                <c:pt idx="0">
                  <c:v>926873.22594245605</c:v>
                </c:pt>
                <c:pt idx="1">
                  <c:v>924035.42900768889</c:v>
                </c:pt>
                <c:pt idx="2">
                  <c:v>1042146.4109082675</c:v>
                </c:pt>
                <c:pt idx="3">
                  <c:v>1173549.0448267579</c:v>
                </c:pt>
                <c:pt idx="4">
                  <c:v>1490280.8516587901</c:v>
                </c:pt>
                <c:pt idx="5">
                  <c:v>1499541.5429301853</c:v>
                </c:pt>
                <c:pt idx="6">
                  <c:v>1346482.1451155164</c:v>
                </c:pt>
                <c:pt idx="7">
                  <c:v>1514188.2636086554</c:v>
                </c:pt>
                <c:pt idx="8">
                  <c:v>1294303.6196284674</c:v>
                </c:pt>
                <c:pt idx="9">
                  <c:v>1352349.0393590068</c:v>
                </c:pt>
                <c:pt idx="10">
                  <c:v>1306262.2339321231</c:v>
                </c:pt>
                <c:pt idx="11">
                  <c:v>1668881.6521657791</c:v>
                </c:pt>
                <c:pt idx="12">
                  <c:v>1283570.842622506</c:v>
                </c:pt>
                <c:pt idx="13">
                  <c:v>1205038.5563005006</c:v>
                </c:pt>
                <c:pt idx="14">
                  <c:v>1125003.2480834301</c:v>
                </c:pt>
                <c:pt idx="15">
                  <c:v>1419996.7002259612</c:v>
                </c:pt>
                <c:pt idx="16">
                  <c:v>1266348.752862494</c:v>
                </c:pt>
                <c:pt idx="17">
                  <c:v>1119697.5015155261</c:v>
                </c:pt>
                <c:pt idx="18">
                  <c:v>1190408.7106207507</c:v>
                </c:pt>
                <c:pt idx="19">
                  <c:v>1091256.228355241</c:v>
                </c:pt>
                <c:pt idx="20">
                  <c:v>963272.06125360727</c:v>
                </c:pt>
                <c:pt idx="21">
                  <c:v>949170.80161142163</c:v>
                </c:pt>
                <c:pt idx="22">
                  <c:v>1156026.8274399671</c:v>
                </c:pt>
                <c:pt idx="23">
                  <c:v>1377194.0152386848</c:v>
                </c:pt>
                <c:pt idx="24">
                  <c:v>1010360.7568525752</c:v>
                </c:pt>
                <c:pt idx="25">
                  <c:v>923881.8569477275</c:v>
                </c:pt>
                <c:pt idx="26">
                  <c:v>943872.17456276144</c:v>
                </c:pt>
                <c:pt idx="27">
                  <c:v>1075910.1647075107</c:v>
                </c:pt>
                <c:pt idx="28">
                  <c:v>1406499.9877343704</c:v>
                </c:pt>
                <c:pt idx="29">
                  <c:v>1744165.4537529272</c:v>
                </c:pt>
                <c:pt idx="30">
                  <c:v>0</c:v>
                </c:pt>
              </c:numCache>
            </c:numRef>
          </c:val>
          <c:smooth val="0"/>
          <c:extLst>
            <c:ext xmlns:c16="http://schemas.microsoft.com/office/drawing/2014/chart" uri="{C3380CC4-5D6E-409C-BE32-E72D297353CC}">
              <c16:uniqueId val="{00000018-9CE9-40DE-B5B1-9BE7EF4B3BBF}"/>
            </c:ext>
          </c:extLst>
        </c:ser>
        <c:ser>
          <c:idx val="25"/>
          <c:order val="2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MainSingleEPM!$B$404:$AF$404</c:f>
              <c:numCache>
                <c:formatCode>"$"#,##0.00</c:formatCode>
                <c:ptCount val="31"/>
                <c:pt idx="0">
                  <c:v>926873.22594245605</c:v>
                </c:pt>
                <c:pt idx="1">
                  <c:v>937442.5942045257</c:v>
                </c:pt>
                <c:pt idx="2">
                  <c:v>931709.88726905803</c:v>
                </c:pt>
                <c:pt idx="3">
                  <c:v>713648.64886230079</c:v>
                </c:pt>
                <c:pt idx="4">
                  <c:v>517650.9635777254</c:v>
                </c:pt>
                <c:pt idx="5">
                  <c:v>656662.52159354265</c:v>
                </c:pt>
                <c:pt idx="6">
                  <c:v>726076.73906445934</c:v>
                </c:pt>
                <c:pt idx="7">
                  <c:v>1001622.4069871646</c:v>
                </c:pt>
                <c:pt idx="8">
                  <c:v>1191505.4168441175</c:v>
                </c:pt>
                <c:pt idx="9">
                  <c:v>1186306.601345455</c:v>
                </c:pt>
                <c:pt idx="10">
                  <c:v>1364593.6218142195</c:v>
                </c:pt>
                <c:pt idx="11">
                  <c:v>1485408.7551163698</c:v>
                </c:pt>
                <c:pt idx="12">
                  <c:v>1188772.7930134092</c:v>
                </c:pt>
                <c:pt idx="13">
                  <c:v>1238327.9851062519</c:v>
                </c:pt>
                <c:pt idx="14">
                  <c:v>1345500.5024762221</c:v>
                </c:pt>
                <c:pt idx="15">
                  <c:v>1309949.7404001357</c:v>
                </c:pt>
                <c:pt idx="16">
                  <c:v>1567618.5093991172</c:v>
                </c:pt>
                <c:pt idx="17">
                  <c:v>1892346.4494061123</c:v>
                </c:pt>
                <c:pt idx="18">
                  <c:v>1453417.0730621051</c:v>
                </c:pt>
                <c:pt idx="19">
                  <c:v>1603552.3481817902</c:v>
                </c:pt>
                <c:pt idx="20">
                  <c:v>1464696.6794066161</c:v>
                </c:pt>
                <c:pt idx="21">
                  <c:v>1586849.8477594177</c:v>
                </c:pt>
                <c:pt idx="22">
                  <c:v>1316273.6338896484</c:v>
                </c:pt>
                <c:pt idx="23">
                  <c:v>1119727.690493715</c:v>
                </c:pt>
                <c:pt idx="24">
                  <c:v>1260470.6339789936</c:v>
                </c:pt>
                <c:pt idx="25">
                  <c:v>1579779.8557260518</c:v>
                </c:pt>
                <c:pt idx="26">
                  <c:v>1664568.0374654965</c:v>
                </c:pt>
                <c:pt idx="27">
                  <c:v>2066053.6296043042</c:v>
                </c:pt>
                <c:pt idx="28">
                  <c:v>1880893.4485454948</c:v>
                </c:pt>
                <c:pt idx="29">
                  <c:v>1890828.8096801601</c:v>
                </c:pt>
                <c:pt idx="30">
                  <c:v>0</c:v>
                </c:pt>
              </c:numCache>
            </c:numRef>
          </c:val>
          <c:smooth val="0"/>
          <c:extLst>
            <c:ext xmlns:c16="http://schemas.microsoft.com/office/drawing/2014/chart" uri="{C3380CC4-5D6E-409C-BE32-E72D297353CC}">
              <c16:uniqueId val="{00000019-9CE9-40DE-B5B1-9BE7EF4B3BBF}"/>
            </c:ext>
          </c:extLst>
        </c:ser>
        <c:ser>
          <c:idx val="26"/>
          <c:order val="2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MainSingleEPM!$B$405:$AF$405</c:f>
              <c:numCache>
                <c:formatCode>"$"#,##0.00</c:formatCode>
                <c:ptCount val="31"/>
                <c:pt idx="0">
                  <c:v>926873.22594245605</c:v>
                </c:pt>
                <c:pt idx="1">
                  <c:v>1103767.3028029094</c:v>
                </c:pt>
                <c:pt idx="2">
                  <c:v>1310264.1243803217</c:v>
                </c:pt>
                <c:pt idx="3">
                  <c:v>1005399.6079296356</c:v>
                </c:pt>
                <c:pt idx="4">
                  <c:v>806865.54075036047</c:v>
                </c:pt>
                <c:pt idx="5">
                  <c:v>764757.14537766681</c:v>
                </c:pt>
                <c:pt idx="6">
                  <c:v>908404.17523824272</c:v>
                </c:pt>
                <c:pt idx="7">
                  <c:v>961787.45352155389</c:v>
                </c:pt>
                <c:pt idx="8">
                  <c:v>1137016.4350300108</c:v>
                </c:pt>
                <c:pt idx="9">
                  <c:v>1303240.2070254192</c:v>
                </c:pt>
                <c:pt idx="10">
                  <c:v>1240700.4815006861</c:v>
                </c:pt>
                <c:pt idx="11">
                  <c:v>1493240.0830027033</c:v>
                </c:pt>
                <c:pt idx="12">
                  <c:v>1505624.9534184996</c:v>
                </c:pt>
                <c:pt idx="13">
                  <c:v>1551587.0107528265</c:v>
                </c:pt>
                <c:pt idx="14">
                  <c:v>1955826.7845447056</c:v>
                </c:pt>
                <c:pt idx="15">
                  <c:v>2256923.8614477385</c:v>
                </c:pt>
                <c:pt idx="16">
                  <c:v>1730025.0440003162</c:v>
                </c:pt>
                <c:pt idx="17">
                  <c:v>2158430.5826605433</c:v>
                </c:pt>
                <c:pt idx="18">
                  <c:v>2637330.2270268165</c:v>
                </c:pt>
                <c:pt idx="19">
                  <c:v>2765837.7363372566</c:v>
                </c:pt>
                <c:pt idx="20">
                  <c:v>2241474.4074930102</c:v>
                </c:pt>
                <c:pt idx="21">
                  <c:v>2362687.4839605554</c:v>
                </c:pt>
                <c:pt idx="22">
                  <c:v>2993204.7684469149</c:v>
                </c:pt>
                <c:pt idx="23">
                  <c:v>3132066.6978047458</c:v>
                </c:pt>
                <c:pt idx="24">
                  <c:v>3549307.2762763719</c:v>
                </c:pt>
                <c:pt idx="25">
                  <c:v>2600800.5867482536</c:v>
                </c:pt>
                <c:pt idx="26">
                  <c:v>3236028.4894252568</c:v>
                </c:pt>
                <c:pt idx="27">
                  <c:v>3658287.7956518754</c:v>
                </c:pt>
                <c:pt idx="28">
                  <c:v>4700981.1241016118</c:v>
                </c:pt>
                <c:pt idx="29">
                  <c:v>6379787.4249778343</c:v>
                </c:pt>
                <c:pt idx="30">
                  <c:v>0</c:v>
                </c:pt>
              </c:numCache>
            </c:numRef>
          </c:val>
          <c:smooth val="0"/>
          <c:extLst>
            <c:ext xmlns:c16="http://schemas.microsoft.com/office/drawing/2014/chart" uri="{C3380CC4-5D6E-409C-BE32-E72D297353CC}">
              <c16:uniqueId val="{0000001A-9CE9-40DE-B5B1-9BE7EF4B3BBF}"/>
            </c:ext>
          </c:extLst>
        </c:ser>
        <c:ser>
          <c:idx val="27"/>
          <c:order val="2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MainSingleEPM!$B$406:$AF$406</c:f>
              <c:numCache>
                <c:formatCode>"$"#,##0.00</c:formatCode>
                <c:ptCount val="31"/>
                <c:pt idx="0">
                  <c:v>926873.22594245605</c:v>
                </c:pt>
                <c:pt idx="1">
                  <c:v>966891.94857020199</c:v>
                </c:pt>
                <c:pt idx="2">
                  <c:v>1061485.8981448922</c:v>
                </c:pt>
                <c:pt idx="3">
                  <c:v>856736.9733281926</c:v>
                </c:pt>
                <c:pt idx="4">
                  <c:v>969396.95027980895</c:v>
                </c:pt>
                <c:pt idx="5">
                  <c:v>706127.30090724921</c:v>
                </c:pt>
                <c:pt idx="6">
                  <c:v>836429.32789035968</c:v>
                </c:pt>
                <c:pt idx="7">
                  <c:v>1100149.1428658466</c:v>
                </c:pt>
                <c:pt idx="8">
                  <c:v>1272716.3357494897</c:v>
                </c:pt>
                <c:pt idx="9">
                  <c:v>1416086.4230309429</c:v>
                </c:pt>
                <c:pt idx="10">
                  <c:v>1497076.8373261448</c:v>
                </c:pt>
                <c:pt idx="11">
                  <c:v>1201738.7480011191</c:v>
                </c:pt>
                <c:pt idx="12">
                  <c:v>1171829.5574900617</c:v>
                </c:pt>
                <c:pt idx="13">
                  <c:v>1022664.5846222241</c:v>
                </c:pt>
                <c:pt idx="14">
                  <c:v>875016.80258325464</c:v>
                </c:pt>
                <c:pt idx="15">
                  <c:v>866795.45971528848</c:v>
                </c:pt>
                <c:pt idx="16">
                  <c:v>1023381.3703306192</c:v>
                </c:pt>
                <c:pt idx="17">
                  <c:v>1302151.2256171429</c:v>
                </c:pt>
                <c:pt idx="18">
                  <c:v>1208353.335291025</c:v>
                </c:pt>
                <c:pt idx="19">
                  <c:v>1216537.0963354046</c:v>
                </c:pt>
                <c:pt idx="20">
                  <c:v>1479779.6327203664</c:v>
                </c:pt>
                <c:pt idx="21">
                  <c:v>1375849.1471066701</c:v>
                </c:pt>
                <c:pt idx="22">
                  <c:v>1572902.1466411555</c:v>
                </c:pt>
                <c:pt idx="23">
                  <c:v>1420780.2399431986</c:v>
                </c:pt>
                <c:pt idx="24">
                  <c:v>1367555.0159145193</c:v>
                </c:pt>
                <c:pt idx="25">
                  <c:v>1528190.443756711</c:v>
                </c:pt>
                <c:pt idx="26">
                  <c:v>1486694.3607705543</c:v>
                </c:pt>
                <c:pt idx="27">
                  <c:v>1475551.7782303193</c:v>
                </c:pt>
                <c:pt idx="28">
                  <c:v>1627744.2671169003</c:v>
                </c:pt>
                <c:pt idx="29">
                  <c:v>1672882.5481972462</c:v>
                </c:pt>
                <c:pt idx="30">
                  <c:v>0</c:v>
                </c:pt>
              </c:numCache>
            </c:numRef>
          </c:val>
          <c:smooth val="0"/>
          <c:extLst>
            <c:ext xmlns:c16="http://schemas.microsoft.com/office/drawing/2014/chart" uri="{C3380CC4-5D6E-409C-BE32-E72D297353CC}">
              <c16:uniqueId val="{0000001B-9CE9-40DE-B5B1-9BE7EF4B3BBF}"/>
            </c:ext>
          </c:extLst>
        </c:ser>
        <c:ser>
          <c:idx val="28"/>
          <c:order val="2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MainSingleEPM!$B$407:$AF$407</c:f>
              <c:numCache>
                <c:formatCode>"$"#,##0.00</c:formatCode>
                <c:ptCount val="31"/>
                <c:pt idx="0">
                  <c:v>926873.22594245605</c:v>
                </c:pt>
                <c:pt idx="1">
                  <c:v>801868.29479603446</c:v>
                </c:pt>
                <c:pt idx="2">
                  <c:v>775947.58346754906</c:v>
                </c:pt>
                <c:pt idx="3">
                  <c:v>882216.21282016824</c:v>
                </c:pt>
                <c:pt idx="4">
                  <c:v>1076750.9195934506</c:v>
                </c:pt>
                <c:pt idx="5">
                  <c:v>1194341.0756645054</c:v>
                </c:pt>
                <c:pt idx="6">
                  <c:v>1475058.3585938392</c:v>
                </c:pt>
                <c:pt idx="7">
                  <c:v>1659889.2387159031</c:v>
                </c:pt>
                <c:pt idx="8">
                  <c:v>1546529.3645242976</c:v>
                </c:pt>
                <c:pt idx="9">
                  <c:v>1525881.6821817395</c:v>
                </c:pt>
                <c:pt idx="10">
                  <c:v>1642441.6260780198</c:v>
                </c:pt>
                <c:pt idx="11">
                  <c:v>1580257.1129920692</c:v>
                </c:pt>
                <c:pt idx="12">
                  <c:v>1606657.7413446133</c:v>
                </c:pt>
                <c:pt idx="13">
                  <c:v>2136170.5217178743</c:v>
                </c:pt>
                <c:pt idx="14">
                  <c:v>2225535.335470669</c:v>
                </c:pt>
                <c:pt idx="15">
                  <c:v>2325180.3713591322</c:v>
                </c:pt>
                <c:pt idx="16">
                  <c:v>2323723.7742969608</c:v>
                </c:pt>
                <c:pt idx="17">
                  <c:v>1883604.085397156</c:v>
                </c:pt>
                <c:pt idx="18">
                  <c:v>2241058.8312428319</c:v>
                </c:pt>
                <c:pt idx="19">
                  <c:v>2480133.4513092213</c:v>
                </c:pt>
                <c:pt idx="20">
                  <c:v>2205546.7079151268</c:v>
                </c:pt>
                <c:pt idx="21">
                  <c:v>2078223.194024757</c:v>
                </c:pt>
                <c:pt idx="22">
                  <c:v>1954356.8088454523</c:v>
                </c:pt>
                <c:pt idx="23">
                  <c:v>2294866.6637446559</c:v>
                </c:pt>
                <c:pt idx="24">
                  <c:v>2211618.2563285162</c:v>
                </c:pt>
                <c:pt idx="25">
                  <c:v>2737573.1187221841</c:v>
                </c:pt>
                <c:pt idx="26">
                  <c:v>2890792.4142613388</c:v>
                </c:pt>
                <c:pt idx="27">
                  <c:v>2816258.7544389851</c:v>
                </c:pt>
                <c:pt idx="28">
                  <c:v>3606780.9525317806</c:v>
                </c:pt>
                <c:pt idx="29">
                  <c:v>2808843.7480476471</c:v>
                </c:pt>
                <c:pt idx="30">
                  <c:v>0</c:v>
                </c:pt>
              </c:numCache>
            </c:numRef>
          </c:val>
          <c:smooth val="0"/>
          <c:extLst>
            <c:ext xmlns:c16="http://schemas.microsoft.com/office/drawing/2014/chart" uri="{C3380CC4-5D6E-409C-BE32-E72D297353CC}">
              <c16:uniqueId val="{0000001C-9CE9-40DE-B5B1-9BE7EF4B3BBF}"/>
            </c:ext>
          </c:extLst>
        </c:ser>
        <c:ser>
          <c:idx val="29"/>
          <c:order val="2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MainSingleEPM!$B$408:$AF$408</c:f>
              <c:numCache>
                <c:formatCode>"$"#,##0.00</c:formatCode>
                <c:ptCount val="31"/>
                <c:pt idx="0">
                  <c:v>926873.22594245605</c:v>
                </c:pt>
                <c:pt idx="1">
                  <c:v>868988.61946495564</c:v>
                </c:pt>
                <c:pt idx="2">
                  <c:v>1154693.5287643997</c:v>
                </c:pt>
                <c:pt idx="3">
                  <c:v>1273493.8995199928</c:v>
                </c:pt>
                <c:pt idx="4">
                  <c:v>1237130.4254294243</c:v>
                </c:pt>
                <c:pt idx="5">
                  <c:v>1489589.3640004613</c:v>
                </c:pt>
                <c:pt idx="6">
                  <c:v>1159958.3834185905</c:v>
                </c:pt>
                <c:pt idx="7">
                  <c:v>1277378.1244596229</c:v>
                </c:pt>
                <c:pt idx="8">
                  <c:v>1223820.841072219</c:v>
                </c:pt>
                <c:pt idx="9">
                  <c:v>1346228.8345673352</c:v>
                </c:pt>
                <c:pt idx="10">
                  <c:v>1077334.1805127352</c:v>
                </c:pt>
                <c:pt idx="11">
                  <c:v>1173780.222766916</c:v>
                </c:pt>
                <c:pt idx="12">
                  <c:v>1472802.0750567049</c:v>
                </c:pt>
                <c:pt idx="13">
                  <c:v>1652337.0083623328</c:v>
                </c:pt>
                <c:pt idx="14">
                  <c:v>2223410.0700718439</c:v>
                </c:pt>
                <c:pt idx="15">
                  <c:v>1880187.6089758296</c:v>
                </c:pt>
                <c:pt idx="16">
                  <c:v>2189919.778442164</c:v>
                </c:pt>
                <c:pt idx="17">
                  <c:v>2433005.0807204847</c:v>
                </c:pt>
                <c:pt idx="18">
                  <c:v>2368347.7274980899</c:v>
                </c:pt>
                <c:pt idx="19">
                  <c:v>2172023.6556945979</c:v>
                </c:pt>
                <c:pt idx="20">
                  <c:v>1977173.0815584136</c:v>
                </c:pt>
                <c:pt idx="21">
                  <c:v>2196689.7794161043</c:v>
                </c:pt>
                <c:pt idx="22">
                  <c:v>2168992.6164394235</c:v>
                </c:pt>
                <c:pt idx="23">
                  <c:v>1645348.9002237848</c:v>
                </c:pt>
                <c:pt idx="24">
                  <c:v>2112825.3280971353</c:v>
                </c:pt>
                <c:pt idx="25">
                  <c:v>2112423.0548800468</c:v>
                </c:pt>
                <c:pt idx="26">
                  <c:v>2420870.5774995661</c:v>
                </c:pt>
                <c:pt idx="27">
                  <c:v>3162515.0611876994</c:v>
                </c:pt>
                <c:pt idx="28">
                  <c:v>2699705.524272819</c:v>
                </c:pt>
                <c:pt idx="29">
                  <c:v>2957558.0298258788</c:v>
                </c:pt>
                <c:pt idx="30">
                  <c:v>0</c:v>
                </c:pt>
              </c:numCache>
            </c:numRef>
          </c:val>
          <c:smooth val="0"/>
          <c:extLst>
            <c:ext xmlns:c16="http://schemas.microsoft.com/office/drawing/2014/chart" uri="{C3380CC4-5D6E-409C-BE32-E72D297353CC}">
              <c16:uniqueId val="{0000001D-9CE9-40DE-B5B1-9BE7EF4B3BBF}"/>
            </c:ext>
          </c:extLst>
        </c:ser>
        <c:ser>
          <c:idx val="30"/>
          <c:order val="3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MainSingleEPM!$B$409:$AF$409</c:f>
              <c:numCache>
                <c:formatCode>"$"#,##0.00</c:formatCode>
                <c:ptCount val="31"/>
                <c:pt idx="0">
                  <c:v>926873.22594245605</c:v>
                </c:pt>
                <c:pt idx="1">
                  <c:v>912476.3891038039</c:v>
                </c:pt>
                <c:pt idx="2">
                  <c:v>1069316.5042457264</c:v>
                </c:pt>
                <c:pt idx="3">
                  <c:v>1175435.6414905423</c:v>
                </c:pt>
                <c:pt idx="4">
                  <c:v>867925.82178887271</c:v>
                </c:pt>
                <c:pt idx="5">
                  <c:v>777399.45852294366</c:v>
                </c:pt>
                <c:pt idx="6">
                  <c:v>689611.81076026848</c:v>
                </c:pt>
                <c:pt idx="7">
                  <c:v>538316.16548826313</c:v>
                </c:pt>
                <c:pt idx="8">
                  <c:v>600932.16065153247</c:v>
                </c:pt>
                <c:pt idx="9">
                  <c:v>826207.34149723954</c:v>
                </c:pt>
                <c:pt idx="10">
                  <c:v>1037861.2914207556</c:v>
                </c:pt>
                <c:pt idx="11">
                  <c:v>1269467.9930169641</c:v>
                </c:pt>
                <c:pt idx="12">
                  <c:v>1399446.8656142377</c:v>
                </c:pt>
                <c:pt idx="13">
                  <c:v>1403325.8330309391</c:v>
                </c:pt>
                <c:pt idx="14">
                  <c:v>1646586.2790009966</c:v>
                </c:pt>
                <c:pt idx="15">
                  <c:v>1255894.898547204</c:v>
                </c:pt>
                <c:pt idx="16">
                  <c:v>1254243.6143559981</c:v>
                </c:pt>
                <c:pt idx="17">
                  <c:v>1232961.429583007</c:v>
                </c:pt>
                <c:pt idx="18">
                  <c:v>1013392.5062308447</c:v>
                </c:pt>
                <c:pt idx="19">
                  <c:v>1284068.0585345339</c:v>
                </c:pt>
                <c:pt idx="20">
                  <c:v>980605.04781625641</c:v>
                </c:pt>
                <c:pt idx="21">
                  <c:v>1307226.9946248403</c:v>
                </c:pt>
                <c:pt idx="22">
                  <c:v>1363242.3610326468</c:v>
                </c:pt>
                <c:pt idx="23">
                  <c:v>1441249.3291075921</c:v>
                </c:pt>
                <c:pt idx="24">
                  <c:v>1798831.338358074</c:v>
                </c:pt>
                <c:pt idx="25">
                  <c:v>1363599.034313929</c:v>
                </c:pt>
                <c:pt idx="26">
                  <c:v>1510725.5910243113</c:v>
                </c:pt>
                <c:pt idx="27">
                  <c:v>1272718.7426469289</c:v>
                </c:pt>
                <c:pt idx="28">
                  <c:v>1436239.1833028859</c:v>
                </c:pt>
                <c:pt idx="29">
                  <c:v>1918673.7557662115</c:v>
                </c:pt>
                <c:pt idx="30">
                  <c:v>0</c:v>
                </c:pt>
              </c:numCache>
            </c:numRef>
          </c:val>
          <c:smooth val="0"/>
          <c:extLst>
            <c:ext xmlns:c16="http://schemas.microsoft.com/office/drawing/2014/chart" uri="{C3380CC4-5D6E-409C-BE32-E72D297353CC}">
              <c16:uniqueId val="{0000001E-9CE9-40DE-B5B1-9BE7EF4B3BBF}"/>
            </c:ext>
          </c:extLst>
        </c:ser>
        <c:ser>
          <c:idx val="31"/>
          <c:order val="3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MainSingleEPM!$B$410:$AF$410</c:f>
              <c:numCache>
                <c:formatCode>"$"#,##0.00</c:formatCode>
                <c:ptCount val="31"/>
                <c:pt idx="0">
                  <c:v>926873.22594245605</c:v>
                </c:pt>
                <c:pt idx="1">
                  <c:v>1124332.0815398591</c:v>
                </c:pt>
                <c:pt idx="2">
                  <c:v>827831.96360481542</c:v>
                </c:pt>
                <c:pt idx="3">
                  <c:v>851112.04717248154</c:v>
                </c:pt>
                <c:pt idx="4">
                  <c:v>972916.40069106838</c:v>
                </c:pt>
                <c:pt idx="5">
                  <c:v>1134003.1783891616</c:v>
                </c:pt>
                <c:pt idx="6">
                  <c:v>1015744.0055774342</c:v>
                </c:pt>
                <c:pt idx="7">
                  <c:v>1195058.5887059341</c:v>
                </c:pt>
                <c:pt idx="8">
                  <c:v>1279981.6855058658</c:v>
                </c:pt>
                <c:pt idx="9">
                  <c:v>1410910.6155845555</c:v>
                </c:pt>
                <c:pt idx="10">
                  <c:v>1396300.7567413463</c:v>
                </c:pt>
                <c:pt idx="11">
                  <c:v>1297419.2370604125</c:v>
                </c:pt>
                <c:pt idx="12">
                  <c:v>969980.94050222856</c:v>
                </c:pt>
                <c:pt idx="13">
                  <c:v>1110480.6883664473</c:v>
                </c:pt>
                <c:pt idx="14">
                  <c:v>1194331.5578161168</c:v>
                </c:pt>
                <c:pt idx="15">
                  <c:v>1210119.0081862544</c:v>
                </c:pt>
                <c:pt idx="16">
                  <c:v>1362870.5012630946</c:v>
                </c:pt>
                <c:pt idx="17">
                  <c:v>1852967.5372296399</c:v>
                </c:pt>
                <c:pt idx="18">
                  <c:v>2069594.3462189271</c:v>
                </c:pt>
                <c:pt idx="19">
                  <c:v>2234203.9060020512</c:v>
                </c:pt>
                <c:pt idx="20">
                  <c:v>1660095.9772393892</c:v>
                </c:pt>
                <c:pt idx="21">
                  <c:v>1652420.1209272093</c:v>
                </c:pt>
                <c:pt idx="22">
                  <c:v>1581756.9151094498</c:v>
                </c:pt>
                <c:pt idx="23">
                  <c:v>1586332.8083842762</c:v>
                </c:pt>
                <c:pt idx="24">
                  <c:v>1884679.3721054387</c:v>
                </c:pt>
                <c:pt idx="25">
                  <c:v>1964081.2136331287</c:v>
                </c:pt>
                <c:pt idx="26">
                  <c:v>1840064.3237269712</c:v>
                </c:pt>
                <c:pt idx="27">
                  <c:v>1904400.8750554414</c:v>
                </c:pt>
                <c:pt idx="28">
                  <c:v>2152131.8812783691</c:v>
                </c:pt>
                <c:pt idx="29">
                  <c:v>2161560.5127972867</c:v>
                </c:pt>
                <c:pt idx="30">
                  <c:v>0</c:v>
                </c:pt>
              </c:numCache>
            </c:numRef>
          </c:val>
          <c:smooth val="0"/>
          <c:extLst>
            <c:ext xmlns:c16="http://schemas.microsoft.com/office/drawing/2014/chart" uri="{C3380CC4-5D6E-409C-BE32-E72D297353CC}">
              <c16:uniqueId val="{0000001F-9CE9-40DE-B5B1-9BE7EF4B3BBF}"/>
            </c:ext>
          </c:extLst>
        </c:ser>
        <c:ser>
          <c:idx val="32"/>
          <c:order val="3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MainSingleEPM!$B$411:$AF$411</c:f>
              <c:numCache>
                <c:formatCode>"$"#,##0.00</c:formatCode>
                <c:ptCount val="31"/>
                <c:pt idx="0">
                  <c:v>926873.22594245605</c:v>
                </c:pt>
                <c:pt idx="1">
                  <c:v>811201.12377300288</c:v>
                </c:pt>
                <c:pt idx="2">
                  <c:v>742218.22977091814</c:v>
                </c:pt>
                <c:pt idx="3">
                  <c:v>736810.72187831264</c:v>
                </c:pt>
                <c:pt idx="4">
                  <c:v>811356.3691899057</c:v>
                </c:pt>
                <c:pt idx="5">
                  <c:v>1018146.5730442314</c:v>
                </c:pt>
                <c:pt idx="6">
                  <c:v>1193992.9551244203</c:v>
                </c:pt>
                <c:pt idx="7">
                  <c:v>1062697.4444550376</c:v>
                </c:pt>
                <c:pt idx="8">
                  <c:v>1111721.0712741616</c:v>
                </c:pt>
                <c:pt idx="9">
                  <c:v>1070162.3115316646</c:v>
                </c:pt>
                <c:pt idx="10">
                  <c:v>1019400.6651313459</c:v>
                </c:pt>
                <c:pt idx="11">
                  <c:v>860093.58394886227</c:v>
                </c:pt>
                <c:pt idx="12">
                  <c:v>927402.91036039905</c:v>
                </c:pt>
                <c:pt idx="13">
                  <c:v>1018607.3315202697</c:v>
                </c:pt>
                <c:pt idx="14">
                  <c:v>1055739.1513679458</c:v>
                </c:pt>
                <c:pt idx="15">
                  <c:v>963671.84868900548</c:v>
                </c:pt>
                <c:pt idx="16">
                  <c:v>970587.60910260957</c:v>
                </c:pt>
                <c:pt idx="17">
                  <c:v>968379.38811269321</c:v>
                </c:pt>
                <c:pt idx="18">
                  <c:v>1039550.4996039066</c:v>
                </c:pt>
                <c:pt idx="19">
                  <c:v>1032821.948443008</c:v>
                </c:pt>
                <c:pt idx="20">
                  <c:v>1068069.7697309316</c:v>
                </c:pt>
                <c:pt idx="21">
                  <c:v>936073.2942410534</c:v>
                </c:pt>
                <c:pt idx="22">
                  <c:v>790292.55720102228</c:v>
                </c:pt>
                <c:pt idx="23">
                  <c:v>1061282.8779636389</c:v>
                </c:pt>
                <c:pt idx="24">
                  <c:v>1148438.5321144932</c:v>
                </c:pt>
                <c:pt idx="25">
                  <c:v>1111800.5307318203</c:v>
                </c:pt>
                <c:pt idx="26">
                  <c:v>1098979.5720328351</c:v>
                </c:pt>
                <c:pt idx="27">
                  <c:v>1131944.7002643901</c:v>
                </c:pt>
                <c:pt idx="28">
                  <c:v>1270018.19563101</c:v>
                </c:pt>
                <c:pt idx="29">
                  <c:v>1147374.2678569402</c:v>
                </c:pt>
                <c:pt idx="30">
                  <c:v>0</c:v>
                </c:pt>
              </c:numCache>
            </c:numRef>
          </c:val>
          <c:smooth val="0"/>
          <c:extLst>
            <c:ext xmlns:c16="http://schemas.microsoft.com/office/drawing/2014/chart" uri="{C3380CC4-5D6E-409C-BE32-E72D297353CC}">
              <c16:uniqueId val="{00000020-9CE9-40DE-B5B1-9BE7EF4B3BBF}"/>
            </c:ext>
          </c:extLst>
        </c:ser>
        <c:ser>
          <c:idx val="33"/>
          <c:order val="3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MainSingleEPM!$B$412:$AF$412</c:f>
              <c:numCache>
                <c:formatCode>"$"#,##0.00</c:formatCode>
                <c:ptCount val="31"/>
                <c:pt idx="0">
                  <c:v>926873.22594245605</c:v>
                </c:pt>
                <c:pt idx="1">
                  <c:v>976985.93306723796</c:v>
                </c:pt>
                <c:pt idx="2">
                  <c:v>1303612.382928035</c:v>
                </c:pt>
                <c:pt idx="3">
                  <c:v>991420.51627814095</c:v>
                </c:pt>
                <c:pt idx="4">
                  <c:v>1096151.6067126386</c:v>
                </c:pt>
                <c:pt idx="5">
                  <c:v>1269522.4161902547</c:v>
                </c:pt>
                <c:pt idx="6">
                  <c:v>948458.86135209724</c:v>
                </c:pt>
                <c:pt idx="7">
                  <c:v>914822.53259210358</c:v>
                </c:pt>
                <c:pt idx="8">
                  <c:v>1183332.2288735365</c:v>
                </c:pt>
                <c:pt idx="9">
                  <c:v>1259772.9741296174</c:v>
                </c:pt>
                <c:pt idx="10">
                  <c:v>1394215.3549616588</c:v>
                </c:pt>
                <c:pt idx="11">
                  <c:v>1162940.6531727375</c:v>
                </c:pt>
                <c:pt idx="12">
                  <c:v>1178759.8972619844</c:v>
                </c:pt>
                <c:pt idx="13">
                  <c:v>1212339.6457777156</c:v>
                </c:pt>
                <c:pt idx="14">
                  <c:v>987892.91710130067</c:v>
                </c:pt>
                <c:pt idx="15">
                  <c:v>1120753.2307814762</c:v>
                </c:pt>
                <c:pt idx="16">
                  <c:v>1344615.8347134551</c:v>
                </c:pt>
                <c:pt idx="17">
                  <c:v>1391593.7563353863</c:v>
                </c:pt>
                <c:pt idx="18">
                  <c:v>1642029.2890902173</c:v>
                </c:pt>
                <c:pt idx="19">
                  <c:v>1884322.1915334212</c:v>
                </c:pt>
                <c:pt idx="20">
                  <c:v>1890990.2922438334</c:v>
                </c:pt>
                <c:pt idx="21">
                  <c:v>1607384.149234866</c:v>
                </c:pt>
                <c:pt idx="22">
                  <c:v>1828226.3151394136</c:v>
                </c:pt>
                <c:pt idx="23">
                  <c:v>2343338.0485776984</c:v>
                </c:pt>
                <c:pt idx="24">
                  <c:v>2463838.4981268942</c:v>
                </c:pt>
                <c:pt idx="25">
                  <c:v>2281023.5933054374</c:v>
                </c:pt>
                <c:pt idx="26">
                  <c:v>2890767.7973217298</c:v>
                </c:pt>
                <c:pt idx="27">
                  <c:v>3808917.4126896895</c:v>
                </c:pt>
                <c:pt idx="28">
                  <c:v>4988111.7177132275</c:v>
                </c:pt>
                <c:pt idx="29">
                  <c:v>4329638.9599094298</c:v>
                </c:pt>
                <c:pt idx="30">
                  <c:v>0</c:v>
                </c:pt>
              </c:numCache>
            </c:numRef>
          </c:val>
          <c:smooth val="0"/>
          <c:extLst>
            <c:ext xmlns:c16="http://schemas.microsoft.com/office/drawing/2014/chart" uri="{C3380CC4-5D6E-409C-BE32-E72D297353CC}">
              <c16:uniqueId val="{00000021-9CE9-40DE-B5B1-9BE7EF4B3BBF}"/>
            </c:ext>
          </c:extLst>
        </c:ser>
        <c:ser>
          <c:idx val="34"/>
          <c:order val="3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MainSingleEPM!$B$413:$AF$413</c:f>
              <c:numCache>
                <c:formatCode>"$"#,##0.00</c:formatCode>
                <c:ptCount val="31"/>
                <c:pt idx="0">
                  <c:v>926873.22594245605</c:v>
                </c:pt>
                <c:pt idx="1">
                  <c:v>1199689.1702595847</c:v>
                </c:pt>
                <c:pt idx="2">
                  <c:v>1476028.8759981059</c:v>
                </c:pt>
                <c:pt idx="3">
                  <c:v>1508750.0928288405</c:v>
                </c:pt>
                <c:pt idx="4">
                  <c:v>1190547.3065601657</c:v>
                </c:pt>
                <c:pt idx="5">
                  <c:v>1228856.8363757418</c:v>
                </c:pt>
                <c:pt idx="6">
                  <c:v>1210949.256167653</c:v>
                </c:pt>
                <c:pt idx="7">
                  <c:v>1579529.6378999865</c:v>
                </c:pt>
                <c:pt idx="8">
                  <c:v>1530376.3649839831</c:v>
                </c:pt>
                <c:pt idx="9">
                  <c:v>1462772.1049487835</c:v>
                </c:pt>
                <c:pt idx="10">
                  <c:v>1104405.0699760125</c:v>
                </c:pt>
                <c:pt idx="11">
                  <c:v>866286.55883833533</c:v>
                </c:pt>
                <c:pt idx="12">
                  <c:v>1030902.5999661512</c:v>
                </c:pt>
                <c:pt idx="13">
                  <c:v>1153399.5923528443</c:v>
                </c:pt>
                <c:pt idx="14">
                  <c:v>1163020.2349665291</c:v>
                </c:pt>
                <c:pt idx="15">
                  <c:v>1032113.8221594327</c:v>
                </c:pt>
                <c:pt idx="16">
                  <c:v>1051986.0379078721</c:v>
                </c:pt>
                <c:pt idx="17">
                  <c:v>1212114.7951075197</c:v>
                </c:pt>
                <c:pt idx="18">
                  <c:v>893884.51856456464</c:v>
                </c:pt>
                <c:pt idx="19">
                  <c:v>1126544.6409341882</c:v>
                </c:pt>
                <c:pt idx="20">
                  <c:v>1305450.7691948703</c:v>
                </c:pt>
                <c:pt idx="21">
                  <c:v>1188548.2127880617</c:v>
                </c:pt>
                <c:pt idx="22">
                  <c:v>1257159.2669375034</c:v>
                </c:pt>
                <c:pt idx="23">
                  <c:v>1590374.5173151635</c:v>
                </c:pt>
                <c:pt idx="24">
                  <c:v>2025395.4705449385</c:v>
                </c:pt>
                <c:pt idx="25">
                  <c:v>1613312.2394693312</c:v>
                </c:pt>
                <c:pt idx="26">
                  <c:v>1623241.4945875341</c:v>
                </c:pt>
                <c:pt idx="27">
                  <c:v>2051539.4892129623</c:v>
                </c:pt>
                <c:pt idx="28">
                  <c:v>2621043.4843570287</c:v>
                </c:pt>
                <c:pt idx="29">
                  <c:v>3031175.4023431111</c:v>
                </c:pt>
                <c:pt idx="30">
                  <c:v>0</c:v>
                </c:pt>
              </c:numCache>
            </c:numRef>
          </c:val>
          <c:smooth val="0"/>
          <c:extLst>
            <c:ext xmlns:c16="http://schemas.microsoft.com/office/drawing/2014/chart" uri="{C3380CC4-5D6E-409C-BE32-E72D297353CC}">
              <c16:uniqueId val="{00000022-9CE9-40DE-B5B1-9BE7EF4B3BBF}"/>
            </c:ext>
          </c:extLst>
        </c:ser>
        <c:ser>
          <c:idx val="35"/>
          <c:order val="3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MainSingleEPM!$B$414:$AF$414</c:f>
              <c:numCache>
                <c:formatCode>"$"#,##0.00</c:formatCode>
                <c:ptCount val="31"/>
                <c:pt idx="0">
                  <c:v>926873.22594245605</c:v>
                </c:pt>
                <c:pt idx="1">
                  <c:v>860123.08948453923</c:v>
                </c:pt>
                <c:pt idx="2">
                  <c:v>1025396.6315772712</c:v>
                </c:pt>
                <c:pt idx="3">
                  <c:v>1206692.144166826</c:v>
                </c:pt>
                <c:pt idx="4">
                  <c:v>1016583.5849260512</c:v>
                </c:pt>
                <c:pt idx="5">
                  <c:v>1054326.7757097383</c:v>
                </c:pt>
                <c:pt idx="6">
                  <c:v>850571.72283716477</c:v>
                </c:pt>
                <c:pt idx="7">
                  <c:v>819738.42376022763</c:v>
                </c:pt>
                <c:pt idx="8">
                  <c:v>758514.09947170643</c:v>
                </c:pt>
                <c:pt idx="9">
                  <c:v>941851.74254291551</c:v>
                </c:pt>
                <c:pt idx="10">
                  <c:v>911285.26399029908</c:v>
                </c:pt>
                <c:pt idx="11">
                  <c:v>1116443.2250260969</c:v>
                </c:pt>
                <c:pt idx="12">
                  <c:v>900124.47060719749</c:v>
                </c:pt>
                <c:pt idx="13">
                  <c:v>842702.26963461051</c:v>
                </c:pt>
                <c:pt idx="14">
                  <c:v>916574.0179613746</c:v>
                </c:pt>
                <c:pt idx="15">
                  <c:v>828804.23318967386</c:v>
                </c:pt>
                <c:pt idx="16">
                  <c:v>940851.75518697698</c:v>
                </c:pt>
                <c:pt idx="17">
                  <c:v>1236209.8640582231</c:v>
                </c:pt>
                <c:pt idx="18">
                  <c:v>1245365.1550520586</c:v>
                </c:pt>
                <c:pt idx="19">
                  <c:v>1390062.1254420234</c:v>
                </c:pt>
                <c:pt idx="20">
                  <c:v>1476090.3946293453</c:v>
                </c:pt>
                <c:pt idx="21">
                  <c:v>1340949.8479887168</c:v>
                </c:pt>
                <c:pt idx="22">
                  <c:v>1214982.4721291147</c:v>
                </c:pt>
                <c:pt idx="23">
                  <c:v>1467465.791943175</c:v>
                </c:pt>
                <c:pt idx="24">
                  <c:v>1123931.3776313819</c:v>
                </c:pt>
                <c:pt idx="25">
                  <c:v>952793.99625782832</c:v>
                </c:pt>
                <c:pt idx="26">
                  <c:v>857818.2872075513</c:v>
                </c:pt>
                <c:pt idx="27">
                  <c:v>1143297.7094861632</c:v>
                </c:pt>
                <c:pt idx="28">
                  <c:v>1184363.6760423761</c:v>
                </c:pt>
                <c:pt idx="29">
                  <c:v>1144212.5402225188</c:v>
                </c:pt>
                <c:pt idx="30">
                  <c:v>0</c:v>
                </c:pt>
              </c:numCache>
            </c:numRef>
          </c:val>
          <c:smooth val="0"/>
          <c:extLst>
            <c:ext xmlns:c16="http://schemas.microsoft.com/office/drawing/2014/chart" uri="{C3380CC4-5D6E-409C-BE32-E72D297353CC}">
              <c16:uniqueId val="{00000023-9CE9-40DE-B5B1-9BE7EF4B3BBF}"/>
            </c:ext>
          </c:extLst>
        </c:ser>
        <c:ser>
          <c:idx val="36"/>
          <c:order val="3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MainSingleEPM!$B$415:$AF$415</c:f>
              <c:numCache>
                <c:formatCode>"$"#,##0.00</c:formatCode>
                <c:ptCount val="31"/>
                <c:pt idx="0">
                  <c:v>926873.22594245605</c:v>
                </c:pt>
                <c:pt idx="1">
                  <c:v>928859.03135107958</c:v>
                </c:pt>
                <c:pt idx="2">
                  <c:v>866535.18064175046</c:v>
                </c:pt>
                <c:pt idx="3">
                  <c:v>637281.11824021372</c:v>
                </c:pt>
                <c:pt idx="4">
                  <c:v>757111.3487679736</c:v>
                </c:pt>
                <c:pt idx="5">
                  <c:v>942740.30542849086</c:v>
                </c:pt>
                <c:pt idx="6">
                  <c:v>969872.98646507424</c:v>
                </c:pt>
                <c:pt idx="7">
                  <c:v>964162.47838597954</c:v>
                </c:pt>
                <c:pt idx="8">
                  <c:v>929713.85166160029</c:v>
                </c:pt>
                <c:pt idx="9">
                  <c:v>909500.47639062942</c:v>
                </c:pt>
                <c:pt idx="10">
                  <c:v>977893.1812224848</c:v>
                </c:pt>
                <c:pt idx="11">
                  <c:v>1319720.4961375652</c:v>
                </c:pt>
                <c:pt idx="12">
                  <c:v>1086319.2958271797</c:v>
                </c:pt>
                <c:pt idx="13">
                  <c:v>1300151.5795172071</c:v>
                </c:pt>
                <c:pt idx="14">
                  <c:v>1688127.2802982803</c:v>
                </c:pt>
                <c:pt idx="15">
                  <c:v>1536876.5265062153</c:v>
                </c:pt>
                <c:pt idx="16">
                  <c:v>1754321.7872359224</c:v>
                </c:pt>
                <c:pt idx="17">
                  <c:v>2323924.2636002945</c:v>
                </c:pt>
                <c:pt idx="18">
                  <c:v>2542000.0533710495</c:v>
                </c:pt>
                <c:pt idx="19">
                  <c:v>2535118.580576973</c:v>
                </c:pt>
                <c:pt idx="20">
                  <c:v>2355496.1190790148</c:v>
                </c:pt>
                <c:pt idx="21">
                  <c:v>2726577.493732092</c:v>
                </c:pt>
                <c:pt idx="22">
                  <c:v>2577780.9320004303</c:v>
                </c:pt>
                <c:pt idx="23">
                  <c:v>3128310.3650178034</c:v>
                </c:pt>
                <c:pt idx="24">
                  <c:v>2858308.0943673481</c:v>
                </c:pt>
                <c:pt idx="25">
                  <c:v>2255749.1834946899</c:v>
                </c:pt>
                <c:pt idx="26">
                  <c:v>2193689.5228081802</c:v>
                </c:pt>
                <c:pt idx="27">
                  <c:v>2515655.300320195</c:v>
                </c:pt>
                <c:pt idx="28">
                  <c:v>2120221.3994626366</c:v>
                </c:pt>
                <c:pt idx="29">
                  <c:v>2597435.2083793497</c:v>
                </c:pt>
                <c:pt idx="30">
                  <c:v>0</c:v>
                </c:pt>
              </c:numCache>
            </c:numRef>
          </c:val>
          <c:smooth val="0"/>
          <c:extLst>
            <c:ext xmlns:c16="http://schemas.microsoft.com/office/drawing/2014/chart" uri="{C3380CC4-5D6E-409C-BE32-E72D297353CC}">
              <c16:uniqueId val="{00000024-9CE9-40DE-B5B1-9BE7EF4B3BBF}"/>
            </c:ext>
          </c:extLst>
        </c:ser>
        <c:ser>
          <c:idx val="37"/>
          <c:order val="3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MainSingleEPM!$B$416:$AF$416</c:f>
              <c:numCache>
                <c:formatCode>"$"#,##0.00</c:formatCode>
                <c:ptCount val="31"/>
                <c:pt idx="0">
                  <c:v>926873.22594245605</c:v>
                </c:pt>
                <c:pt idx="1">
                  <c:v>1030657.9706551379</c:v>
                </c:pt>
                <c:pt idx="2">
                  <c:v>1360850.3076183237</c:v>
                </c:pt>
                <c:pt idx="3">
                  <c:v>1210712.2281297303</c:v>
                </c:pt>
                <c:pt idx="4">
                  <c:v>1082415.3724152874</c:v>
                </c:pt>
                <c:pt idx="5">
                  <c:v>1065623.6067195595</c:v>
                </c:pt>
                <c:pt idx="6">
                  <c:v>1103002.9665942036</c:v>
                </c:pt>
                <c:pt idx="7">
                  <c:v>1141627.2262729837</c:v>
                </c:pt>
                <c:pt idx="8">
                  <c:v>892663.75078802055</c:v>
                </c:pt>
                <c:pt idx="9">
                  <c:v>761210.37362382677</c:v>
                </c:pt>
                <c:pt idx="10">
                  <c:v>800997.32591708773</c:v>
                </c:pt>
                <c:pt idx="11">
                  <c:v>1076607.6318857311</c:v>
                </c:pt>
                <c:pt idx="12">
                  <c:v>1345340.4189160983</c:v>
                </c:pt>
                <c:pt idx="13">
                  <c:v>1555364.3672528067</c:v>
                </c:pt>
                <c:pt idx="14">
                  <c:v>1617645.8139047252</c:v>
                </c:pt>
                <c:pt idx="15">
                  <c:v>1690003.5978713871</c:v>
                </c:pt>
                <c:pt idx="16">
                  <c:v>1694735.8388801028</c:v>
                </c:pt>
                <c:pt idx="17">
                  <c:v>1841292.3493038449</c:v>
                </c:pt>
                <c:pt idx="18">
                  <c:v>1802893.1927504328</c:v>
                </c:pt>
                <c:pt idx="19">
                  <c:v>2299317.1190241813</c:v>
                </c:pt>
                <c:pt idx="20">
                  <c:v>2360588.3190669506</c:v>
                </c:pt>
                <c:pt idx="21">
                  <c:v>2464267.1550153079</c:v>
                </c:pt>
                <c:pt idx="22">
                  <c:v>2337431.5472500729</c:v>
                </c:pt>
                <c:pt idx="23">
                  <c:v>1775921.88587884</c:v>
                </c:pt>
                <c:pt idx="24">
                  <c:v>2048321.1205216828</c:v>
                </c:pt>
                <c:pt idx="25">
                  <c:v>1539001.4015009957</c:v>
                </c:pt>
                <c:pt idx="26">
                  <c:v>1327390.3988819111</c:v>
                </c:pt>
                <c:pt idx="27">
                  <c:v>1562380.2370592433</c:v>
                </c:pt>
                <c:pt idx="28">
                  <c:v>1814727.7340816495</c:v>
                </c:pt>
                <c:pt idx="29">
                  <c:v>2320470.7008535913</c:v>
                </c:pt>
                <c:pt idx="30">
                  <c:v>0</c:v>
                </c:pt>
              </c:numCache>
            </c:numRef>
          </c:val>
          <c:smooth val="0"/>
          <c:extLst>
            <c:ext xmlns:c16="http://schemas.microsoft.com/office/drawing/2014/chart" uri="{C3380CC4-5D6E-409C-BE32-E72D297353CC}">
              <c16:uniqueId val="{00000025-9CE9-40DE-B5B1-9BE7EF4B3BBF}"/>
            </c:ext>
          </c:extLst>
        </c:ser>
        <c:ser>
          <c:idx val="38"/>
          <c:order val="3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MainSingleEPM!$B$417:$AF$417</c:f>
              <c:numCache>
                <c:formatCode>"$"#,##0.00</c:formatCode>
                <c:ptCount val="31"/>
                <c:pt idx="0">
                  <c:v>926873.22594245605</c:v>
                </c:pt>
                <c:pt idx="1">
                  <c:v>1183404.5015466111</c:v>
                </c:pt>
                <c:pt idx="2">
                  <c:v>1121364.6706197129</c:v>
                </c:pt>
                <c:pt idx="3">
                  <c:v>1020186.6533860156</c:v>
                </c:pt>
                <c:pt idx="4">
                  <c:v>1122686.1428095095</c:v>
                </c:pt>
                <c:pt idx="5">
                  <c:v>962917.31198729877</c:v>
                </c:pt>
                <c:pt idx="6">
                  <c:v>899902.67675745371</c:v>
                </c:pt>
                <c:pt idx="7">
                  <c:v>764762.81067921571</c:v>
                </c:pt>
                <c:pt idx="8">
                  <c:v>797112.25090427499</c:v>
                </c:pt>
                <c:pt idx="9">
                  <c:v>981029.70718075824</c:v>
                </c:pt>
                <c:pt idx="10">
                  <c:v>1129402.4997468833</c:v>
                </c:pt>
                <c:pt idx="11">
                  <c:v>1078440.4926032063</c:v>
                </c:pt>
                <c:pt idx="12">
                  <c:v>1094798.4301195929</c:v>
                </c:pt>
                <c:pt idx="13">
                  <c:v>1086366.6648226962</c:v>
                </c:pt>
                <c:pt idx="14">
                  <c:v>1123655.5163150793</c:v>
                </c:pt>
                <c:pt idx="15">
                  <c:v>1252802.148391258</c:v>
                </c:pt>
                <c:pt idx="16">
                  <c:v>1009436.955779092</c:v>
                </c:pt>
                <c:pt idx="17">
                  <c:v>1127561.1431849687</c:v>
                </c:pt>
                <c:pt idx="18">
                  <c:v>1314221.1179919848</c:v>
                </c:pt>
                <c:pt idx="19">
                  <c:v>1076146.7609108796</c:v>
                </c:pt>
                <c:pt idx="20">
                  <c:v>1006760.1394140302</c:v>
                </c:pt>
                <c:pt idx="21">
                  <c:v>1128637.3274002073</c:v>
                </c:pt>
                <c:pt idx="22">
                  <c:v>1048050.4975536523</c:v>
                </c:pt>
                <c:pt idx="23">
                  <c:v>1255560.3157860548</c:v>
                </c:pt>
                <c:pt idx="24">
                  <c:v>1343862.5636171019</c:v>
                </c:pt>
                <c:pt idx="25">
                  <c:v>993296.02379737585</c:v>
                </c:pt>
                <c:pt idx="26">
                  <c:v>1223893.9810076721</c:v>
                </c:pt>
                <c:pt idx="27">
                  <c:v>1428836.7509393468</c:v>
                </c:pt>
                <c:pt idx="28">
                  <c:v>1613489.5322647304</c:v>
                </c:pt>
                <c:pt idx="29">
                  <c:v>1874469.2345477841</c:v>
                </c:pt>
                <c:pt idx="30">
                  <c:v>0</c:v>
                </c:pt>
              </c:numCache>
            </c:numRef>
          </c:val>
          <c:smooth val="0"/>
          <c:extLst>
            <c:ext xmlns:c16="http://schemas.microsoft.com/office/drawing/2014/chart" uri="{C3380CC4-5D6E-409C-BE32-E72D297353CC}">
              <c16:uniqueId val="{00000026-9CE9-40DE-B5B1-9BE7EF4B3BBF}"/>
            </c:ext>
          </c:extLst>
        </c:ser>
        <c:ser>
          <c:idx val="39"/>
          <c:order val="3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MainSingleEPM!$B$418:$AF$418</c:f>
              <c:numCache>
                <c:formatCode>"$"#,##0.00</c:formatCode>
                <c:ptCount val="31"/>
                <c:pt idx="0">
                  <c:v>926873.22594245605</c:v>
                </c:pt>
                <c:pt idx="1">
                  <c:v>949926.53531426704</c:v>
                </c:pt>
                <c:pt idx="2">
                  <c:v>962365.16164928384</c:v>
                </c:pt>
                <c:pt idx="3">
                  <c:v>974527.20927507896</c:v>
                </c:pt>
                <c:pt idx="4">
                  <c:v>1143387.8116133877</c:v>
                </c:pt>
                <c:pt idx="5">
                  <c:v>829554.7524401705</c:v>
                </c:pt>
                <c:pt idx="6">
                  <c:v>1024723.1907677701</c:v>
                </c:pt>
                <c:pt idx="7">
                  <c:v>892294.53241819062</c:v>
                </c:pt>
                <c:pt idx="8">
                  <c:v>756317.98418668017</c:v>
                </c:pt>
                <c:pt idx="9">
                  <c:v>944403.83750211168</c:v>
                </c:pt>
                <c:pt idx="10">
                  <c:v>986230.10809079988</c:v>
                </c:pt>
                <c:pt idx="11">
                  <c:v>1261919.7376546673</c:v>
                </c:pt>
                <c:pt idx="12">
                  <c:v>1492111.2045922517</c:v>
                </c:pt>
                <c:pt idx="13">
                  <c:v>1118866.6026266932</c:v>
                </c:pt>
                <c:pt idx="14">
                  <c:v>1422172.011857122</c:v>
                </c:pt>
                <c:pt idx="15">
                  <c:v>1684729.5845898869</c:v>
                </c:pt>
                <c:pt idx="16">
                  <c:v>1525449.9745061374</c:v>
                </c:pt>
                <c:pt idx="17">
                  <c:v>1616438.5802938351</c:v>
                </c:pt>
                <c:pt idx="18">
                  <c:v>1675919.9419440785</c:v>
                </c:pt>
                <c:pt idx="19">
                  <c:v>1649447.6501371735</c:v>
                </c:pt>
                <c:pt idx="20">
                  <c:v>1540425.7466823931</c:v>
                </c:pt>
                <c:pt idx="21">
                  <c:v>1568640.5766849392</c:v>
                </c:pt>
                <c:pt idx="22">
                  <c:v>1825807.2895384806</c:v>
                </c:pt>
                <c:pt idx="23">
                  <c:v>2065832.4835342858</c:v>
                </c:pt>
                <c:pt idx="24">
                  <c:v>2262933.6674807384</c:v>
                </c:pt>
                <c:pt idx="25">
                  <c:v>2528498.0112186959</c:v>
                </c:pt>
                <c:pt idx="26">
                  <c:v>2092520.475008518</c:v>
                </c:pt>
                <c:pt idx="27">
                  <c:v>2369176.6816341178</c:v>
                </c:pt>
                <c:pt idx="28">
                  <c:v>2910705.9415841885</c:v>
                </c:pt>
                <c:pt idx="29">
                  <c:v>3582542.8569018561</c:v>
                </c:pt>
                <c:pt idx="30">
                  <c:v>0</c:v>
                </c:pt>
              </c:numCache>
            </c:numRef>
          </c:val>
          <c:smooth val="0"/>
          <c:extLst>
            <c:ext xmlns:c16="http://schemas.microsoft.com/office/drawing/2014/chart" uri="{C3380CC4-5D6E-409C-BE32-E72D297353CC}">
              <c16:uniqueId val="{00000027-9CE9-40DE-B5B1-9BE7EF4B3BBF}"/>
            </c:ext>
          </c:extLst>
        </c:ser>
        <c:ser>
          <c:idx val="40"/>
          <c:order val="4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MainSingleEPM!$B$419:$AF$419</c:f>
              <c:numCache>
                <c:formatCode>"$"#,##0.00</c:formatCode>
                <c:ptCount val="31"/>
                <c:pt idx="0">
                  <c:v>926873.22594245605</c:v>
                </c:pt>
                <c:pt idx="1">
                  <c:v>799192.78366961621</c:v>
                </c:pt>
                <c:pt idx="2">
                  <c:v>719303.68230320618</c:v>
                </c:pt>
                <c:pt idx="3">
                  <c:v>784048.89177894394</c:v>
                </c:pt>
                <c:pt idx="4">
                  <c:v>966293.41551377124</c:v>
                </c:pt>
                <c:pt idx="5">
                  <c:v>801856.20865380613</c:v>
                </c:pt>
                <c:pt idx="6">
                  <c:v>986229.85049437475</c:v>
                </c:pt>
                <c:pt idx="7">
                  <c:v>1113590.1919904626</c:v>
                </c:pt>
                <c:pt idx="8">
                  <c:v>1240792.9771489191</c:v>
                </c:pt>
                <c:pt idx="9">
                  <c:v>1329858.1557770593</c:v>
                </c:pt>
                <c:pt idx="10">
                  <c:v>1021166.4296701751</c:v>
                </c:pt>
                <c:pt idx="11">
                  <c:v>1223068.5942001524</c:v>
                </c:pt>
                <c:pt idx="12">
                  <c:v>1263834.9579889411</c:v>
                </c:pt>
                <c:pt idx="13">
                  <c:v>1305623.7493618194</c:v>
                </c:pt>
                <c:pt idx="14">
                  <c:v>1220288.5687081872</c:v>
                </c:pt>
                <c:pt idx="15">
                  <c:v>1373341.3865667777</c:v>
                </c:pt>
                <c:pt idx="16">
                  <c:v>1560384.2689150886</c:v>
                </c:pt>
                <c:pt idx="17">
                  <c:v>1532589.3222007519</c:v>
                </c:pt>
                <c:pt idx="18">
                  <c:v>2045334.7363566316</c:v>
                </c:pt>
                <c:pt idx="19">
                  <c:v>1999225.5680882963</c:v>
                </c:pt>
                <c:pt idx="20">
                  <c:v>2024044.5268069871</c:v>
                </c:pt>
                <c:pt idx="21">
                  <c:v>1768633.9350542261</c:v>
                </c:pt>
                <c:pt idx="22">
                  <c:v>2024640.6875023455</c:v>
                </c:pt>
                <c:pt idx="23">
                  <c:v>1641014.1848713013</c:v>
                </c:pt>
                <c:pt idx="24">
                  <c:v>2033126.8478368095</c:v>
                </c:pt>
                <c:pt idx="25">
                  <c:v>1946703.8958771899</c:v>
                </c:pt>
                <c:pt idx="26">
                  <c:v>1880023.0081480029</c:v>
                </c:pt>
                <c:pt idx="27">
                  <c:v>2165639.2185264351</c:v>
                </c:pt>
                <c:pt idx="28">
                  <c:v>2593912.726774971</c:v>
                </c:pt>
                <c:pt idx="29">
                  <c:v>2537830.016446921</c:v>
                </c:pt>
                <c:pt idx="30">
                  <c:v>0</c:v>
                </c:pt>
              </c:numCache>
            </c:numRef>
          </c:val>
          <c:smooth val="0"/>
          <c:extLst>
            <c:ext xmlns:c16="http://schemas.microsoft.com/office/drawing/2014/chart" uri="{C3380CC4-5D6E-409C-BE32-E72D297353CC}">
              <c16:uniqueId val="{00000028-9CE9-40DE-B5B1-9BE7EF4B3BBF}"/>
            </c:ext>
          </c:extLst>
        </c:ser>
        <c:ser>
          <c:idx val="41"/>
          <c:order val="4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MainSingleEPM!$B$420:$AF$420</c:f>
              <c:numCache>
                <c:formatCode>"$"#,##0.00</c:formatCode>
                <c:ptCount val="31"/>
                <c:pt idx="0">
                  <c:v>926873.22594245605</c:v>
                </c:pt>
                <c:pt idx="1">
                  <c:v>875339.31629576173</c:v>
                </c:pt>
                <c:pt idx="2">
                  <c:v>745887.47799898358</c:v>
                </c:pt>
                <c:pt idx="3">
                  <c:v>719034.2958225715</c:v>
                </c:pt>
                <c:pt idx="4">
                  <c:v>670768.51985228597</c:v>
                </c:pt>
                <c:pt idx="5">
                  <c:v>874252.75950646645</c:v>
                </c:pt>
                <c:pt idx="6">
                  <c:v>1135440.3836019426</c:v>
                </c:pt>
                <c:pt idx="7">
                  <c:v>1178962.1185705438</c:v>
                </c:pt>
                <c:pt idx="8">
                  <c:v>1210048.6636125636</c:v>
                </c:pt>
                <c:pt idx="9">
                  <c:v>1384331.108729732</c:v>
                </c:pt>
                <c:pt idx="10">
                  <c:v>1291877.4955436513</c:v>
                </c:pt>
                <c:pt idx="11">
                  <c:v>824162.11351143662</c:v>
                </c:pt>
                <c:pt idx="12">
                  <c:v>952488.30178218149</c:v>
                </c:pt>
                <c:pt idx="13">
                  <c:v>834002.33969540987</c:v>
                </c:pt>
                <c:pt idx="14">
                  <c:v>713675.57631479355</c:v>
                </c:pt>
                <c:pt idx="15">
                  <c:v>563830.10117226373</c:v>
                </c:pt>
                <c:pt idx="16">
                  <c:v>655069.10017385008</c:v>
                </c:pt>
                <c:pt idx="17">
                  <c:v>901242.25966567989</c:v>
                </c:pt>
                <c:pt idx="18">
                  <c:v>1079515.5952810447</c:v>
                </c:pt>
                <c:pt idx="19">
                  <c:v>1181049.6250055172</c:v>
                </c:pt>
                <c:pt idx="20">
                  <c:v>1574316.912736878</c:v>
                </c:pt>
                <c:pt idx="21">
                  <c:v>1482378.7316489539</c:v>
                </c:pt>
                <c:pt idx="22">
                  <c:v>1395726.444887748</c:v>
                </c:pt>
                <c:pt idx="23">
                  <c:v>1029290.0712886936</c:v>
                </c:pt>
                <c:pt idx="24">
                  <c:v>1054876.4638067803</c:v>
                </c:pt>
                <c:pt idx="25">
                  <c:v>1306914.0572319643</c:v>
                </c:pt>
                <c:pt idx="26">
                  <c:v>1473877.8660156021</c:v>
                </c:pt>
                <c:pt idx="27">
                  <c:v>1483608.128947678</c:v>
                </c:pt>
                <c:pt idx="28">
                  <c:v>1357718.1914094684</c:v>
                </c:pt>
                <c:pt idx="29">
                  <c:v>1677117.2864257463</c:v>
                </c:pt>
                <c:pt idx="30">
                  <c:v>0</c:v>
                </c:pt>
              </c:numCache>
            </c:numRef>
          </c:val>
          <c:smooth val="0"/>
          <c:extLst>
            <c:ext xmlns:c16="http://schemas.microsoft.com/office/drawing/2014/chart" uri="{C3380CC4-5D6E-409C-BE32-E72D297353CC}">
              <c16:uniqueId val="{00000029-9CE9-40DE-B5B1-9BE7EF4B3BBF}"/>
            </c:ext>
          </c:extLst>
        </c:ser>
        <c:ser>
          <c:idx val="42"/>
          <c:order val="4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MainSingleEPM!$B$421:$AF$421</c:f>
              <c:numCache>
                <c:formatCode>"$"#,##0.00</c:formatCode>
                <c:ptCount val="31"/>
                <c:pt idx="0">
                  <c:v>926873.22594245605</c:v>
                </c:pt>
                <c:pt idx="1">
                  <c:v>800576.31664765324</c:v>
                </c:pt>
                <c:pt idx="2">
                  <c:v>601032.54646954068</c:v>
                </c:pt>
                <c:pt idx="3">
                  <c:v>612377.05897408433</c:v>
                </c:pt>
                <c:pt idx="4">
                  <c:v>633291.32434322115</c:v>
                </c:pt>
                <c:pt idx="5">
                  <c:v>864774.14607184508</c:v>
                </c:pt>
                <c:pt idx="6">
                  <c:v>917877.80833080795</c:v>
                </c:pt>
                <c:pt idx="7">
                  <c:v>930438.92133986193</c:v>
                </c:pt>
                <c:pt idx="8">
                  <c:v>1146241.0184399884</c:v>
                </c:pt>
                <c:pt idx="9">
                  <c:v>1205638.2252584626</c:v>
                </c:pt>
                <c:pt idx="10">
                  <c:v>942724.4988087283</c:v>
                </c:pt>
                <c:pt idx="11">
                  <c:v>921341.24734248884</c:v>
                </c:pt>
                <c:pt idx="12">
                  <c:v>1267163.3007476598</c:v>
                </c:pt>
                <c:pt idx="13">
                  <c:v>1291634.4095606853</c:v>
                </c:pt>
                <c:pt idx="14">
                  <c:v>1606588.0574992085</c:v>
                </c:pt>
                <c:pt idx="15">
                  <c:v>2084257.8204645936</c:v>
                </c:pt>
                <c:pt idx="16">
                  <c:v>2566578.8833171008</c:v>
                </c:pt>
                <c:pt idx="17">
                  <c:v>2668559.748542422</c:v>
                </c:pt>
                <c:pt idx="18">
                  <c:v>2241927.8704277533</c:v>
                </c:pt>
                <c:pt idx="19">
                  <c:v>2398276.1335251732</c:v>
                </c:pt>
                <c:pt idx="20">
                  <c:v>2399110.3188821659</c:v>
                </c:pt>
                <c:pt idx="21">
                  <c:v>2585051.2138810945</c:v>
                </c:pt>
                <c:pt idx="22">
                  <c:v>3498485.931310229</c:v>
                </c:pt>
                <c:pt idx="23">
                  <c:v>3596293.7915488221</c:v>
                </c:pt>
                <c:pt idx="24">
                  <c:v>4017328.3317428804</c:v>
                </c:pt>
                <c:pt idx="25">
                  <c:v>3805847.341706716</c:v>
                </c:pt>
                <c:pt idx="26">
                  <c:v>3025831.4244940588</c:v>
                </c:pt>
                <c:pt idx="27">
                  <c:v>3448095.5695695318</c:v>
                </c:pt>
                <c:pt idx="28">
                  <c:v>4170628.8025505664</c:v>
                </c:pt>
                <c:pt idx="29">
                  <c:v>5157873.3274308238</c:v>
                </c:pt>
                <c:pt idx="30">
                  <c:v>0</c:v>
                </c:pt>
              </c:numCache>
            </c:numRef>
          </c:val>
          <c:smooth val="0"/>
          <c:extLst>
            <c:ext xmlns:c16="http://schemas.microsoft.com/office/drawing/2014/chart" uri="{C3380CC4-5D6E-409C-BE32-E72D297353CC}">
              <c16:uniqueId val="{0000002A-9CE9-40DE-B5B1-9BE7EF4B3BBF}"/>
            </c:ext>
          </c:extLst>
        </c:ser>
        <c:ser>
          <c:idx val="43"/>
          <c:order val="4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MainSingleEPM!$B$422:$AF$422</c:f>
              <c:numCache>
                <c:formatCode>"$"#,##0.00</c:formatCode>
                <c:ptCount val="31"/>
                <c:pt idx="0">
                  <c:v>926873.22594245605</c:v>
                </c:pt>
                <c:pt idx="1">
                  <c:v>941744.24499662861</c:v>
                </c:pt>
                <c:pt idx="2">
                  <c:v>1063553.442762712</c:v>
                </c:pt>
                <c:pt idx="3">
                  <c:v>1106061.5905431244</c:v>
                </c:pt>
                <c:pt idx="4">
                  <c:v>1076376.2957286974</c:v>
                </c:pt>
                <c:pt idx="5">
                  <c:v>1108858.352307345</c:v>
                </c:pt>
                <c:pt idx="6">
                  <c:v>853070.21119707788</c:v>
                </c:pt>
                <c:pt idx="7">
                  <c:v>917185.77593824465</c:v>
                </c:pt>
                <c:pt idx="8">
                  <c:v>832500.8188872654</c:v>
                </c:pt>
                <c:pt idx="9">
                  <c:v>833874.44141293631</c:v>
                </c:pt>
                <c:pt idx="10">
                  <c:v>963739.21899848292</c:v>
                </c:pt>
                <c:pt idx="11">
                  <c:v>949716.87525641697</c:v>
                </c:pt>
                <c:pt idx="12">
                  <c:v>1221113.6458175723</c:v>
                </c:pt>
                <c:pt idx="13">
                  <c:v>1123812.864083977</c:v>
                </c:pt>
                <c:pt idx="14">
                  <c:v>1307926.6686415444</c:v>
                </c:pt>
                <c:pt idx="15">
                  <c:v>1273391.0199967178</c:v>
                </c:pt>
                <c:pt idx="16">
                  <c:v>1638651.3214515911</c:v>
                </c:pt>
                <c:pt idx="17">
                  <c:v>2184021.8584033176</c:v>
                </c:pt>
                <c:pt idx="18">
                  <c:v>2023613.6629044407</c:v>
                </c:pt>
                <c:pt idx="19">
                  <c:v>2226787.7844246239</c:v>
                </c:pt>
                <c:pt idx="20">
                  <c:v>2098215.8777945056</c:v>
                </c:pt>
                <c:pt idx="21">
                  <c:v>2261284.6325896243</c:v>
                </c:pt>
                <c:pt idx="22">
                  <c:v>1846948.5215668813</c:v>
                </c:pt>
                <c:pt idx="23">
                  <c:v>1940669.0566823001</c:v>
                </c:pt>
                <c:pt idx="24">
                  <c:v>2440887.4788619243</c:v>
                </c:pt>
                <c:pt idx="25">
                  <c:v>1821482.0393083571</c:v>
                </c:pt>
                <c:pt idx="26">
                  <c:v>1580113.4803226795</c:v>
                </c:pt>
                <c:pt idx="27">
                  <c:v>1560333.6689338489</c:v>
                </c:pt>
                <c:pt idx="28">
                  <c:v>1650587.9716527001</c:v>
                </c:pt>
                <c:pt idx="29">
                  <c:v>1792187.2076995869</c:v>
                </c:pt>
                <c:pt idx="30">
                  <c:v>0</c:v>
                </c:pt>
              </c:numCache>
            </c:numRef>
          </c:val>
          <c:smooth val="0"/>
          <c:extLst>
            <c:ext xmlns:c16="http://schemas.microsoft.com/office/drawing/2014/chart" uri="{C3380CC4-5D6E-409C-BE32-E72D297353CC}">
              <c16:uniqueId val="{0000002B-9CE9-40DE-B5B1-9BE7EF4B3BBF}"/>
            </c:ext>
          </c:extLst>
        </c:ser>
        <c:ser>
          <c:idx val="44"/>
          <c:order val="4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MainSingleEPM!$B$423:$AF$423</c:f>
              <c:numCache>
                <c:formatCode>"$"#,##0.00</c:formatCode>
                <c:ptCount val="31"/>
                <c:pt idx="0">
                  <c:v>926873.22594245605</c:v>
                </c:pt>
                <c:pt idx="1">
                  <c:v>774324.44962205552</c:v>
                </c:pt>
                <c:pt idx="2">
                  <c:v>573909.11549919541</c:v>
                </c:pt>
                <c:pt idx="3">
                  <c:v>619995.80370002636</c:v>
                </c:pt>
                <c:pt idx="4">
                  <c:v>612678.41795388144</c:v>
                </c:pt>
                <c:pt idx="5">
                  <c:v>820095.33067560976</c:v>
                </c:pt>
                <c:pt idx="6">
                  <c:v>1130695.0579888672</c:v>
                </c:pt>
                <c:pt idx="7">
                  <c:v>1316135.99487095</c:v>
                </c:pt>
                <c:pt idx="8">
                  <c:v>1397000.5276681732</c:v>
                </c:pt>
                <c:pt idx="9">
                  <c:v>1794425.7277684126</c:v>
                </c:pt>
                <c:pt idx="10">
                  <c:v>1517457.4460519333</c:v>
                </c:pt>
                <c:pt idx="11">
                  <c:v>1530317.7545834114</c:v>
                </c:pt>
                <c:pt idx="12">
                  <c:v>1575944.6760484332</c:v>
                </c:pt>
                <c:pt idx="13">
                  <c:v>1837816.015944632</c:v>
                </c:pt>
                <c:pt idx="14">
                  <c:v>1379558.6926656722</c:v>
                </c:pt>
                <c:pt idx="15">
                  <c:v>1737580.5281658301</c:v>
                </c:pt>
                <c:pt idx="16">
                  <c:v>1876503.5122972545</c:v>
                </c:pt>
                <c:pt idx="17">
                  <c:v>2538421.2976319017</c:v>
                </c:pt>
                <c:pt idx="18">
                  <c:v>2139852.0850953232</c:v>
                </c:pt>
                <c:pt idx="19">
                  <c:v>2480831.9736955976</c:v>
                </c:pt>
                <c:pt idx="20">
                  <c:v>2365129.4113182588</c:v>
                </c:pt>
                <c:pt idx="21">
                  <c:v>3214715.0390709345</c:v>
                </c:pt>
                <c:pt idx="22">
                  <c:v>3785916.2256965106</c:v>
                </c:pt>
                <c:pt idx="23">
                  <c:v>4591356.9240166172</c:v>
                </c:pt>
                <c:pt idx="24">
                  <c:v>4591638.0642007301</c:v>
                </c:pt>
                <c:pt idx="25">
                  <c:v>4578731.0904376162</c:v>
                </c:pt>
                <c:pt idx="26">
                  <c:v>4990094.1325049037</c:v>
                </c:pt>
                <c:pt idx="27">
                  <c:v>5044060.5543801608</c:v>
                </c:pt>
                <c:pt idx="28">
                  <c:v>3919020.772225413</c:v>
                </c:pt>
                <c:pt idx="29">
                  <c:v>4629144.4731871616</c:v>
                </c:pt>
                <c:pt idx="30">
                  <c:v>0</c:v>
                </c:pt>
              </c:numCache>
            </c:numRef>
          </c:val>
          <c:smooth val="0"/>
          <c:extLst>
            <c:ext xmlns:c16="http://schemas.microsoft.com/office/drawing/2014/chart" uri="{C3380CC4-5D6E-409C-BE32-E72D297353CC}">
              <c16:uniqueId val="{0000002C-9CE9-40DE-B5B1-9BE7EF4B3BBF}"/>
            </c:ext>
          </c:extLst>
        </c:ser>
        <c:ser>
          <c:idx val="45"/>
          <c:order val="4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MainSingleEPM!$B$424:$AF$424</c:f>
              <c:numCache>
                <c:formatCode>"$"#,##0.00</c:formatCode>
                <c:ptCount val="31"/>
                <c:pt idx="0">
                  <c:v>926873.22594245605</c:v>
                </c:pt>
                <c:pt idx="1">
                  <c:v>1229320.5258552579</c:v>
                </c:pt>
                <c:pt idx="2">
                  <c:v>1387358.3403623039</c:v>
                </c:pt>
                <c:pt idx="3">
                  <c:v>1526802.3233857546</c:v>
                </c:pt>
                <c:pt idx="4">
                  <c:v>1818256.9995276511</c:v>
                </c:pt>
                <c:pt idx="5">
                  <c:v>1333037.5620497675</c:v>
                </c:pt>
                <c:pt idx="6">
                  <c:v>1237906.8502322496</c:v>
                </c:pt>
                <c:pt idx="7">
                  <c:v>1560315.3087380652</c:v>
                </c:pt>
                <c:pt idx="8">
                  <c:v>2087428.7378927993</c:v>
                </c:pt>
                <c:pt idx="9">
                  <c:v>1583547.0350543275</c:v>
                </c:pt>
                <c:pt idx="10">
                  <c:v>1873022.1481415387</c:v>
                </c:pt>
                <c:pt idx="11">
                  <c:v>2257097.5310765379</c:v>
                </c:pt>
                <c:pt idx="12">
                  <c:v>2169656.3805556982</c:v>
                </c:pt>
                <c:pt idx="13">
                  <c:v>1988848.7703236954</c:v>
                </c:pt>
                <c:pt idx="14">
                  <c:v>2140832.1101982109</c:v>
                </c:pt>
                <c:pt idx="15">
                  <c:v>2436736.0363880685</c:v>
                </c:pt>
                <c:pt idx="16">
                  <c:v>1922972.7409161727</c:v>
                </c:pt>
                <c:pt idx="17">
                  <c:v>1833326.2634692292</c:v>
                </c:pt>
                <c:pt idx="18">
                  <c:v>1795822.1012275279</c:v>
                </c:pt>
                <c:pt idx="19">
                  <c:v>2080538.9872348546</c:v>
                </c:pt>
                <c:pt idx="20">
                  <c:v>2313523.774849853</c:v>
                </c:pt>
                <c:pt idx="21">
                  <c:v>1931430.131213055</c:v>
                </c:pt>
                <c:pt idx="22">
                  <c:v>2046704.823343952</c:v>
                </c:pt>
                <c:pt idx="23">
                  <c:v>2259395.1583227166</c:v>
                </c:pt>
                <c:pt idx="24">
                  <c:v>2473963.1998385368</c:v>
                </c:pt>
                <c:pt idx="25">
                  <c:v>2196686.7152706273</c:v>
                </c:pt>
                <c:pt idx="26">
                  <c:v>2148853.7895307755</c:v>
                </c:pt>
                <c:pt idx="27">
                  <c:v>1986869.2508187785</c:v>
                </c:pt>
                <c:pt idx="28">
                  <c:v>2017262.4424276443</c:v>
                </c:pt>
                <c:pt idx="29">
                  <c:v>2369265.1941254418</c:v>
                </c:pt>
                <c:pt idx="30">
                  <c:v>0</c:v>
                </c:pt>
              </c:numCache>
            </c:numRef>
          </c:val>
          <c:smooth val="0"/>
          <c:extLst>
            <c:ext xmlns:c16="http://schemas.microsoft.com/office/drawing/2014/chart" uri="{C3380CC4-5D6E-409C-BE32-E72D297353CC}">
              <c16:uniqueId val="{0000002D-9CE9-40DE-B5B1-9BE7EF4B3BBF}"/>
            </c:ext>
          </c:extLst>
        </c:ser>
        <c:ser>
          <c:idx val="46"/>
          <c:order val="4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MainSingleEPM!$B$425:$AF$425</c:f>
              <c:numCache>
                <c:formatCode>"$"#,##0.00</c:formatCode>
                <c:ptCount val="31"/>
                <c:pt idx="0">
                  <c:v>926873.22594245605</c:v>
                </c:pt>
                <c:pt idx="1">
                  <c:v>699345.07497302687</c:v>
                </c:pt>
                <c:pt idx="2">
                  <c:v>824926.60145056795</c:v>
                </c:pt>
                <c:pt idx="3">
                  <c:v>1101884.4019465414</c:v>
                </c:pt>
                <c:pt idx="4">
                  <c:v>1305185.6271047923</c:v>
                </c:pt>
                <c:pt idx="5">
                  <c:v>1250084.1349321227</c:v>
                </c:pt>
                <c:pt idx="6">
                  <c:v>1548151.0372667101</c:v>
                </c:pt>
                <c:pt idx="7">
                  <c:v>1531493.9971160248</c:v>
                </c:pt>
                <c:pt idx="8">
                  <c:v>1686176.5832310456</c:v>
                </c:pt>
                <c:pt idx="9">
                  <c:v>2218947.9771322003</c:v>
                </c:pt>
                <c:pt idx="10">
                  <c:v>1981108.1242922498</c:v>
                </c:pt>
                <c:pt idx="11">
                  <c:v>2001028.8992974269</c:v>
                </c:pt>
                <c:pt idx="12">
                  <c:v>2054281.7955161191</c:v>
                </c:pt>
                <c:pt idx="13">
                  <c:v>1755733.3944975394</c:v>
                </c:pt>
                <c:pt idx="14">
                  <c:v>2047442.6023083311</c:v>
                </c:pt>
                <c:pt idx="15">
                  <c:v>1676372.4118811346</c:v>
                </c:pt>
                <c:pt idx="16">
                  <c:v>1777872.4021395515</c:v>
                </c:pt>
                <c:pt idx="17">
                  <c:v>1369903.8169301574</c:v>
                </c:pt>
                <c:pt idx="18">
                  <c:v>1483320.1062513485</c:v>
                </c:pt>
                <c:pt idx="19">
                  <c:v>1703870.8131604658</c:v>
                </c:pt>
                <c:pt idx="20">
                  <c:v>1885415.6349160802</c:v>
                </c:pt>
                <c:pt idx="21">
                  <c:v>1424961.4041793172</c:v>
                </c:pt>
                <c:pt idx="22">
                  <c:v>1546682.915450891</c:v>
                </c:pt>
                <c:pt idx="23">
                  <c:v>1692248.8445553964</c:v>
                </c:pt>
                <c:pt idx="24">
                  <c:v>1846699.1478494636</c:v>
                </c:pt>
                <c:pt idx="25">
                  <c:v>1926041.8614811942</c:v>
                </c:pt>
                <c:pt idx="26">
                  <c:v>2101813.4848407046</c:v>
                </c:pt>
                <c:pt idx="27">
                  <c:v>2175757.1314564128</c:v>
                </c:pt>
                <c:pt idx="28">
                  <c:v>2979738.8856437635</c:v>
                </c:pt>
                <c:pt idx="29">
                  <c:v>3512521.415924916</c:v>
                </c:pt>
                <c:pt idx="30">
                  <c:v>0</c:v>
                </c:pt>
              </c:numCache>
            </c:numRef>
          </c:val>
          <c:smooth val="0"/>
          <c:extLst>
            <c:ext xmlns:c16="http://schemas.microsoft.com/office/drawing/2014/chart" uri="{C3380CC4-5D6E-409C-BE32-E72D297353CC}">
              <c16:uniqueId val="{0000002E-9CE9-40DE-B5B1-9BE7EF4B3BBF}"/>
            </c:ext>
          </c:extLst>
        </c:ser>
        <c:ser>
          <c:idx val="47"/>
          <c:order val="4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MainSingleEPM!$B$426:$AF$426</c:f>
              <c:numCache>
                <c:formatCode>"$"#,##0.00</c:formatCode>
                <c:ptCount val="31"/>
                <c:pt idx="0">
                  <c:v>926873.22594245605</c:v>
                </c:pt>
                <c:pt idx="1">
                  <c:v>962684.3463023199</c:v>
                </c:pt>
                <c:pt idx="2">
                  <c:v>1036271.0341337242</c:v>
                </c:pt>
                <c:pt idx="3">
                  <c:v>1016459.3554062217</c:v>
                </c:pt>
                <c:pt idx="4">
                  <c:v>984363.32752946101</c:v>
                </c:pt>
                <c:pt idx="5">
                  <c:v>858403.80435268371</c:v>
                </c:pt>
                <c:pt idx="6">
                  <c:v>677045.16284845455</c:v>
                </c:pt>
                <c:pt idx="7">
                  <c:v>933063.92105770402</c:v>
                </c:pt>
                <c:pt idx="8">
                  <c:v>1059762.3418837988</c:v>
                </c:pt>
                <c:pt idx="9">
                  <c:v>1399804.8906159403</c:v>
                </c:pt>
                <c:pt idx="10">
                  <c:v>1526076.9661886925</c:v>
                </c:pt>
                <c:pt idx="11">
                  <c:v>1561580.0383907082</c:v>
                </c:pt>
                <c:pt idx="12">
                  <c:v>2033499.2248618149</c:v>
                </c:pt>
                <c:pt idx="13">
                  <c:v>1944821.5149310518</c:v>
                </c:pt>
                <c:pt idx="14">
                  <c:v>2336022.4285432603</c:v>
                </c:pt>
                <c:pt idx="15">
                  <c:v>2311371.4871915421</c:v>
                </c:pt>
                <c:pt idx="16">
                  <c:v>1872251.7900287053</c:v>
                </c:pt>
                <c:pt idx="17">
                  <c:v>2143898.4628292471</c:v>
                </c:pt>
                <c:pt idx="18">
                  <c:v>2297739.2556419792</c:v>
                </c:pt>
                <c:pt idx="19">
                  <c:v>2260102.9440989173</c:v>
                </c:pt>
                <c:pt idx="20">
                  <c:v>2524017.3717472847</c:v>
                </c:pt>
                <c:pt idx="21">
                  <c:v>2858213.7170095961</c:v>
                </c:pt>
                <c:pt idx="22">
                  <c:v>2208502.2581312591</c:v>
                </c:pt>
                <c:pt idx="23">
                  <c:v>2229169.2952261232</c:v>
                </c:pt>
                <c:pt idx="24">
                  <c:v>2414334.5136659439</c:v>
                </c:pt>
                <c:pt idx="25">
                  <c:v>2460970.914756536</c:v>
                </c:pt>
                <c:pt idx="26">
                  <c:v>2713073.3028852181</c:v>
                </c:pt>
                <c:pt idx="27">
                  <c:v>2677870.7622717922</c:v>
                </c:pt>
                <c:pt idx="28">
                  <c:v>2984225.7156610019</c:v>
                </c:pt>
                <c:pt idx="29">
                  <c:v>4096304.4306568718</c:v>
                </c:pt>
                <c:pt idx="30">
                  <c:v>0</c:v>
                </c:pt>
              </c:numCache>
            </c:numRef>
          </c:val>
          <c:smooth val="0"/>
          <c:extLst>
            <c:ext xmlns:c16="http://schemas.microsoft.com/office/drawing/2014/chart" uri="{C3380CC4-5D6E-409C-BE32-E72D297353CC}">
              <c16:uniqueId val="{0000002F-9CE9-40DE-B5B1-9BE7EF4B3BBF}"/>
            </c:ext>
          </c:extLst>
        </c:ser>
        <c:ser>
          <c:idx val="48"/>
          <c:order val="4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MainSingleEPM!$B$427:$AF$427</c:f>
              <c:numCache>
                <c:formatCode>"$"#,##0.00</c:formatCode>
                <c:ptCount val="31"/>
                <c:pt idx="0">
                  <c:v>926873.22594245605</c:v>
                </c:pt>
                <c:pt idx="1">
                  <c:v>1229066.3941953159</c:v>
                </c:pt>
                <c:pt idx="2">
                  <c:v>1221046.454285865</c:v>
                </c:pt>
                <c:pt idx="3">
                  <c:v>1064848.6871276624</c:v>
                </c:pt>
                <c:pt idx="4">
                  <c:v>1094076.4390041297</c:v>
                </c:pt>
                <c:pt idx="5">
                  <c:v>992278.51005456282</c:v>
                </c:pt>
                <c:pt idx="6">
                  <c:v>1170802.1294867299</c:v>
                </c:pt>
                <c:pt idx="7">
                  <c:v>1013227.6991644864</c:v>
                </c:pt>
                <c:pt idx="8">
                  <c:v>1243570.2794379764</c:v>
                </c:pt>
                <c:pt idx="9">
                  <c:v>1581912.8161866562</c:v>
                </c:pt>
                <c:pt idx="10">
                  <c:v>1465456.4417281321</c:v>
                </c:pt>
                <c:pt idx="11">
                  <c:v>1933821.4654322765</c:v>
                </c:pt>
                <c:pt idx="12">
                  <c:v>1904794.9876427113</c:v>
                </c:pt>
                <c:pt idx="13">
                  <c:v>2283093.1432160512</c:v>
                </c:pt>
                <c:pt idx="14">
                  <c:v>2858113.3880095072</c:v>
                </c:pt>
                <c:pt idx="15">
                  <c:v>2656889.9945058697</c:v>
                </c:pt>
                <c:pt idx="16">
                  <c:v>2531348.1006495883</c:v>
                </c:pt>
                <c:pt idx="17">
                  <c:v>1994599.7069802599</c:v>
                </c:pt>
                <c:pt idx="18">
                  <c:v>2275492.4132668474</c:v>
                </c:pt>
                <c:pt idx="19">
                  <c:v>2348366.053087499</c:v>
                </c:pt>
                <c:pt idx="20">
                  <c:v>1871873.796271574</c:v>
                </c:pt>
                <c:pt idx="21">
                  <c:v>1625567.2536303222</c:v>
                </c:pt>
                <c:pt idx="22">
                  <c:v>1833634.9140939661</c:v>
                </c:pt>
                <c:pt idx="23">
                  <c:v>2122396.6648049532</c:v>
                </c:pt>
                <c:pt idx="24">
                  <c:v>1886806.1015362679</c:v>
                </c:pt>
                <c:pt idx="25">
                  <c:v>2213550.3972626687</c:v>
                </c:pt>
                <c:pt idx="26">
                  <c:v>2490074.973028955</c:v>
                </c:pt>
                <c:pt idx="27">
                  <c:v>2785448.3748902357</c:v>
                </c:pt>
                <c:pt idx="28">
                  <c:v>2523318.0600949232</c:v>
                </c:pt>
                <c:pt idx="29">
                  <c:v>2477386.852333846</c:v>
                </c:pt>
                <c:pt idx="30">
                  <c:v>0</c:v>
                </c:pt>
              </c:numCache>
            </c:numRef>
          </c:val>
          <c:smooth val="0"/>
          <c:extLst>
            <c:ext xmlns:c16="http://schemas.microsoft.com/office/drawing/2014/chart" uri="{C3380CC4-5D6E-409C-BE32-E72D297353CC}">
              <c16:uniqueId val="{00000030-9CE9-40DE-B5B1-9BE7EF4B3BBF}"/>
            </c:ext>
          </c:extLst>
        </c:ser>
        <c:ser>
          <c:idx val="49"/>
          <c:order val="4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MainSingleEPM!$B$428:$AF$428</c:f>
              <c:numCache>
                <c:formatCode>"$"#,##0.00</c:formatCode>
                <c:ptCount val="31"/>
                <c:pt idx="0">
                  <c:v>926873.22594245605</c:v>
                </c:pt>
                <c:pt idx="1">
                  <c:v>1065304.2643797388</c:v>
                </c:pt>
                <c:pt idx="2">
                  <c:v>1431116.9166517525</c:v>
                </c:pt>
                <c:pt idx="3">
                  <c:v>1568196.166299755</c:v>
                </c:pt>
                <c:pt idx="4">
                  <c:v>1259406.0910692739</c:v>
                </c:pt>
                <c:pt idx="5">
                  <c:v>1204413.2043162729</c:v>
                </c:pt>
                <c:pt idx="6">
                  <c:v>1200519.1054566007</c:v>
                </c:pt>
                <c:pt idx="7">
                  <c:v>1403992.1818776689</c:v>
                </c:pt>
                <c:pt idx="8">
                  <c:v>1739699.3077025858</c:v>
                </c:pt>
                <c:pt idx="9">
                  <c:v>1809815.2935052523</c:v>
                </c:pt>
                <c:pt idx="10">
                  <c:v>1896629.6869718924</c:v>
                </c:pt>
                <c:pt idx="11">
                  <c:v>1927903.4093252849</c:v>
                </c:pt>
                <c:pt idx="12">
                  <c:v>1889824.0043935752</c:v>
                </c:pt>
                <c:pt idx="13">
                  <c:v>1412902.5760566324</c:v>
                </c:pt>
                <c:pt idx="14">
                  <c:v>1732049.071344259</c:v>
                </c:pt>
                <c:pt idx="15">
                  <c:v>2104532.6960131009</c:v>
                </c:pt>
                <c:pt idx="16">
                  <c:v>2020221.6574049266</c:v>
                </c:pt>
                <c:pt idx="17">
                  <c:v>1911831.5397608858</c:v>
                </c:pt>
                <c:pt idx="18">
                  <c:v>1994329.994649787</c:v>
                </c:pt>
                <c:pt idx="19">
                  <c:v>1986864.5000629725</c:v>
                </c:pt>
                <c:pt idx="20">
                  <c:v>1469951.2297569094</c:v>
                </c:pt>
                <c:pt idx="21">
                  <c:v>1303057.5536840309</c:v>
                </c:pt>
                <c:pt idx="22">
                  <c:v>1469225.1350290156</c:v>
                </c:pt>
                <c:pt idx="23">
                  <c:v>1609886.9900185182</c:v>
                </c:pt>
                <c:pt idx="24">
                  <c:v>2016563.1868126355</c:v>
                </c:pt>
                <c:pt idx="25">
                  <c:v>2050465.2935887366</c:v>
                </c:pt>
                <c:pt idx="26">
                  <c:v>2047805.6348298176</c:v>
                </c:pt>
                <c:pt idx="27">
                  <c:v>2319327.2382792095</c:v>
                </c:pt>
                <c:pt idx="28">
                  <c:v>3064079.2971544047</c:v>
                </c:pt>
                <c:pt idx="29">
                  <c:v>3232450.4632865749</c:v>
                </c:pt>
                <c:pt idx="30">
                  <c:v>0</c:v>
                </c:pt>
              </c:numCache>
            </c:numRef>
          </c:val>
          <c:smooth val="0"/>
          <c:extLst>
            <c:ext xmlns:c16="http://schemas.microsoft.com/office/drawing/2014/chart" uri="{C3380CC4-5D6E-409C-BE32-E72D297353CC}">
              <c16:uniqueId val="{00000031-9CE9-40DE-B5B1-9BE7EF4B3BBF}"/>
            </c:ext>
          </c:extLst>
        </c:ser>
        <c:ser>
          <c:idx val="50"/>
          <c:order val="5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MainSingleEPM!$B$429:$AF$429</c:f>
              <c:numCache>
                <c:formatCode>"$"#,##0.00</c:formatCode>
                <c:ptCount val="31"/>
                <c:pt idx="0">
                  <c:v>926873.22594245605</c:v>
                </c:pt>
                <c:pt idx="1">
                  <c:v>853101.86335524183</c:v>
                </c:pt>
                <c:pt idx="2">
                  <c:v>645751.62107432552</c:v>
                </c:pt>
                <c:pt idx="3">
                  <c:v>620895.8060136867</c:v>
                </c:pt>
                <c:pt idx="4">
                  <c:v>588908.38930851198</c:v>
                </c:pt>
                <c:pt idx="5">
                  <c:v>807893.84810930712</c:v>
                </c:pt>
                <c:pt idx="6">
                  <c:v>1010641.8362549345</c:v>
                </c:pt>
                <c:pt idx="7">
                  <c:v>1072446.8114388953</c:v>
                </c:pt>
                <c:pt idx="8">
                  <c:v>1210538.7655063365</c:v>
                </c:pt>
                <c:pt idx="9">
                  <c:v>1357432.5431561074</c:v>
                </c:pt>
                <c:pt idx="10">
                  <c:v>1710396.2768645168</c:v>
                </c:pt>
                <c:pt idx="11">
                  <c:v>1922394.8648717022</c:v>
                </c:pt>
                <c:pt idx="12">
                  <c:v>2060208.9342744064</c:v>
                </c:pt>
                <c:pt idx="13">
                  <c:v>2372802.3003509226</c:v>
                </c:pt>
                <c:pt idx="14">
                  <c:v>2860603.7672205316</c:v>
                </c:pt>
                <c:pt idx="15">
                  <c:v>2765080.0073899962</c:v>
                </c:pt>
                <c:pt idx="16">
                  <c:v>2627660.5130145433</c:v>
                </c:pt>
                <c:pt idx="17">
                  <c:v>2256362.6778514297</c:v>
                </c:pt>
                <c:pt idx="18">
                  <c:v>2331856.5637173089</c:v>
                </c:pt>
                <c:pt idx="19">
                  <c:v>3088376.0554245999</c:v>
                </c:pt>
                <c:pt idx="20">
                  <c:v>2598365.9790556808</c:v>
                </c:pt>
                <c:pt idx="21">
                  <c:v>2785903.648192835</c:v>
                </c:pt>
                <c:pt idx="22">
                  <c:v>2572093.1261387491</c:v>
                </c:pt>
                <c:pt idx="23">
                  <c:v>2544264.1193296798</c:v>
                </c:pt>
                <c:pt idx="24">
                  <c:v>2374544.7707126183</c:v>
                </c:pt>
                <c:pt idx="25">
                  <c:v>2202268.4853160745</c:v>
                </c:pt>
                <c:pt idx="26">
                  <c:v>2052523.671428238</c:v>
                </c:pt>
                <c:pt idx="27">
                  <c:v>2421452.4980450836</c:v>
                </c:pt>
                <c:pt idx="28">
                  <c:v>2188776.9502718006</c:v>
                </c:pt>
                <c:pt idx="29">
                  <c:v>2146849.8426117203</c:v>
                </c:pt>
                <c:pt idx="30">
                  <c:v>0</c:v>
                </c:pt>
              </c:numCache>
            </c:numRef>
          </c:val>
          <c:smooth val="0"/>
          <c:extLst>
            <c:ext xmlns:c16="http://schemas.microsoft.com/office/drawing/2014/chart" uri="{C3380CC4-5D6E-409C-BE32-E72D297353CC}">
              <c16:uniqueId val="{00000032-9CE9-40DE-B5B1-9BE7EF4B3BBF}"/>
            </c:ext>
          </c:extLst>
        </c:ser>
        <c:ser>
          <c:idx val="51"/>
          <c:order val="5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MainSingleEPM!$B$430:$AF$430</c:f>
              <c:numCache>
                <c:formatCode>"$"#,##0.00</c:formatCode>
                <c:ptCount val="31"/>
                <c:pt idx="0">
                  <c:v>926873.22594245605</c:v>
                </c:pt>
                <c:pt idx="1">
                  <c:v>800503.77378357691</c:v>
                </c:pt>
                <c:pt idx="2">
                  <c:v>1002172.5796172854</c:v>
                </c:pt>
                <c:pt idx="3">
                  <c:v>1074993.046653769</c:v>
                </c:pt>
                <c:pt idx="4">
                  <c:v>1027548.9316712104</c:v>
                </c:pt>
                <c:pt idx="5">
                  <c:v>1104757.5770971284</c:v>
                </c:pt>
                <c:pt idx="6">
                  <c:v>1094859.8253140477</c:v>
                </c:pt>
                <c:pt idx="7">
                  <c:v>1104957.6600365487</c:v>
                </c:pt>
                <c:pt idx="8">
                  <c:v>926739.2861279106</c:v>
                </c:pt>
                <c:pt idx="9">
                  <c:v>1043355.8917313806</c:v>
                </c:pt>
                <c:pt idx="10">
                  <c:v>945612.53535143472</c:v>
                </c:pt>
                <c:pt idx="11">
                  <c:v>849892.93684003863</c:v>
                </c:pt>
                <c:pt idx="12">
                  <c:v>907313.02393533406</c:v>
                </c:pt>
                <c:pt idx="13">
                  <c:v>736022.02906217054</c:v>
                </c:pt>
                <c:pt idx="14">
                  <c:v>795119.39913612988</c:v>
                </c:pt>
                <c:pt idx="15">
                  <c:v>933843.18226053962</c:v>
                </c:pt>
                <c:pt idx="16">
                  <c:v>944130.95115735126</c:v>
                </c:pt>
                <c:pt idx="17">
                  <c:v>1110446.2495948267</c:v>
                </c:pt>
                <c:pt idx="18">
                  <c:v>1265847.3437409217</c:v>
                </c:pt>
                <c:pt idx="19">
                  <c:v>1271386.7514016898</c:v>
                </c:pt>
                <c:pt idx="20">
                  <c:v>1465156.1810796463</c:v>
                </c:pt>
                <c:pt idx="21">
                  <c:v>1435156.4216530824</c:v>
                </c:pt>
                <c:pt idx="22">
                  <c:v>1393056.5895249334</c:v>
                </c:pt>
                <c:pt idx="23">
                  <c:v>1251361.7070344572</c:v>
                </c:pt>
                <c:pt idx="24">
                  <c:v>1588490.7327609526</c:v>
                </c:pt>
                <c:pt idx="25">
                  <c:v>1508696.6390577327</c:v>
                </c:pt>
                <c:pt idx="26">
                  <c:v>1591483.8544296001</c:v>
                </c:pt>
                <c:pt idx="27">
                  <c:v>1551409.8251555415</c:v>
                </c:pt>
                <c:pt idx="28">
                  <c:v>1663438.9361784128</c:v>
                </c:pt>
                <c:pt idx="29">
                  <c:v>2227856.2592323301</c:v>
                </c:pt>
                <c:pt idx="30">
                  <c:v>0</c:v>
                </c:pt>
              </c:numCache>
            </c:numRef>
          </c:val>
          <c:smooth val="0"/>
          <c:extLst>
            <c:ext xmlns:c16="http://schemas.microsoft.com/office/drawing/2014/chart" uri="{C3380CC4-5D6E-409C-BE32-E72D297353CC}">
              <c16:uniqueId val="{00000033-9CE9-40DE-B5B1-9BE7EF4B3BBF}"/>
            </c:ext>
          </c:extLst>
        </c:ser>
        <c:ser>
          <c:idx val="52"/>
          <c:order val="5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MainSingleEPM!$B$431:$AF$431</c:f>
              <c:numCache>
                <c:formatCode>"$"#,##0.00</c:formatCode>
                <c:ptCount val="31"/>
                <c:pt idx="0">
                  <c:v>926873.22594245605</c:v>
                </c:pt>
                <c:pt idx="1">
                  <c:v>942826.1103991773</c:v>
                </c:pt>
                <c:pt idx="2">
                  <c:v>991221.99277690274</c:v>
                </c:pt>
                <c:pt idx="3">
                  <c:v>925661.48424684035</c:v>
                </c:pt>
                <c:pt idx="4">
                  <c:v>1015737.0548084161</c:v>
                </c:pt>
                <c:pt idx="5">
                  <c:v>1074341.1152208636</c:v>
                </c:pt>
                <c:pt idx="6">
                  <c:v>1147845.9950019815</c:v>
                </c:pt>
                <c:pt idx="7">
                  <c:v>1147281.0983224385</c:v>
                </c:pt>
                <c:pt idx="8">
                  <c:v>1042541.7294795788</c:v>
                </c:pt>
                <c:pt idx="9">
                  <c:v>791798.67047057801</c:v>
                </c:pt>
                <c:pt idx="10">
                  <c:v>892044.61264211137</c:v>
                </c:pt>
                <c:pt idx="11">
                  <c:v>1036286.20844752</c:v>
                </c:pt>
                <c:pt idx="12">
                  <c:v>748775.17087234545</c:v>
                </c:pt>
                <c:pt idx="13">
                  <c:v>715288.01456178026</c:v>
                </c:pt>
                <c:pt idx="14">
                  <c:v>625357.22052802332</c:v>
                </c:pt>
                <c:pt idx="15">
                  <c:v>670318.30851550458</c:v>
                </c:pt>
                <c:pt idx="16">
                  <c:v>872002.38597150939</c:v>
                </c:pt>
                <c:pt idx="17">
                  <c:v>1058902.7284060235</c:v>
                </c:pt>
                <c:pt idx="18">
                  <c:v>1454033.0893044919</c:v>
                </c:pt>
                <c:pt idx="19">
                  <c:v>1016959.3573424042</c:v>
                </c:pt>
                <c:pt idx="20">
                  <c:v>957189.48226205178</c:v>
                </c:pt>
                <c:pt idx="21">
                  <c:v>1016937.41726896</c:v>
                </c:pt>
                <c:pt idx="22">
                  <c:v>1037741.4810284714</c:v>
                </c:pt>
                <c:pt idx="23">
                  <c:v>1319816.5888311078</c:v>
                </c:pt>
                <c:pt idx="24">
                  <c:v>1240173.6913105336</c:v>
                </c:pt>
                <c:pt idx="25">
                  <c:v>1365026.0324403809</c:v>
                </c:pt>
                <c:pt idx="26">
                  <c:v>1320539.4792576663</c:v>
                </c:pt>
                <c:pt idx="27">
                  <c:v>1103168.0639191202</c:v>
                </c:pt>
                <c:pt idx="28">
                  <c:v>1347215.2448343816</c:v>
                </c:pt>
                <c:pt idx="29">
                  <c:v>1760426.9549594377</c:v>
                </c:pt>
                <c:pt idx="30">
                  <c:v>0</c:v>
                </c:pt>
              </c:numCache>
            </c:numRef>
          </c:val>
          <c:smooth val="0"/>
          <c:extLst>
            <c:ext xmlns:c16="http://schemas.microsoft.com/office/drawing/2014/chart" uri="{C3380CC4-5D6E-409C-BE32-E72D297353CC}">
              <c16:uniqueId val="{00000034-9CE9-40DE-B5B1-9BE7EF4B3BBF}"/>
            </c:ext>
          </c:extLst>
        </c:ser>
        <c:ser>
          <c:idx val="53"/>
          <c:order val="5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MainSingleEPM!$B$432:$AF$432</c:f>
              <c:numCache>
                <c:formatCode>"$"#,##0.00</c:formatCode>
                <c:ptCount val="31"/>
                <c:pt idx="0">
                  <c:v>926873.22594245605</c:v>
                </c:pt>
                <c:pt idx="1">
                  <c:v>835351.59407169675</c:v>
                </c:pt>
                <c:pt idx="2">
                  <c:v>1077100.7350034176</c:v>
                </c:pt>
                <c:pt idx="3">
                  <c:v>1361632.6343306126</c:v>
                </c:pt>
                <c:pt idx="4">
                  <c:v>1176371.0731679182</c:v>
                </c:pt>
                <c:pt idx="5">
                  <c:v>1315901.4280702553</c:v>
                </c:pt>
                <c:pt idx="6">
                  <c:v>1495014.8392515869</c:v>
                </c:pt>
                <c:pt idx="7">
                  <c:v>2001348.1711296116</c:v>
                </c:pt>
                <c:pt idx="8">
                  <c:v>1766969.8824342936</c:v>
                </c:pt>
                <c:pt idx="9">
                  <c:v>1602380.4929139824</c:v>
                </c:pt>
                <c:pt idx="10">
                  <c:v>1972415.058497207</c:v>
                </c:pt>
                <c:pt idx="11">
                  <c:v>1812180.9383779115</c:v>
                </c:pt>
                <c:pt idx="12">
                  <c:v>1829065.125178677</c:v>
                </c:pt>
                <c:pt idx="13">
                  <c:v>1843614.755189592</c:v>
                </c:pt>
                <c:pt idx="14">
                  <c:v>2403832.4975563707</c:v>
                </c:pt>
                <c:pt idx="15">
                  <c:v>2119306.4159025918</c:v>
                </c:pt>
                <c:pt idx="16">
                  <c:v>1966156.8877057417</c:v>
                </c:pt>
                <c:pt idx="17">
                  <c:v>1666330.5317626153</c:v>
                </c:pt>
                <c:pt idx="18">
                  <c:v>1975062.2966835937</c:v>
                </c:pt>
                <c:pt idx="19">
                  <c:v>1949428.7841356995</c:v>
                </c:pt>
                <c:pt idx="20">
                  <c:v>1954977.0626440849</c:v>
                </c:pt>
                <c:pt idx="21">
                  <c:v>2469110.1841249433</c:v>
                </c:pt>
                <c:pt idx="22">
                  <c:v>2549490.1908920989</c:v>
                </c:pt>
                <c:pt idx="23">
                  <c:v>2662254.7852174174</c:v>
                </c:pt>
                <c:pt idx="24">
                  <c:v>2831683.7630397379</c:v>
                </c:pt>
                <c:pt idx="25">
                  <c:v>2432768.1344895093</c:v>
                </c:pt>
                <c:pt idx="26">
                  <c:v>2792550.3363350695</c:v>
                </c:pt>
                <c:pt idx="27">
                  <c:v>3610019.4377507074</c:v>
                </c:pt>
                <c:pt idx="28">
                  <c:v>4287393.6837193845</c:v>
                </c:pt>
                <c:pt idx="29">
                  <c:v>3337706.6765283071</c:v>
                </c:pt>
                <c:pt idx="30">
                  <c:v>0</c:v>
                </c:pt>
              </c:numCache>
            </c:numRef>
          </c:val>
          <c:smooth val="0"/>
          <c:extLst>
            <c:ext xmlns:c16="http://schemas.microsoft.com/office/drawing/2014/chart" uri="{C3380CC4-5D6E-409C-BE32-E72D297353CC}">
              <c16:uniqueId val="{00000035-9CE9-40DE-B5B1-9BE7EF4B3BBF}"/>
            </c:ext>
          </c:extLst>
        </c:ser>
        <c:ser>
          <c:idx val="54"/>
          <c:order val="5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MainSingleEPM!$B$433:$AF$433</c:f>
              <c:numCache>
                <c:formatCode>"$"#,##0.00</c:formatCode>
                <c:ptCount val="31"/>
                <c:pt idx="0">
                  <c:v>926873.22594245605</c:v>
                </c:pt>
                <c:pt idx="1">
                  <c:v>937896.4281118589</c:v>
                </c:pt>
                <c:pt idx="2">
                  <c:v>1153634.6720447841</c:v>
                </c:pt>
                <c:pt idx="3">
                  <c:v>1424260.6491652774</c:v>
                </c:pt>
                <c:pt idx="4">
                  <c:v>1541318.4813404982</c:v>
                </c:pt>
                <c:pt idx="5">
                  <c:v>1434461.1075209663</c:v>
                </c:pt>
                <c:pt idx="6">
                  <c:v>1351223.13734346</c:v>
                </c:pt>
                <c:pt idx="7">
                  <c:v>1404500.4304353802</c:v>
                </c:pt>
                <c:pt idx="8">
                  <c:v>1422685.6241547388</c:v>
                </c:pt>
                <c:pt idx="9">
                  <c:v>1462943.9788613308</c:v>
                </c:pt>
                <c:pt idx="10">
                  <c:v>1262905.0539685772</c:v>
                </c:pt>
                <c:pt idx="11">
                  <c:v>1372072.9176477487</c:v>
                </c:pt>
                <c:pt idx="12">
                  <c:v>1576217.0414332601</c:v>
                </c:pt>
                <c:pt idx="13">
                  <c:v>1595579.9165423743</c:v>
                </c:pt>
                <c:pt idx="14">
                  <c:v>1596520.4760300622</c:v>
                </c:pt>
                <c:pt idx="15">
                  <c:v>1219888.6405864116</c:v>
                </c:pt>
                <c:pt idx="16">
                  <c:v>1656798.2922615553</c:v>
                </c:pt>
                <c:pt idx="17">
                  <c:v>1517022.9522744892</c:v>
                </c:pt>
                <c:pt idx="18">
                  <c:v>1162995.6606490889</c:v>
                </c:pt>
                <c:pt idx="19">
                  <c:v>1369296.6547452526</c:v>
                </c:pt>
                <c:pt idx="20">
                  <c:v>1145811.7996428213</c:v>
                </c:pt>
                <c:pt idx="21">
                  <c:v>1288904.910723543</c:v>
                </c:pt>
                <c:pt idx="22">
                  <c:v>1197919.7543424899</c:v>
                </c:pt>
                <c:pt idx="23">
                  <c:v>1204393.1575994256</c:v>
                </c:pt>
                <c:pt idx="24">
                  <c:v>1536975.4336170848</c:v>
                </c:pt>
                <c:pt idx="25">
                  <c:v>1728854.448009436</c:v>
                </c:pt>
                <c:pt idx="26">
                  <c:v>2178159.8813187876</c:v>
                </c:pt>
                <c:pt idx="27">
                  <c:v>2638612.8218053272</c:v>
                </c:pt>
                <c:pt idx="28">
                  <c:v>3244326.7493527248</c:v>
                </c:pt>
                <c:pt idx="29">
                  <c:v>2524572.5535847298</c:v>
                </c:pt>
                <c:pt idx="30">
                  <c:v>0</c:v>
                </c:pt>
              </c:numCache>
            </c:numRef>
          </c:val>
          <c:smooth val="0"/>
          <c:extLst>
            <c:ext xmlns:c16="http://schemas.microsoft.com/office/drawing/2014/chart" uri="{C3380CC4-5D6E-409C-BE32-E72D297353CC}">
              <c16:uniqueId val="{00000036-9CE9-40DE-B5B1-9BE7EF4B3BBF}"/>
            </c:ext>
          </c:extLst>
        </c:ser>
        <c:ser>
          <c:idx val="55"/>
          <c:order val="5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MainSingleEPM!$B$434:$AF$434</c:f>
              <c:numCache>
                <c:formatCode>"$"#,##0.00</c:formatCode>
                <c:ptCount val="31"/>
                <c:pt idx="0">
                  <c:v>926873.22594245605</c:v>
                </c:pt>
                <c:pt idx="1">
                  <c:v>1053429.6546735656</c:v>
                </c:pt>
                <c:pt idx="2">
                  <c:v>1074316.8153794443</c:v>
                </c:pt>
                <c:pt idx="3">
                  <c:v>990271.85429978603</c:v>
                </c:pt>
                <c:pt idx="4">
                  <c:v>1016101.8744839829</c:v>
                </c:pt>
                <c:pt idx="5">
                  <c:v>1101900.345549471</c:v>
                </c:pt>
                <c:pt idx="6">
                  <c:v>935205.57019055285</c:v>
                </c:pt>
                <c:pt idx="7">
                  <c:v>1069616.7754741188</c:v>
                </c:pt>
                <c:pt idx="8">
                  <c:v>1032341.2500036478</c:v>
                </c:pt>
                <c:pt idx="9">
                  <c:v>1125766.7678696178</c:v>
                </c:pt>
                <c:pt idx="10">
                  <c:v>1122019.2136615962</c:v>
                </c:pt>
                <c:pt idx="11">
                  <c:v>1150095.2491611498</c:v>
                </c:pt>
                <c:pt idx="12">
                  <c:v>1199090.2491937028</c:v>
                </c:pt>
                <c:pt idx="13">
                  <c:v>1254922.2443309431</c:v>
                </c:pt>
                <c:pt idx="14">
                  <c:v>1342558.4869260222</c:v>
                </c:pt>
                <c:pt idx="15">
                  <c:v>1534661.081397322</c:v>
                </c:pt>
                <c:pt idx="16">
                  <c:v>1757996.1745942661</c:v>
                </c:pt>
                <c:pt idx="17">
                  <c:v>2179674.8060110984</c:v>
                </c:pt>
                <c:pt idx="18">
                  <c:v>2004820.6836267498</c:v>
                </c:pt>
                <c:pt idx="19">
                  <c:v>2021921.8853732417</c:v>
                </c:pt>
                <c:pt idx="20">
                  <c:v>2109704.8657569741</c:v>
                </c:pt>
                <c:pt idx="21">
                  <c:v>2539912.0921601006</c:v>
                </c:pt>
                <c:pt idx="22">
                  <c:v>2967976.5735890111</c:v>
                </c:pt>
                <c:pt idx="23">
                  <c:v>3312991.8920542514</c:v>
                </c:pt>
                <c:pt idx="24">
                  <c:v>3792108.5870591472</c:v>
                </c:pt>
                <c:pt idx="25">
                  <c:v>3490304.5042784107</c:v>
                </c:pt>
                <c:pt idx="26">
                  <c:v>3533791.1461392837</c:v>
                </c:pt>
                <c:pt idx="27">
                  <c:v>3091242.4054828747</c:v>
                </c:pt>
                <c:pt idx="28">
                  <c:v>3432250.2869305583</c:v>
                </c:pt>
                <c:pt idx="29">
                  <c:v>4511110.1852824241</c:v>
                </c:pt>
                <c:pt idx="30">
                  <c:v>0</c:v>
                </c:pt>
              </c:numCache>
            </c:numRef>
          </c:val>
          <c:smooth val="0"/>
          <c:extLst>
            <c:ext xmlns:c16="http://schemas.microsoft.com/office/drawing/2014/chart" uri="{C3380CC4-5D6E-409C-BE32-E72D297353CC}">
              <c16:uniqueId val="{00000037-9CE9-40DE-B5B1-9BE7EF4B3BBF}"/>
            </c:ext>
          </c:extLst>
        </c:ser>
        <c:ser>
          <c:idx val="56"/>
          <c:order val="5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MainSingleEPM!$B$435:$AF$435</c:f>
              <c:numCache>
                <c:formatCode>"$"#,##0.00</c:formatCode>
                <c:ptCount val="31"/>
                <c:pt idx="0">
                  <c:v>926873.22594245605</c:v>
                </c:pt>
                <c:pt idx="1">
                  <c:v>692892.96845445223</c:v>
                </c:pt>
                <c:pt idx="2">
                  <c:v>868739.56477361382</c:v>
                </c:pt>
                <c:pt idx="3">
                  <c:v>863576.97663877113</c:v>
                </c:pt>
                <c:pt idx="4">
                  <c:v>1182506.7862393644</c:v>
                </c:pt>
                <c:pt idx="5">
                  <c:v>1234331.118017267</c:v>
                </c:pt>
                <c:pt idx="6">
                  <c:v>1311975.6115556192</c:v>
                </c:pt>
                <c:pt idx="7">
                  <c:v>1753879.5231701061</c:v>
                </c:pt>
                <c:pt idx="8">
                  <c:v>1930434.2303950642</c:v>
                </c:pt>
                <c:pt idx="9">
                  <c:v>1915335.049715719</c:v>
                </c:pt>
                <c:pt idx="10">
                  <c:v>1945943.0137786467</c:v>
                </c:pt>
                <c:pt idx="11">
                  <c:v>1577351.1085204862</c:v>
                </c:pt>
                <c:pt idx="12">
                  <c:v>1175013.4977005969</c:v>
                </c:pt>
                <c:pt idx="13">
                  <c:v>1124984.2897075587</c:v>
                </c:pt>
                <c:pt idx="14">
                  <c:v>1163354.1362231306</c:v>
                </c:pt>
                <c:pt idx="15">
                  <c:v>1121473.4082087849</c:v>
                </c:pt>
                <c:pt idx="16">
                  <c:v>1346876.9227959861</c:v>
                </c:pt>
                <c:pt idx="17">
                  <c:v>1792866.539624363</c:v>
                </c:pt>
                <c:pt idx="18">
                  <c:v>1360691.0861883047</c:v>
                </c:pt>
                <c:pt idx="19">
                  <c:v>1554277.6710496494</c:v>
                </c:pt>
                <c:pt idx="20">
                  <c:v>1791963.4824025328</c:v>
                </c:pt>
                <c:pt idx="21">
                  <c:v>1954047.0017083834</c:v>
                </c:pt>
                <c:pt idx="22">
                  <c:v>1755207.030137154</c:v>
                </c:pt>
                <c:pt idx="23">
                  <c:v>1886873.7202554657</c:v>
                </c:pt>
                <c:pt idx="24">
                  <c:v>2259890.1479148711</c:v>
                </c:pt>
                <c:pt idx="25">
                  <c:v>1860905.2058003247</c:v>
                </c:pt>
                <c:pt idx="26">
                  <c:v>1434066.7548500157</c:v>
                </c:pt>
                <c:pt idx="27">
                  <c:v>1676997.6307563668</c:v>
                </c:pt>
                <c:pt idx="28">
                  <c:v>1761990.1710472039</c:v>
                </c:pt>
                <c:pt idx="29">
                  <c:v>2375689.3790841727</c:v>
                </c:pt>
                <c:pt idx="30">
                  <c:v>0</c:v>
                </c:pt>
              </c:numCache>
            </c:numRef>
          </c:val>
          <c:smooth val="0"/>
          <c:extLst>
            <c:ext xmlns:c16="http://schemas.microsoft.com/office/drawing/2014/chart" uri="{C3380CC4-5D6E-409C-BE32-E72D297353CC}">
              <c16:uniqueId val="{00000038-9CE9-40DE-B5B1-9BE7EF4B3BBF}"/>
            </c:ext>
          </c:extLst>
        </c:ser>
        <c:ser>
          <c:idx val="57"/>
          <c:order val="5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MainSingleEPM!$B$436:$AF$436</c:f>
              <c:numCache>
                <c:formatCode>"$"#,##0.00</c:formatCode>
                <c:ptCount val="31"/>
                <c:pt idx="0">
                  <c:v>926873.22594245605</c:v>
                </c:pt>
                <c:pt idx="1">
                  <c:v>1118222.3272201261</c:v>
                </c:pt>
                <c:pt idx="2">
                  <c:v>1002467.2880025518</c:v>
                </c:pt>
                <c:pt idx="3">
                  <c:v>1260512.2284848916</c:v>
                </c:pt>
                <c:pt idx="4">
                  <c:v>1138159.3864602465</c:v>
                </c:pt>
                <c:pt idx="5">
                  <c:v>1336947.899415419</c:v>
                </c:pt>
                <c:pt idx="6">
                  <c:v>1582483.5144421323</c:v>
                </c:pt>
                <c:pt idx="7">
                  <c:v>1620365.960061877</c:v>
                </c:pt>
                <c:pt idx="8">
                  <c:v>1535623.039241581</c:v>
                </c:pt>
                <c:pt idx="9">
                  <c:v>1641544.3077134641</c:v>
                </c:pt>
                <c:pt idx="10">
                  <c:v>1705896.2360482202</c:v>
                </c:pt>
                <c:pt idx="11">
                  <c:v>1952377.5575746563</c:v>
                </c:pt>
                <c:pt idx="12">
                  <c:v>2015400.9720823984</c:v>
                </c:pt>
                <c:pt idx="13">
                  <c:v>1776627.3198442191</c:v>
                </c:pt>
                <c:pt idx="14">
                  <c:v>1490039.7725626975</c:v>
                </c:pt>
                <c:pt idx="15">
                  <c:v>1667819.765298292</c:v>
                </c:pt>
                <c:pt idx="16">
                  <c:v>2207689.6449831864</c:v>
                </c:pt>
                <c:pt idx="17">
                  <c:v>2576930.6310267318</c:v>
                </c:pt>
                <c:pt idx="18">
                  <c:v>2433447.5388331404</c:v>
                </c:pt>
                <c:pt idx="19">
                  <c:v>2542868.3584144143</c:v>
                </c:pt>
                <c:pt idx="20">
                  <c:v>2548334.6971406536</c:v>
                </c:pt>
                <c:pt idx="21">
                  <c:v>2330880.060821224</c:v>
                </c:pt>
                <c:pt idx="22">
                  <c:v>2208881.1805054583</c:v>
                </c:pt>
                <c:pt idx="23">
                  <c:v>2319511.5347641227</c:v>
                </c:pt>
                <c:pt idx="24">
                  <c:v>3156197.6380489604</c:v>
                </c:pt>
                <c:pt idx="25">
                  <c:v>2328952.0090442961</c:v>
                </c:pt>
                <c:pt idx="26">
                  <c:v>2040202.6066424535</c:v>
                </c:pt>
                <c:pt idx="27">
                  <c:v>2113904.5131900888</c:v>
                </c:pt>
                <c:pt idx="28">
                  <c:v>2267977.0882198401</c:v>
                </c:pt>
                <c:pt idx="29">
                  <c:v>2674747.5959979552</c:v>
                </c:pt>
                <c:pt idx="30">
                  <c:v>0</c:v>
                </c:pt>
              </c:numCache>
            </c:numRef>
          </c:val>
          <c:smooth val="0"/>
          <c:extLst>
            <c:ext xmlns:c16="http://schemas.microsoft.com/office/drawing/2014/chart" uri="{C3380CC4-5D6E-409C-BE32-E72D297353CC}">
              <c16:uniqueId val="{00000039-9CE9-40DE-B5B1-9BE7EF4B3BBF}"/>
            </c:ext>
          </c:extLst>
        </c:ser>
        <c:ser>
          <c:idx val="58"/>
          <c:order val="5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MainSingleEPM!$B$437:$AF$437</c:f>
              <c:numCache>
                <c:formatCode>"$"#,##0.00</c:formatCode>
                <c:ptCount val="31"/>
                <c:pt idx="0">
                  <c:v>926873.22594245605</c:v>
                </c:pt>
                <c:pt idx="1">
                  <c:v>903058.40113919985</c:v>
                </c:pt>
                <c:pt idx="2">
                  <c:v>838777.79418099613</c:v>
                </c:pt>
                <c:pt idx="3">
                  <c:v>1094469.8238074719</c:v>
                </c:pt>
                <c:pt idx="4">
                  <c:v>1108397.6016383804</c:v>
                </c:pt>
                <c:pt idx="5">
                  <c:v>1074287.5846678722</c:v>
                </c:pt>
                <c:pt idx="6">
                  <c:v>1263737.7791655697</c:v>
                </c:pt>
                <c:pt idx="7">
                  <c:v>1294491.5682212391</c:v>
                </c:pt>
                <c:pt idx="8">
                  <c:v>1595397.9175344154</c:v>
                </c:pt>
                <c:pt idx="9">
                  <c:v>1277563.8103866838</c:v>
                </c:pt>
                <c:pt idx="10">
                  <c:v>1651014.1932003112</c:v>
                </c:pt>
                <c:pt idx="11">
                  <c:v>1540576.6126677224</c:v>
                </c:pt>
                <c:pt idx="12">
                  <c:v>1292340.6966508674</c:v>
                </c:pt>
                <c:pt idx="13">
                  <c:v>1252433.4484680595</c:v>
                </c:pt>
                <c:pt idx="14">
                  <c:v>1480986.6016752864</c:v>
                </c:pt>
                <c:pt idx="15">
                  <c:v>1528103.7579641324</c:v>
                </c:pt>
                <c:pt idx="16">
                  <c:v>1512753.0254903191</c:v>
                </c:pt>
                <c:pt idx="17">
                  <c:v>1731596.700620963</c:v>
                </c:pt>
                <c:pt idx="18">
                  <c:v>1898188.849244643</c:v>
                </c:pt>
                <c:pt idx="19">
                  <c:v>1986131.3202929043</c:v>
                </c:pt>
                <c:pt idx="20">
                  <c:v>2082765.6188686197</c:v>
                </c:pt>
                <c:pt idx="21">
                  <c:v>2004316.3174495157</c:v>
                </c:pt>
                <c:pt idx="22">
                  <c:v>2075109.9976470592</c:v>
                </c:pt>
                <c:pt idx="23">
                  <c:v>2535558.4282987569</c:v>
                </c:pt>
                <c:pt idx="24">
                  <c:v>2303730.5130331819</c:v>
                </c:pt>
                <c:pt idx="25">
                  <c:v>2270054.3847504747</c:v>
                </c:pt>
                <c:pt idx="26">
                  <c:v>2127259.5779422205</c:v>
                </c:pt>
                <c:pt idx="27">
                  <c:v>1883582.6116865294</c:v>
                </c:pt>
                <c:pt idx="28">
                  <c:v>2149731.2906528171</c:v>
                </c:pt>
                <c:pt idx="29">
                  <c:v>1911464.8690598838</c:v>
                </c:pt>
                <c:pt idx="30">
                  <c:v>0</c:v>
                </c:pt>
              </c:numCache>
            </c:numRef>
          </c:val>
          <c:smooth val="0"/>
          <c:extLst>
            <c:ext xmlns:c16="http://schemas.microsoft.com/office/drawing/2014/chart" uri="{C3380CC4-5D6E-409C-BE32-E72D297353CC}">
              <c16:uniqueId val="{0000003A-9CE9-40DE-B5B1-9BE7EF4B3BBF}"/>
            </c:ext>
          </c:extLst>
        </c:ser>
        <c:ser>
          <c:idx val="59"/>
          <c:order val="5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MainSingleEPM!$B$438:$AF$438</c:f>
              <c:numCache>
                <c:formatCode>"$"#,##0.00</c:formatCode>
                <c:ptCount val="31"/>
                <c:pt idx="0">
                  <c:v>926873.22594245605</c:v>
                </c:pt>
                <c:pt idx="1">
                  <c:v>1203895.3372223899</c:v>
                </c:pt>
                <c:pt idx="2">
                  <c:v>1182681.5643850092</c:v>
                </c:pt>
                <c:pt idx="3">
                  <c:v>1298223.5862519159</c:v>
                </c:pt>
                <c:pt idx="4">
                  <c:v>1671510.1359063725</c:v>
                </c:pt>
                <c:pt idx="5">
                  <c:v>1635301.5049432092</c:v>
                </c:pt>
                <c:pt idx="6">
                  <c:v>1406327.3759762729</c:v>
                </c:pt>
                <c:pt idx="7">
                  <c:v>1818553.7919409075</c:v>
                </c:pt>
                <c:pt idx="8">
                  <c:v>2266264.3978175265</c:v>
                </c:pt>
                <c:pt idx="9">
                  <c:v>2026296.9553639418</c:v>
                </c:pt>
                <c:pt idx="10">
                  <c:v>2143571.0137400432</c:v>
                </c:pt>
                <c:pt idx="11">
                  <c:v>1793664.9698793245</c:v>
                </c:pt>
                <c:pt idx="12">
                  <c:v>1810896.9246097805</c:v>
                </c:pt>
                <c:pt idx="13">
                  <c:v>1807436.634369147</c:v>
                </c:pt>
                <c:pt idx="14">
                  <c:v>1596762.2481849564</c:v>
                </c:pt>
                <c:pt idx="15">
                  <c:v>1734245.0682515495</c:v>
                </c:pt>
                <c:pt idx="16">
                  <c:v>1425704.3947175706</c:v>
                </c:pt>
                <c:pt idx="17">
                  <c:v>1500340.0425951891</c:v>
                </c:pt>
                <c:pt idx="18">
                  <c:v>1637224.3377749526</c:v>
                </c:pt>
                <c:pt idx="19">
                  <c:v>1717523.6935084334</c:v>
                </c:pt>
                <c:pt idx="20">
                  <c:v>1640500.827475046</c:v>
                </c:pt>
                <c:pt idx="21">
                  <c:v>1766262.3258931234</c:v>
                </c:pt>
                <c:pt idx="22">
                  <c:v>1474467.3133542009</c:v>
                </c:pt>
                <c:pt idx="23">
                  <c:v>1974218.3313144194</c:v>
                </c:pt>
                <c:pt idx="24">
                  <c:v>2018215.4497413877</c:v>
                </c:pt>
                <c:pt idx="25">
                  <c:v>1760102.6408197989</c:v>
                </c:pt>
                <c:pt idx="26">
                  <c:v>2232774.3133091251</c:v>
                </c:pt>
                <c:pt idx="27">
                  <c:v>1722708.72164807</c:v>
                </c:pt>
                <c:pt idx="28">
                  <c:v>2005368.5758122515</c:v>
                </c:pt>
                <c:pt idx="29">
                  <c:v>2266840.8163200091</c:v>
                </c:pt>
                <c:pt idx="30">
                  <c:v>0</c:v>
                </c:pt>
              </c:numCache>
            </c:numRef>
          </c:val>
          <c:smooth val="0"/>
          <c:extLst>
            <c:ext xmlns:c16="http://schemas.microsoft.com/office/drawing/2014/chart" uri="{C3380CC4-5D6E-409C-BE32-E72D297353CC}">
              <c16:uniqueId val="{0000003B-9CE9-40DE-B5B1-9BE7EF4B3BBF}"/>
            </c:ext>
          </c:extLst>
        </c:ser>
        <c:ser>
          <c:idx val="60"/>
          <c:order val="6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MainSingleEPM!$B$439:$AF$439</c:f>
              <c:numCache>
                <c:formatCode>"$"#,##0.00</c:formatCode>
                <c:ptCount val="31"/>
                <c:pt idx="0">
                  <c:v>926873.22594245605</c:v>
                </c:pt>
                <c:pt idx="1">
                  <c:v>869875.67155843636</c:v>
                </c:pt>
                <c:pt idx="2">
                  <c:v>949883.32395290525</c:v>
                </c:pt>
                <c:pt idx="3">
                  <c:v>759635.96429283929</c:v>
                </c:pt>
                <c:pt idx="4">
                  <c:v>932754.40820564132</c:v>
                </c:pt>
                <c:pt idx="5">
                  <c:v>936450.83249565423</c:v>
                </c:pt>
                <c:pt idx="6">
                  <c:v>1108774.1909788151</c:v>
                </c:pt>
                <c:pt idx="7">
                  <c:v>1100286.845669521</c:v>
                </c:pt>
                <c:pt idx="8">
                  <c:v>1170951.2895975271</c:v>
                </c:pt>
                <c:pt idx="9">
                  <c:v>1120605.860688773</c:v>
                </c:pt>
                <c:pt idx="10">
                  <c:v>1174741.2166513526</c:v>
                </c:pt>
                <c:pt idx="11">
                  <c:v>926904.40620355133</c:v>
                </c:pt>
                <c:pt idx="12">
                  <c:v>960802.08333873248</c:v>
                </c:pt>
                <c:pt idx="13">
                  <c:v>983163.18522413389</c:v>
                </c:pt>
                <c:pt idx="14">
                  <c:v>1193694.6638498278</c:v>
                </c:pt>
                <c:pt idx="15">
                  <c:v>1359977.9743727716</c:v>
                </c:pt>
                <c:pt idx="16">
                  <c:v>1431397.3377519606</c:v>
                </c:pt>
                <c:pt idx="17">
                  <c:v>1602770.8245109541</c:v>
                </c:pt>
                <c:pt idx="18">
                  <c:v>1898694.5216239078</c:v>
                </c:pt>
                <c:pt idx="19">
                  <c:v>1456951.9930912107</c:v>
                </c:pt>
                <c:pt idx="20">
                  <c:v>1353517.5689157988</c:v>
                </c:pt>
                <c:pt idx="21">
                  <c:v>1565867.0203389996</c:v>
                </c:pt>
                <c:pt idx="22">
                  <c:v>1379158.8998527867</c:v>
                </c:pt>
                <c:pt idx="23">
                  <c:v>1498530.3943592361</c:v>
                </c:pt>
                <c:pt idx="24">
                  <c:v>1827976.3721924284</c:v>
                </c:pt>
                <c:pt idx="25">
                  <c:v>1532766.9933816949</c:v>
                </c:pt>
                <c:pt idx="26">
                  <c:v>1549181.3102887985</c:v>
                </c:pt>
                <c:pt idx="27">
                  <c:v>1685514.5170011781</c:v>
                </c:pt>
                <c:pt idx="28">
                  <c:v>1932795.6819672764</c:v>
                </c:pt>
                <c:pt idx="29">
                  <c:v>1559367.9050042911</c:v>
                </c:pt>
                <c:pt idx="30">
                  <c:v>0</c:v>
                </c:pt>
              </c:numCache>
            </c:numRef>
          </c:val>
          <c:smooth val="0"/>
          <c:extLst>
            <c:ext xmlns:c16="http://schemas.microsoft.com/office/drawing/2014/chart" uri="{C3380CC4-5D6E-409C-BE32-E72D297353CC}">
              <c16:uniqueId val="{0000003C-9CE9-40DE-B5B1-9BE7EF4B3BBF}"/>
            </c:ext>
          </c:extLst>
        </c:ser>
        <c:ser>
          <c:idx val="61"/>
          <c:order val="6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MainSingleEPM!$B$440:$AF$440</c:f>
              <c:numCache>
                <c:formatCode>"$"#,##0.00</c:formatCode>
                <c:ptCount val="31"/>
                <c:pt idx="0">
                  <c:v>926873.22594245605</c:v>
                </c:pt>
                <c:pt idx="1">
                  <c:v>1243036.6774057238</c:v>
                </c:pt>
                <c:pt idx="2">
                  <c:v>1177667.26951358</c:v>
                </c:pt>
                <c:pt idx="3">
                  <c:v>1165088.5455080515</c:v>
                </c:pt>
                <c:pt idx="4">
                  <c:v>1122542.3865827324</c:v>
                </c:pt>
                <c:pt idx="5">
                  <c:v>990508.05233057274</c:v>
                </c:pt>
                <c:pt idx="6">
                  <c:v>987912.13094615994</c:v>
                </c:pt>
                <c:pt idx="7">
                  <c:v>1320675.3370603882</c:v>
                </c:pt>
                <c:pt idx="8">
                  <c:v>1236310.1907268816</c:v>
                </c:pt>
                <c:pt idx="9">
                  <c:v>934870.1537886532</c:v>
                </c:pt>
                <c:pt idx="10">
                  <c:v>1157662.542698039</c:v>
                </c:pt>
                <c:pt idx="11">
                  <c:v>1129095.6386695246</c:v>
                </c:pt>
                <c:pt idx="12">
                  <c:v>1114617.377496778</c:v>
                </c:pt>
                <c:pt idx="13">
                  <c:v>1216023.2680214432</c:v>
                </c:pt>
                <c:pt idx="14">
                  <c:v>1484426.0859505665</c:v>
                </c:pt>
                <c:pt idx="15">
                  <c:v>1646539.439728088</c:v>
                </c:pt>
                <c:pt idx="16">
                  <c:v>1841600.5845124631</c:v>
                </c:pt>
                <c:pt idx="17">
                  <c:v>2206743.4491244913</c:v>
                </c:pt>
                <c:pt idx="18">
                  <c:v>2050091.9522972153</c:v>
                </c:pt>
                <c:pt idx="19">
                  <c:v>2058841.9810047338</c:v>
                </c:pt>
                <c:pt idx="20">
                  <c:v>1995652.276937909</c:v>
                </c:pt>
                <c:pt idx="21">
                  <c:v>1942106.6051549048</c:v>
                </c:pt>
                <c:pt idx="22">
                  <c:v>1827311.7763227574</c:v>
                </c:pt>
                <c:pt idx="23">
                  <c:v>2247637.6178255933</c:v>
                </c:pt>
                <c:pt idx="24">
                  <c:v>2516292.0266467417</c:v>
                </c:pt>
                <c:pt idx="25">
                  <c:v>2338502.0485991472</c:v>
                </c:pt>
                <c:pt idx="26">
                  <c:v>2822418.9627306038</c:v>
                </c:pt>
                <c:pt idx="27">
                  <c:v>3209339.5612105373</c:v>
                </c:pt>
                <c:pt idx="28">
                  <c:v>3621513.1279885913</c:v>
                </c:pt>
                <c:pt idx="29">
                  <c:v>3766036.8890617206</c:v>
                </c:pt>
                <c:pt idx="30">
                  <c:v>0</c:v>
                </c:pt>
              </c:numCache>
            </c:numRef>
          </c:val>
          <c:smooth val="0"/>
          <c:extLst>
            <c:ext xmlns:c16="http://schemas.microsoft.com/office/drawing/2014/chart" uri="{C3380CC4-5D6E-409C-BE32-E72D297353CC}">
              <c16:uniqueId val="{0000003D-9CE9-40DE-B5B1-9BE7EF4B3BBF}"/>
            </c:ext>
          </c:extLst>
        </c:ser>
        <c:ser>
          <c:idx val="62"/>
          <c:order val="6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MainSingleEPM!$B$441:$AF$441</c:f>
              <c:numCache>
                <c:formatCode>"$"#,##0.00</c:formatCode>
                <c:ptCount val="31"/>
                <c:pt idx="0">
                  <c:v>926873.22594245605</c:v>
                </c:pt>
                <c:pt idx="1">
                  <c:v>1148828.5521512066</c:v>
                </c:pt>
                <c:pt idx="2">
                  <c:v>1130537.6675768744</c:v>
                </c:pt>
                <c:pt idx="3">
                  <c:v>1162835.966537127</c:v>
                </c:pt>
                <c:pt idx="4">
                  <c:v>870638.49274532299</c:v>
                </c:pt>
                <c:pt idx="5">
                  <c:v>888449.64256752131</c:v>
                </c:pt>
                <c:pt idx="6">
                  <c:v>1165594.5743286971</c:v>
                </c:pt>
                <c:pt idx="7">
                  <c:v>1392127.9092105813</c:v>
                </c:pt>
                <c:pt idx="8">
                  <c:v>1560839.3562701482</c:v>
                </c:pt>
                <c:pt idx="9">
                  <c:v>1544216.3512084268</c:v>
                </c:pt>
                <c:pt idx="10">
                  <c:v>1621640.7136324421</c:v>
                </c:pt>
                <c:pt idx="11">
                  <c:v>1874624.8522328285</c:v>
                </c:pt>
                <c:pt idx="12">
                  <c:v>2161466.3179429835</c:v>
                </c:pt>
                <c:pt idx="13">
                  <c:v>2555174.7219397826</c:v>
                </c:pt>
                <c:pt idx="14">
                  <c:v>2606650.8455381314</c:v>
                </c:pt>
                <c:pt idx="15">
                  <c:v>2243163.4027147344</c:v>
                </c:pt>
                <c:pt idx="16">
                  <c:v>2527608.1655858718</c:v>
                </c:pt>
                <c:pt idx="17">
                  <c:v>3111950.0601851596</c:v>
                </c:pt>
                <c:pt idx="18">
                  <c:v>3512634.3587789354</c:v>
                </c:pt>
                <c:pt idx="19">
                  <c:v>3597576.5927921468</c:v>
                </c:pt>
                <c:pt idx="20">
                  <c:v>3080113.3809744506</c:v>
                </c:pt>
                <c:pt idx="21">
                  <c:v>2749862.2803436443</c:v>
                </c:pt>
                <c:pt idx="22">
                  <c:v>2708166.6458357829</c:v>
                </c:pt>
                <c:pt idx="23">
                  <c:v>3240137.6514452877</c:v>
                </c:pt>
                <c:pt idx="24">
                  <c:v>3383021.0511657712</c:v>
                </c:pt>
                <c:pt idx="25">
                  <c:v>3012557.3582156189</c:v>
                </c:pt>
                <c:pt idx="26">
                  <c:v>2462785.1705916016</c:v>
                </c:pt>
                <c:pt idx="27">
                  <c:v>2147631.5680654049</c:v>
                </c:pt>
                <c:pt idx="28">
                  <c:v>2738425.1445116559</c:v>
                </c:pt>
                <c:pt idx="29">
                  <c:v>2880594.9010630618</c:v>
                </c:pt>
                <c:pt idx="30">
                  <c:v>0</c:v>
                </c:pt>
              </c:numCache>
            </c:numRef>
          </c:val>
          <c:smooth val="0"/>
          <c:extLst>
            <c:ext xmlns:c16="http://schemas.microsoft.com/office/drawing/2014/chart" uri="{C3380CC4-5D6E-409C-BE32-E72D297353CC}">
              <c16:uniqueId val="{0000003E-9CE9-40DE-B5B1-9BE7EF4B3BBF}"/>
            </c:ext>
          </c:extLst>
        </c:ser>
        <c:ser>
          <c:idx val="63"/>
          <c:order val="6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MainSingleEPM!$B$442:$AF$442</c:f>
              <c:numCache>
                <c:formatCode>"$"#,##0.00</c:formatCode>
                <c:ptCount val="31"/>
                <c:pt idx="0">
                  <c:v>926873.22594245605</c:v>
                </c:pt>
                <c:pt idx="1">
                  <c:v>1156919.5547775023</c:v>
                </c:pt>
                <c:pt idx="2">
                  <c:v>855583.9527336763</c:v>
                </c:pt>
                <c:pt idx="3">
                  <c:v>1086665.1731743943</c:v>
                </c:pt>
                <c:pt idx="4">
                  <c:v>1248317.3197871689</c:v>
                </c:pt>
                <c:pt idx="5">
                  <c:v>1568167.8082312718</c:v>
                </c:pt>
                <c:pt idx="6">
                  <c:v>1176507.555635395</c:v>
                </c:pt>
                <c:pt idx="7">
                  <c:v>1548063.3147375577</c:v>
                </c:pt>
                <c:pt idx="8">
                  <c:v>1511653.7935504795</c:v>
                </c:pt>
                <c:pt idx="9">
                  <c:v>1574567.2348028733</c:v>
                </c:pt>
                <c:pt idx="10">
                  <c:v>1414125.7735654989</c:v>
                </c:pt>
                <c:pt idx="11">
                  <c:v>1786542.2305811569</c:v>
                </c:pt>
                <c:pt idx="12">
                  <c:v>1688128.7306423641</c:v>
                </c:pt>
                <c:pt idx="13">
                  <c:v>1376974.4361029458</c:v>
                </c:pt>
                <c:pt idx="14">
                  <c:v>1649255.8580221045</c:v>
                </c:pt>
                <c:pt idx="15">
                  <c:v>1926404.6527114932</c:v>
                </c:pt>
                <c:pt idx="16">
                  <c:v>2187199.7466906859</c:v>
                </c:pt>
                <c:pt idx="17">
                  <c:v>2598479.0937634478</c:v>
                </c:pt>
                <c:pt idx="18">
                  <c:v>1987555.1299518445</c:v>
                </c:pt>
                <c:pt idx="19">
                  <c:v>1915845.3727008633</c:v>
                </c:pt>
                <c:pt idx="20">
                  <c:v>1727968.697677264</c:v>
                </c:pt>
                <c:pt idx="21">
                  <c:v>1922273.670448343</c:v>
                </c:pt>
                <c:pt idx="22">
                  <c:v>1628651.840221507</c:v>
                </c:pt>
                <c:pt idx="23">
                  <c:v>1800609.5883602067</c:v>
                </c:pt>
                <c:pt idx="24">
                  <c:v>2435558.6859410699</c:v>
                </c:pt>
                <c:pt idx="25">
                  <c:v>2237515.4222048484</c:v>
                </c:pt>
                <c:pt idx="26">
                  <c:v>2329038.1106176022</c:v>
                </c:pt>
                <c:pt idx="27">
                  <c:v>2407435.9446142651</c:v>
                </c:pt>
                <c:pt idx="28">
                  <c:v>2800518.3954506088</c:v>
                </c:pt>
                <c:pt idx="29">
                  <c:v>3004489.5555082094</c:v>
                </c:pt>
                <c:pt idx="30">
                  <c:v>0</c:v>
                </c:pt>
              </c:numCache>
            </c:numRef>
          </c:val>
          <c:smooth val="0"/>
          <c:extLst>
            <c:ext xmlns:c16="http://schemas.microsoft.com/office/drawing/2014/chart" uri="{C3380CC4-5D6E-409C-BE32-E72D297353CC}">
              <c16:uniqueId val="{0000003F-9CE9-40DE-B5B1-9BE7EF4B3BBF}"/>
            </c:ext>
          </c:extLst>
        </c:ser>
        <c:ser>
          <c:idx val="64"/>
          <c:order val="6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MainSingleEPM!$B$443:$AF$443</c:f>
              <c:numCache>
                <c:formatCode>"$"#,##0.00</c:formatCode>
                <c:ptCount val="31"/>
                <c:pt idx="0">
                  <c:v>926873.22594245605</c:v>
                </c:pt>
                <c:pt idx="1">
                  <c:v>743885.74338283273</c:v>
                </c:pt>
                <c:pt idx="2">
                  <c:v>829711.79645083204</c:v>
                </c:pt>
                <c:pt idx="3">
                  <c:v>974922.30464872427</c:v>
                </c:pt>
                <c:pt idx="4">
                  <c:v>1134235.7972859573</c:v>
                </c:pt>
                <c:pt idx="5">
                  <c:v>1067260.7823339147</c:v>
                </c:pt>
                <c:pt idx="6">
                  <c:v>927034.28210088413</c:v>
                </c:pt>
                <c:pt idx="7">
                  <c:v>855521.24360943073</c:v>
                </c:pt>
                <c:pt idx="8">
                  <c:v>823765.51730871119</c:v>
                </c:pt>
                <c:pt idx="9">
                  <c:v>934587.26147423394</c:v>
                </c:pt>
                <c:pt idx="10">
                  <c:v>831491.36596975615</c:v>
                </c:pt>
                <c:pt idx="11">
                  <c:v>841576.81634288363</c:v>
                </c:pt>
                <c:pt idx="12">
                  <c:v>1000473.9908452671</c:v>
                </c:pt>
                <c:pt idx="13">
                  <c:v>842501.93289345643</c:v>
                </c:pt>
                <c:pt idx="14">
                  <c:v>764132.71119621559</c:v>
                </c:pt>
                <c:pt idx="15">
                  <c:v>844627.01965900243</c:v>
                </c:pt>
                <c:pt idx="16">
                  <c:v>897738.23405745393</c:v>
                </c:pt>
                <c:pt idx="17">
                  <c:v>1073619.1087825564</c:v>
                </c:pt>
                <c:pt idx="18">
                  <c:v>1417789.6790380408</c:v>
                </c:pt>
                <c:pt idx="19">
                  <c:v>1149304.150543516</c:v>
                </c:pt>
                <c:pt idx="20">
                  <c:v>1452513.4233546923</c:v>
                </c:pt>
                <c:pt idx="21">
                  <c:v>1541700.3371035992</c:v>
                </c:pt>
                <c:pt idx="22">
                  <c:v>1331704.2655203457</c:v>
                </c:pt>
                <c:pt idx="23">
                  <c:v>1582295.0808523514</c:v>
                </c:pt>
                <c:pt idx="24">
                  <c:v>1686858.9569764643</c:v>
                </c:pt>
                <c:pt idx="25">
                  <c:v>1478944.5894799998</c:v>
                </c:pt>
                <c:pt idx="26">
                  <c:v>1498743.9034396785</c:v>
                </c:pt>
                <c:pt idx="27">
                  <c:v>1864897.4754959091</c:v>
                </c:pt>
                <c:pt idx="28">
                  <c:v>1766048.9525468366</c:v>
                </c:pt>
                <c:pt idx="29">
                  <c:v>2020835.1855153674</c:v>
                </c:pt>
                <c:pt idx="30">
                  <c:v>0</c:v>
                </c:pt>
              </c:numCache>
            </c:numRef>
          </c:val>
          <c:smooth val="0"/>
          <c:extLst>
            <c:ext xmlns:c16="http://schemas.microsoft.com/office/drawing/2014/chart" uri="{C3380CC4-5D6E-409C-BE32-E72D297353CC}">
              <c16:uniqueId val="{00000040-9CE9-40DE-B5B1-9BE7EF4B3BBF}"/>
            </c:ext>
          </c:extLst>
        </c:ser>
        <c:ser>
          <c:idx val="65"/>
          <c:order val="6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MainSingleEPM!$B$444:$AF$444</c:f>
              <c:numCache>
                <c:formatCode>"$"#,##0.00</c:formatCode>
                <c:ptCount val="31"/>
                <c:pt idx="0">
                  <c:v>926873.22594245605</c:v>
                </c:pt>
                <c:pt idx="1">
                  <c:v>795203.10762187222</c:v>
                </c:pt>
                <c:pt idx="2">
                  <c:v>715622.67917562753</c:v>
                </c:pt>
                <c:pt idx="3">
                  <c:v>814884.35035431897</c:v>
                </c:pt>
                <c:pt idx="4">
                  <c:v>972999.37610663392</c:v>
                </c:pt>
                <c:pt idx="5">
                  <c:v>1214354.9307404009</c:v>
                </c:pt>
                <c:pt idx="6">
                  <c:v>1091838.2584719625</c:v>
                </c:pt>
                <c:pt idx="7">
                  <c:v>981753.81442872097</c:v>
                </c:pt>
                <c:pt idx="8">
                  <c:v>933562.72953341005</c:v>
                </c:pt>
                <c:pt idx="9">
                  <c:v>888408.12873256695</c:v>
                </c:pt>
                <c:pt idx="10">
                  <c:v>879814.60514779564</c:v>
                </c:pt>
                <c:pt idx="11">
                  <c:v>983163.98543523345</c:v>
                </c:pt>
                <c:pt idx="12">
                  <c:v>1032450.6718467493</c:v>
                </c:pt>
                <c:pt idx="13">
                  <c:v>937237.21048021596</c:v>
                </c:pt>
                <c:pt idx="14">
                  <c:v>1238490.1080835336</c:v>
                </c:pt>
                <c:pt idx="15">
                  <c:v>1349713.2147546937</c:v>
                </c:pt>
                <c:pt idx="16">
                  <c:v>1085601.0927588376</c:v>
                </c:pt>
                <c:pt idx="17">
                  <c:v>898996.82144289673</c:v>
                </c:pt>
                <c:pt idx="18">
                  <c:v>1077177.569399832</c:v>
                </c:pt>
                <c:pt idx="19">
                  <c:v>1367733.5653836532</c:v>
                </c:pt>
                <c:pt idx="20">
                  <c:v>1749684.6576997284</c:v>
                </c:pt>
                <c:pt idx="21">
                  <c:v>1837127.154710148</c:v>
                </c:pt>
                <c:pt idx="22">
                  <c:v>1702357.4577182685</c:v>
                </c:pt>
                <c:pt idx="23">
                  <c:v>1948055.1716769764</c:v>
                </c:pt>
                <c:pt idx="24">
                  <c:v>2056699.5960450429</c:v>
                </c:pt>
                <c:pt idx="25">
                  <c:v>2114303.5338217071</c:v>
                </c:pt>
                <c:pt idx="26">
                  <c:v>1800754.2953678872</c:v>
                </c:pt>
                <c:pt idx="27">
                  <c:v>1638511.3884180214</c:v>
                </c:pt>
                <c:pt idx="28">
                  <c:v>2201567.5473483936</c:v>
                </c:pt>
                <c:pt idx="29">
                  <c:v>2301189.9039963381</c:v>
                </c:pt>
                <c:pt idx="30">
                  <c:v>0</c:v>
                </c:pt>
              </c:numCache>
            </c:numRef>
          </c:val>
          <c:smooth val="0"/>
          <c:extLst>
            <c:ext xmlns:c16="http://schemas.microsoft.com/office/drawing/2014/chart" uri="{C3380CC4-5D6E-409C-BE32-E72D297353CC}">
              <c16:uniqueId val="{00000041-9CE9-40DE-B5B1-9BE7EF4B3BBF}"/>
            </c:ext>
          </c:extLst>
        </c:ser>
        <c:ser>
          <c:idx val="66"/>
          <c:order val="6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MainSingleEPM!$B$445:$AF$445</c:f>
              <c:numCache>
                <c:formatCode>"$"#,##0.00</c:formatCode>
                <c:ptCount val="31"/>
                <c:pt idx="0">
                  <c:v>926873.22594245605</c:v>
                </c:pt>
                <c:pt idx="1">
                  <c:v>767665.3822367572</c:v>
                </c:pt>
                <c:pt idx="2">
                  <c:v>1003641.4220423108</c:v>
                </c:pt>
                <c:pt idx="3">
                  <c:v>747957.66726306337</c:v>
                </c:pt>
                <c:pt idx="4">
                  <c:v>784264.12262370437</c:v>
                </c:pt>
                <c:pt idx="5">
                  <c:v>872188.39230561059</c:v>
                </c:pt>
                <c:pt idx="6">
                  <c:v>1030288.9912383837</c:v>
                </c:pt>
                <c:pt idx="7">
                  <c:v>1054932.331822952</c:v>
                </c:pt>
                <c:pt idx="8">
                  <c:v>1175035.6004116582</c:v>
                </c:pt>
                <c:pt idx="9">
                  <c:v>1552172.6148773548</c:v>
                </c:pt>
                <c:pt idx="10">
                  <c:v>1627837.8598054976</c:v>
                </c:pt>
                <c:pt idx="11">
                  <c:v>1326134.7365717969</c:v>
                </c:pt>
                <c:pt idx="12">
                  <c:v>985435.03779313923</c:v>
                </c:pt>
                <c:pt idx="13">
                  <c:v>969507.87131402479</c:v>
                </c:pt>
                <c:pt idx="14">
                  <c:v>1016904.8567905833</c:v>
                </c:pt>
                <c:pt idx="15">
                  <c:v>1208284.0024778589</c:v>
                </c:pt>
                <c:pt idx="16">
                  <c:v>1174560.4077559779</c:v>
                </c:pt>
                <c:pt idx="17">
                  <c:v>1382500.4276113887</c:v>
                </c:pt>
                <c:pt idx="18">
                  <c:v>1561242.9810163069</c:v>
                </c:pt>
                <c:pt idx="19">
                  <c:v>1756515.7015769889</c:v>
                </c:pt>
                <c:pt idx="20">
                  <c:v>1659512.4425739283</c:v>
                </c:pt>
                <c:pt idx="21">
                  <c:v>1911702.5798341723</c:v>
                </c:pt>
                <c:pt idx="22">
                  <c:v>1567517.7634747615</c:v>
                </c:pt>
                <c:pt idx="23">
                  <c:v>1558112.5542091602</c:v>
                </c:pt>
                <c:pt idx="24">
                  <c:v>1685448.1968493976</c:v>
                </c:pt>
                <c:pt idx="25">
                  <c:v>1661932.9307500359</c:v>
                </c:pt>
                <c:pt idx="26">
                  <c:v>1256230.8868114401</c:v>
                </c:pt>
                <c:pt idx="27">
                  <c:v>1265331.1630097611</c:v>
                </c:pt>
                <c:pt idx="28">
                  <c:v>1143690.7907796178</c:v>
                </c:pt>
                <c:pt idx="29">
                  <c:v>1207910.058186155</c:v>
                </c:pt>
                <c:pt idx="30">
                  <c:v>0</c:v>
                </c:pt>
              </c:numCache>
            </c:numRef>
          </c:val>
          <c:smooth val="0"/>
          <c:extLst>
            <c:ext xmlns:c16="http://schemas.microsoft.com/office/drawing/2014/chart" uri="{C3380CC4-5D6E-409C-BE32-E72D297353CC}">
              <c16:uniqueId val="{00000042-9CE9-40DE-B5B1-9BE7EF4B3BBF}"/>
            </c:ext>
          </c:extLst>
        </c:ser>
        <c:ser>
          <c:idx val="67"/>
          <c:order val="6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MainSingleEPM!$B$446:$AF$446</c:f>
              <c:numCache>
                <c:formatCode>"$"#,##0.00</c:formatCode>
                <c:ptCount val="31"/>
                <c:pt idx="0">
                  <c:v>926873.22594245605</c:v>
                </c:pt>
                <c:pt idx="1">
                  <c:v>794053.39559771738</c:v>
                </c:pt>
                <c:pt idx="2">
                  <c:v>880661.42009841185</c:v>
                </c:pt>
                <c:pt idx="3">
                  <c:v>1001808.1613314683</c:v>
                </c:pt>
                <c:pt idx="4">
                  <c:v>1152059.3588669021</c:v>
                </c:pt>
                <c:pt idx="5">
                  <c:v>1320787.4292002418</c:v>
                </c:pt>
                <c:pt idx="6">
                  <c:v>1274299.707082432</c:v>
                </c:pt>
                <c:pt idx="7">
                  <c:v>1367316.1481316725</c:v>
                </c:pt>
                <c:pt idx="8">
                  <c:v>1249391.0534115592</c:v>
                </c:pt>
                <c:pt idx="9">
                  <c:v>1482695.437750885</c:v>
                </c:pt>
                <c:pt idx="10">
                  <c:v>1878172.2097600815</c:v>
                </c:pt>
                <c:pt idx="11">
                  <c:v>1833457.3359716495</c:v>
                </c:pt>
                <c:pt idx="12">
                  <c:v>1611264.6105644596</c:v>
                </c:pt>
                <c:pt idx="13">
                  <c:v>1798893.2266740855</c:v>
                </c:pt>
                <c:pt idx="14">
                  <c:v>1812497.1992858474</c:v>
                </c:pt>
                <c:pt idx="15">
                  <c:v>1909124.6642697854</c:v>
                </c:pt>
                <c:pt idx="16">
                  <c:v>1973708.9736089571</c:v>
                </c:pt>
                <c:pt idx="17">
                  <c:v>2424980.2397276131</c:v>
                </c:pt>
                <c:pt idx="18">
                  <c:v>1857002.9862215021</c:v>
                </c:pt>
                <c:pt idx="19">
                  <c:v>2518970.7034595613</c:v>
                </c:pt>
                <c:pt idx="20">
                  <c:v>2123952.6614731182</c:v>
                </c:pt>
                <c:pt idx="21">
                  <c:v>2779286.5561254076</c:v>
                </c:pt>
                <c:pt idx="22">
                  <c:v>3426117.5144901979</c:v>
                </c:pt>
                <c:pt idx="23">
                  <c:v>2649760.2990041943</c:v>
                </c:pt>
                <c:pt idx="24">
                  <c:v>2361680.8982371162</c:v>
                </c:pt>
                <c:pt idx="25">
                  <c:v>1929080.1449077753</c:v>
                </c:pt>
                <c:pt idx="26">
                  <c:v>2161687.1074752677</c:v>
                </c:pt>
                <c:pt idx="27">
                  <c:v>1748004.3186847537</c:v>
                </c:pt>
                <c:pt idx="28">
                  <c:v>2358085.683643912</c:v>
                </c:pt>
                <c:pt idx="29">
                  <c:v>2770396.2283745124</c:v>
                </c:pt>
                <c:pt idx="30">
                  <c:v>0</c:v>
                </c:pt>
              </c:numCache>
            </c:numRef>
          </c:val>
          <c:smooth val="0"/>
          <c:extLst>
            <c:ext xmlns:c16="http://schemas.microsoft.com/office/drawing/2014/chart" uri="{C3380CC4-5D6E-409C-BE32-E72D297353CC}">
              <c16:uniqueId val="{00000043-9CE9-40DE-B5B1-9BE7EF4B3BBF}"/>
            </c:ext>
          </c:extLst>
        </c:ser>
        <c:ser>
          <c:idx val="68"/>
          <c:order val="6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MainSingleEPM!$B$447:$AF$447</c:f>
              <c:numCache>
                <c:formatCode>"$"#,##0.00</c:formatCode>
                <c:ptCount val="31"/>
                <c:pt idx="0">
                  <c:v>926873.22594245605</c:v>
                </c:pt>
                <c:pt idx="1">
                  <c:v>1219443.8285769832</c:v>
                </c:pt>
                <c:pt idx="2">
                  <c:v>1017558.2553361561</c:v>
                </c:pt>
                <c:pt idx="3">
                  <c:v>838525.68337039684</c:v>
                </c:pt>
                <c:pt idx="4">
                  <c:v>654748.63600729953</c:v>
                </c:pt>
                <c:pt idx="5">
                  <c:v>509847.10031205812</c:v>
                </c:pt>
                <c:pt idx="6">
                  <c:v>597001.61957539874</c:v>
                </c:pt>
                <c:pt idx="7">
                  <c:v>720175.21744138806</c:v>
                </c:pt>
                <c:pt idx="8">
                  <c:v>794544.64271111472</c:v>
                </c:pt>
                <c:pt idx="9">
                  <c:v>894812.11870749551</c:v>
                </c:pt>
                <c:pt idx="10">
                  <c:v>925338.59597022075</c:v>
                </c:pt>
                <c:pt idx="11">
                  <c:v>824287.04031053628</c:v>
                </c:pt>
                <c:pt idx="12">
                  <c:v>1014863.9765382464</c:v>
                </c:pt>
                <c:pt idx="13">
                  <c:v>1144727.9315469833</c:v>
                </c:pt>
                <c:pt idx="14">
                  <c:v>1477266.2563668864</c:v>
                </c:pt>
                <c:pt idx="15">
                  <c:v>1465726.2540570975</c:v>
                </c:pt>
                <c:pt idx="16">
                  <c:v>1381414.1726090349</c:v>
                </c:pt>
                <c:pt idx="17">
                  <c:v>1667426.2736735488</c:v>
                </c:pt>
                <c:pt idx="18">
                  <c:v>1341752.1655754887</c:v>
                </c:pt>
                <c:pt idx="19">
                  <c:v>1729691.3463893172</c:v>
                </c:pt>
                <c:pt idx="20">
                  <c:v>2125883.1506088278</c:v>
                </c:pt>
                <c:pt idx="21">
                  <c:v>1773126.685052414</c:v>
                </c:pt>
                <c:pt idx="22">
                  <c:v>1863346.6073845557</c:v>
                </c:pt>
                <c:pt idx="23">
                  <c:v>2025636.7057131045</c:v>
                </c:pt>
                <c:pt idx="24">
                  <c:v>1600978.1589574225</c:v>
                </c:pt>
                <c:pt idx="25">
                  <c:v>1894480.963289083</c:v>
                </c:pt>
                <c:pt idx="26">
                  <c:v>2136229.5297865481</c:v>
                </c:pt>
                <c:pt idx="27">
                  <c:v>2064770.3794437577</c:v>
                </c:pt>
                <c:pt idx="28">
                  <c:v>2419873.9407846238</c:v>
                </c:pt>
                <c:pt idx="29">
                  <c:v>2887152.8756893165</c:v>
                </c:pt>
                <c:pt idx="30">
                  <c:v>0</c:v>
                </c:pt>
              </c:numCache>
            </c:numRef>
          </c:val>
          <c:smooth val="0"/>
          <c:extLst>
            <c:ext xmlns:c16="http://schemas.microsoft.com/office/drawing/2014/chart" uri="{C3380CC4-5D6E-409C-BE32-E72D297353CC}">
              <c16:uniqueId val="{00000044-9CE9-40DE-B5B1-9BE7EF4B3BBF}"/>
            </c:ext>
          </c:extLst>
        </c:ser>
        <c:ser>
          <c:idx val="69"/>
          <c:order val="6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MainSingleEPM!$B$448:$AF$448</c:f>
              <c:numCache>
                <c:formatCode>"$"#,##0.00</c:formatCode>
                <c:ptCount val="31"/>
                <c:pt idx="0">
                  <c:v>926873.22594245605</c:v>
                </c:pt>
                <c:pt idx="1">
                  <c:v>968745.7315968402</c:v>
                </c:pt>
                <c:pt idx="2">
                  <c:v>1041612.833342087</c:v>
                </c:pt>
                <c:pt idx="3">
                  <c:v>1383099.7506536827</c:v>
                </c:pt>
                <c:pt idx="4">
                  <c:v>1383837.3026908373</c:v>
                </c:pt>
                <c:pt idx="5">
                  <c:v>1313712.9752625057</c:v>
                </c:pt>
                <c:pt idx="6">
                  <c:v>1265058.1355821986</c:v>
                </c:pt>
                <c:pt idx="7">
                  <c:v>1329706.3844147595</c:v>
                </c:pt>
                <c:pt idx="8">
                  <c:v>1198107.2016968343</c:v>
                </c:pt>
                <c:pt idx="9">
                  <c:v>1133961.7854044922</c:v>
                </c:pt>
                <c:pt idx="10">
                  <c:v>1087491.2539400223</c:v>
                </c:pt>
                <c:pt idx="11">
                  <c:v>1049517.840212459</c:v>
                </c:pt>
                <c:pt idx="12">
                  <c:v>897283.04218882241</c:v>
                </c:pt>
                <c:pt idx="13">
                  <c:v>847115.0693490908</c:v>
                </c:pt>
                <c:pt idx="14">
                  <c:v>864220.18103680678</c:v>
                </c:pt>
                <c:pt idx="15">
                  <c:v>944024.90321564069</c:v>
                </c:pt>
                <c:pt idx="16">
                  <c:v>1131525.564238789</c:v>
                </c:pt>
                <c:pt idx="17">
                  <c:v>1299428.257634487</c:v>
                </c:pt>
                <c:pt idx="18">
                  <c:v>1188339.6322254082</c:v>
                </c:pt>
                <c:pt idx="19">
                  <c:v>1421757.8371457763</c:v>
                </c:pt>
                <c:pt idx="20">
                  <c:v>1363105.6243839592</c:v>
                </c:pt>
                <c:pt idx="21">
                  <c:v>1038685.0150301004</c:v>
                </c:pt>
                <c:pt idx="22">
                  <c:v>1066404.170053764</c:v>
                </c:pt>
                <c:pt idx="23">
                  <c:v>1187278.4994128095</c:v>
                </c:pt>
                <c:pt idx="24">
                  <c:v>1411265.7226348661</c:v>
                </c:pt>
                <c:pt idx="25">
                  <c:v>1319800.434586776</c:v>
                </c:pt>
                <c:pt idx="26">
                  <c:v>1665376.5343044857</c:v>
                </c:pt>
                <c:pt idx="27">
                  <c:v>1484305.9864427468</c:v>
                </c:pt>
                <c:pt idx="28">
                  <c:v>1627894.4811839673</c:v>
                </c:pt>
                <c:pt idx="29">
                  <c:v>1775925.785760591</c:v>
                </c:pt>
                <c:pt idx="30">
                  <c:v>0</c:v>
                </c:pt>
              </c:numCache>
            </c:numRef>
          </c:val>
          <c:smooth val="0"/>
          <c:extLst>
            <c:ext xmlns:c16="http://schemas.microsoft.com/office/drawing/2014/chart" uri="{C3380CC4-5D6E-409C-BE32-E72D297353CC}">
              <c16:uniqueId val="{00000045-9CE9-40DE-B5B1-9BE7EF4B3BBF}"/>
            </c:ext>
          </c:extLst>
        </c:ser>
        <c:ser>
          <c:idx val="70"/>
          <c:order val="7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MainSingleEPM!$B$449:$AF$449</c:f>
              <c:numCache>
                <c:formatCode>"$"#,##0.00</c:formatCode>
                <c:ptCount val="31"/>
                <c:pt idx="0">
                  <c:v>926873.22594245605</c:v>
                </c:pt>
                <c:pt idx="1">
                  <c:v>923530.98978013766</c:v>
                </c:pt>
                <c:pt idx="2">
                  <c:v>991576.02947776334</c:v>
                </c:pt>
                <c:pt idx="3">
                  <c:v>1304573.1203201246</c:v>
                </c:pt>
                <c:pt idx="4">
                  <c:v>1370173.3763025203</c:v>
                </c:pt>
                <c:pt idx="5">
                  <c:v>1384179.6905974804</c:v>
                </c:pt>
                <c:pt idx="6">
                  <c:v>1576083.3711652311</c:v>
                </c:pt>
                <c:pt idx="7">
                  <c:v>1559433.4237607054</c:v>
                </c:pt>
                <c:pt idx="8">
                  <c:v>1430919.2126022375</c:v>
                </c:pt>
                <c:pt idx="9">
                  <c:v>1130737.1518550694</c:v>
                </c:pt>
                <c:pt idx="10">
                  <c:v>1213542.5085509969</c:v>
                </c:pt>
                <c:pt idx="11">
                  <c:v>1294391.2642254825</c:v>
                </c:pt>
                <c:pt idx="12">
                  <c:v>1671951.3372510422</c:v>
                </c:pt>
                <c:pt idx="13">
                  <c:v>1758639.9411909818</c:v>
                </c:pt>
                <c:pt idx="14">
                  <c:v>1430379.3127730894</c:v>
                </c:pt>
                <c:pt idx="15">
                  <c:v>1375833.0618975454</c:v>
                </c:pt>
                <c:pt idx="16">
                  <c:v>1496780.1179029928</c:v>
                </c:pt>
                <c:pt idx="17">
                  <c:v>1623451.002923951</c:v>
                </c:pt>
                <c:pt idx="18">
                  <c:v>1887874.5144094764</c:v>
                </c:pt>
                <c:pt idx="19">
                  <c:v>2135908.9624056332</c:v>
                </c:pt>
                <c:pt idx="20">
                  <c:v>1731615.706101117</c:v>
                </c:pt>
                <c:pt idx="21">
                  <c:v>1804196.1576156584</c:v>
                </c:pt>
                <c:pt idx="22">
                  <c:v>2340669.1889058654</c:v>
                </c:pt>
                <c:pt idx="23">
                  <c:v>1923652.192484461</c:v>
                </c:pt>
                <c:pt idx="24">
                  <c:v>1960327.0771694821</c:v>
                </c:pt>
                <c:pt idx="25">
                  <c:v>1907044.8012449376</c:v>
                </c:pt>
                <c:pt idx="26">
                  <c:v>2295534.5094582164</c:v>
                </c:pt>
                <c:pt idx="27">
                  <c:v>2806801.5562702543</c:v>
                </c:pt>
                <c:pt idx="28">
                  <c:v>2730420.904259569</c:v>
                </c:pt>
                <c:pt idx="29">
                  <c:v>2399320.5073881513</c:v>
                </c:pt>
                <c:pt idx="30">
                  <c:v>0</c:v>
                </c:pt>
              </c:numCache>
            </c:numRef>
          </c:val>
          <c:smooth val="0"/>
          <c:extLst>
            <c:ext xmlns:c16="http://schemas.microsoft.com/office/drawing/2014/chart" uri="{C3380CC4-5D6E-409C-BE32-E72D297353CC}">
              <c16:uniqueId val="{00000046-9CE9-40DE-B5B1-9BE7EF4B3BBF}"/>
            </c:ext>
          </c:extLst>
        </c:ser>
        <c:ser>
          <c:idx val="71"/>
          <c:order val="7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MainSingleEPM!$B$450:$AF$450</c:f>
              <c:numCache>
                <c:formatCode>"$"#,##0.00</c:formatCode>
                <c:ptCount val="31"/>
                <c:pt idx="0">
                  <c:v>926873.22594245605</c:v>
                </c:pt>
                <c:pt idx="1">
                  <c:v>1199132.196462949</c:v>
                </c:pt>
                <c:pt idx="2">
                  <c:v>1226665.9128428213</c:v>
                </c:pt>
                <c:pt idx="3">
                  <c:v>1083028.4385728838</c:v>
                </c:pt>
                <c:pt idx="4">
                  <c:v>1169792.8703848093</c:v>
                </c:pt>
                <c:pt idx="5">
                  <c:v>1123598.0756161443</c:v>
                </c:pt>
                <c:pt idx="6">
                  <c:v>1391448.1880023142</c:v>
                </c:pt>
                <c:pt idx="7">
                  <c:v>1035207.1987021739</c:v>
                </c:pt>
                <c:pt idx="8">
                  <c:v>1028141.1723377977</c:v>
                </c:pt>
                <c:pt idx="9">
                  <c:v>1285369.4830743598</c:v>
                </c:pt>
                <c:pt idx="10">
                  <c:v>1141948.7198013379</c:v>
                </c:pt>
                <c:pt idx="11">
                  <c:v>979956.16086895205</c:v>
                </c:pt>
                <c:pt idx="12">
                  <c:v>996398.56542531494</c:v>
                </c:pt>
                <c:pt idx="13">
                  <c:v>904692.68912396545</c:v>
                </c:pt>
                <c:pt idx="14">
                  <c:v>841437.66410305991</c:v>
                </c:pt>
                <c:pt idx="15">
                  <c:v>897205.55970978434</c:v>
                </c:pt>
                <c:pt idx="16">
                  <c:v>1123535.057528395</c:v>
                </c:pt>
                <c:pt idx="17">
                  <c:v>1096107.1867446012</c:v>
                </c:pt>
                <c:pt idx="18">
                  <c:v>1211634.2545376027</c:v>
                </c:pt>
                <c:pt idx="19">
                  <c:v>1490935.7906083569</c:v>
                </c:pt>
                <c:pt idx="20">
                  <c:v>1531659.9998430107</c:v>
                </c:pt>
                <c:pt idx="21">
                  <c:v>1380884.4780739944</c:v>
                </c:pt>
                <c:pt idx="22">
                  <c:v>1112300.7411963874</c:v>
                </c:pt>
                <c:pt idx="23">
                  <c:v>1242625.4449125605</c:v>
                </c:pt>
                <c:pt idx="24">
                  <c:v>1155552.5060259523</c:v>
                </c:pt>
                <c:pt idx="25">
                  <c:v>1241379.2156956159</c:v>
                </c:pt>
                <c:pt idx="26">
                  <c:v>997743.1819213772</c:v>
                </c:pt>
                <c:pt idx="27">
                  <c:v>975893.46374777006</c:v>
                </c:pt>
                <c:pt idx="28">
                  <c:v>1102985.2232660325</c:v>
                </c:pt>
                <c:pt idx="29">
                  <c:v>1176425.7451107781</c:v>
                </c:pt>
                <c:pt idx="30">
                  <c:v>0</c:v>
                </c:pt>
              </c:numCache>
            </c:numRef>
          </c:val>
          <c:smooth val="0"/>
          <c:extLst>
            <c:ext xmlns:c16="http://schemas.microsoft.com/office/drawing/2014/chart" uri="{C3380CC4-5D6E-409C-BE32-E72D297353CC}">
              <c16:uniqueId val="{00000047-9CE9-40DE-B5B1-9BE7EF4B3BBF}"/>
            </c:ext>
          </c:extLst>
        </c:ser>
        <c:ser>
          <c:idx val="72"/>
          <c:order val="7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MainSingleEPM!$B$451:$AF$451</c:f>
              <c:numCache>
                <c:formatCode>"$"#,##0.00</c:formatCode>
                <c:ptCount val="31"/>
                <c:pt idx="0">
                  <c:v>926873.22594245605</c:v>
                </c:pt>
                <c:pt idx="1">
                  <c:v>824611.93253841135</c:v>
                </c:pt>
                <c:pt idx="2">
                  <c:v>691283.18833283812</c:v>
                </c:pt>
                <c:pt idx="3">
                  <c:v>898890.12381181563</c:v>
                </c:pt>
                <c:pt idx="4">
                  <c:v>975973.39433932293</c:v>
                </c:pt>
                <c:pt idx="5">
                  <c:v>1184912.6181582233</c:v>
                </c:pt>
                <c:pt idx="6">
                  <c:v>1486424.3761904715</c:v>
                </c:pt>
                <c:pt idx="7">
                  <c:v>1764378.0608099806</c:v>
                </c:pt>
                <c:pt idx="8">
                  <c:v>2031940.8034538266</c:v>
                </c:pt>
                <c:pt idx="9">
                  <c:v>1543492.8442146245</c:v>
                </c:pt>
                <c:pt idx="10">
                  <c:v>1343209.6766053941</c:v>
                </c:pt>
                <c:pt idx="11">
                  <c:v>1587695.294192076</c:v>
                </c:pt>
                <c:pt idx="12">
                  <c:v>1594265.5495838041</c:v>
                </c:pt>
                <c:pt idx="13">
                  <c:v>1775767.8960041378</c:v>
                </c:pt>
                <c:pt idx="14">
                  <c:v>2116770.2746490971</c:v>
                </c:pt>
                <c:pt idx="15">
                  <c:v>2206557.1722617564</c:v>
                </c:pt>
                <c:pt idx="16">
                  <c:v>2541928.4902718184</c:v>
                </c:pt>
                <c:pt idx="17">
                  <c:v>2429380.9805853055</c:v>
                </c:pt>
                <c:pt idx="18">
                  <c:v>2537335.3652941156</c:v>
                </c:pt>
                <c:pt idx="19">
                  <c:v>2891045.4556691698</c:v>
                </c:pt>
                <c:pt idx="20">
                  <c:v>2129746.8666317128</c:v>
                </c:pt>
                <c:pt idx="21">
                  <c:v>2885752.0683341422</c:v>
                </c:pt>
                <c:pt idx="22">
                  <c:v>3017159.5089366278</c:v>
                </c:pt>
                <c:pt idx="23">
                  <c:v>3253589.5464615035</c:v>
                </c:pt>
                <c:pt idx="24">
                  <c:v>2530951.1720995335</c:v>
                </c:pt>
                <c:pt idx="25">
                  <c:v>2374093.3148556324</c:v>
                </c:pt>
                <c:pt idx="26">
                  <c:v>2184924.9166135788</c:v>
                </c:pt>
                <c:pt idx="27">
                  <c:v>2884392.1216648747</c:v>
                </c:pt>
                <c:pt idx="28">
                  <c:v>3226603.9772294341</c:v>
                </c:pt>
                <c:pt idx="29">
                  <c:v>3534363.4234164343</c:v>
                </c:pt>
                <c:pt idx="30">
                  <c:v>0</c:v>
                </c:pt>
              </c:numCache>
            </c:numRef>
          </c:val>
          <c:smooth val="0"/>
          <c:extLst>
            <c:ext xmlns:c16="http://schemas.microsoft.com/office/drawing/2014/chart" uri="{C3380CC4-5D6E-409C-BE32-E72D297353CC}">
              <c16:uniqueId val="{00000048-9CE9-40DE-B5B1-9BE7EF4B3BBF}"/>
            </c:ext>
          </c:extLst>
        </c:ser>
        <c:ser>
          <c:idx val="73"/>
          <c:order val="7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MainSingleEPM!$B$452:$AF$452</c:f>
              <c:numCache>
                <c:formatCode>"$"#,##0.00</c:formatCode>
                <c:ptCount val="31"/>
                <c:pt idx="0">
                  <c:v>926873.22594245605</c:v>
                </c:pt>
                <c:pt idx="1">
                  <c:v>1123433.2541208207</c:v>
                </c:pt>
                <c:pt idx="2">
                  <c:v>1361619.9910027443</c:v>
                </c:pt>
                <c:pt idx="3">
                  <c:v>1211816.178767836</c:v>
                </c:pt>
                <c:pt idx="4">
                  <c:v>1216669.2394694772</c:v>
                </c:pt>
                <c:pt idx="5">
                  <c:v>1278031.4715749233</c:v>
                </c:pt>
                <c:pt idx="6">
                  <c:v>1321175.1728743287</c:v>
                </c:pt>
                <c:pt idx="7">
                  <c:v>1135382.4421442174</c:v>
                </c:pt>
                <c:pt idx="8">
                  <c:v>1200794.3350318784</c:v>
                </c:pt>
                <c:pt idx="9">
                  <c:v>1179403.9779661424</c:v>
                </c:pt>
                <c:pt idx="10">
                  <c:v>1062939.8003457161</c:v>
                </c:pt>
                <c:pt idx="11">
                  <c:v>1122859.591298145</c:v>
                </c:pt>
                <c:pt idx="12">
                  <c:v>1169079.4026553477</c:v>
                </c:pt>
                <c:pt idx="13">
                  <c:v>1304393.2550852343</c:v>
                </c:pt>
                <c:pt idx="14">
                  <c:v>1440695.7728620658</c:v>
                </c:pt>
                <c:pt idx="15">
                  <c:v>1374554.3911667883</c:v>
                </c:pt>
                <c:pt idx="16">
                  <c:v>1859648.7818376566</c:v>
                </c:pt>
                <c:pt idx="17">
                  <c:v>1753067.8915242492</c:v>
                </c:pt>
                <c:pt idx="18">
                  <c:v>1932409.8519977613</c:v>
                </c:pt>
                <c:pt idx="19">
                  <c:v>2620950.1525769122</c:v>
                </c:pt>
                <c:pt idx="20">
                  <c:v>2322997.544619849</c:v>
                </c:pt>
                <c:pt idx="21">
                  <c:v>2530420.5380493249</c:v>
                </c:pt>
                <c:pt idx="22">
                  <c:v>2120123.6571905189</c:v>
                </c:pt>
                <c:pt idx="23">
                  <c:v>2135898.7780349175</c:v>
                </c:pt>
                <c:pt idx="24">
                  <c:v>2562038.2990721185</c:v>
                </c:pt>
                <c:pt idx="25">
                  <c:v>2548045.821575284</c:v>
                </c:pt>
                <c:pt idx="26">
                  <c:v>2726173.7380778287</c:v>
                </c:pt>
                <c:pt idx="27">
                  <c:v>2505570.0164126423</c:v>
                </c:pt>
                <c:pt idx="28">
                  <c:v>2960511.9315109211</c:v>
                </c:pt>
                <c:pt idx="29">
                  <c:v>3087219.4656456374</c:v>
                </c:pt>
                <c:pt idx="30">
                  <c:v>0</c:v>
                </c:pt>
              </c:numCache>
            </c:numRef>
          </c:val>
          <c:smooth val="0"/>
          <c:extLst>
            <c:ext xmlns:c16="http://schemas.microsoft.com/office/drawing/2014/chart" uri="{C3380CC4-5D6E-409C-BE32-E72D297353CC}">
              <c16:uniqueId val="{00000049-9CE9-40DE-B5B1-9BE7EF4B3BBF}"/>
            </c:ext>
          </c:extLst>
        </c:ser>
        <c:ser>
          <c:idx val="74"/>
          <c:order val="7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MainSingleEPM!$B$453:$AF$453</c:f>
              <c:numCache>
                <c:formatCode>"$"#,##0.00</c:formatCode>
                <c:ptCount val="31"/>
                <c:pt idx="0">
                  <c:v>926873.22594245605</c:v>
                </c:pt>
                <c:pt idx="1">
                  <c:v>948583.40310187952</c:v>
                </c:pt>
                <c:pt idx="2">
                  <c:v>1104640.0376176746</c:v>
                </c:pt>
                <c:pt idx="3">
                  <c:v>1480728.0990315871</c:v>
                </c:pt>
                <c:pt idx="4">
                  <c:v>1235540.8828077866</c:v>
                </c:pt>
                <c:pt idx="5">
                  <c:v>1200413.3537556475</c:v>
                </c:pt>
                <c:pt idx="6">
                  <c:v>1449202.6387738329</c:v>
                </c:pt>
                <c:pt idx="7">
                  <c:v>1350454.7673085185</c:v>
                </c:pt>
                <c:pt idx="8">
                  <c:v>1231244.1937689849</c:v>
                </c:pt>
                <c:pt idx="9">
                  <c:v>1064748.505255077</c:v>
                </c:pt>
                <c:pt idx="10">
                  <c:v>1249349.0986445043</c:v>
                </c:pt>
                <c:pt idx="11">
                  <c:v>1284026.5191798543</c:v>
                </c:pt>
                <c:pt idx="12">
                  <c:v>1305854.2900620543</c:v>
                </c:pt>
                <c:pt idx="13">
                  <c:v>1450754.6744277836</c:v>
                </c:pt>
                <c:pt idx="14">
                  <c:v>1544648.5376436491</c:v>
                </c:pt>
                <c:pt idx="15">
                  <c:v>1419854.4897148348</c:v>
                </c:pt>
                <c:pt idx="16">
                  <c:v>1406719.249917862</c:v>
                </c:pt>
                <c:pt idx="17">
                  <c:v>1651453.0081003297</c:v>
                </c:pt>
                <c:pt idx="18">
                  <c:v>1652938.2008359334</c:v>
                </c:pt>
                <c:pt idx="19">
                  <c:v>1638356.0685294089</c:v>
                </c:pt>
                <c:pt idx="20">
                  <c:v>2044568.8508234438</c:v>
                </c:pt>
                <c:pt idx="21">
                  <c:v>2333457.4939189712</c:v>
                </c:pt>
                <c:pt idx="22">
                  <c:v>2697144.1894301111</c:v>
                </c:pt>
                <c:pt idx="23">
                  <c:v>3390361.2937215022</c:v>
                </c:pt>
                <c:pt idx="24">
                  <c:v>2898995.5880928352</c:v>
                </c:pt>
                <c:pt idx="25">
                  <c:v>2112124.3394102734</c:v>
                </c:pt>
                <c:pt idx="26">
                  <c:v>2134608.8720234572</c:v>
                </c:pt>
                <c:pt idx="27">
                  <c:v>2362163.7758286987</c:v>
                </c:pt>
                <c:pt idx="28">
                  <c:v>2369929.577778934</c:v>
                </c:pt>
                <c:pt idx="29">
                  <c:v>2421177.4182114624</c:v>
                </c:pt>
                <c:pt idx="30">
                  <c:v>0</c:v>
                </c:pt>
              </c:numCache>
            </c:numRef>
          </c:val>
          <c:smooth val="0"/>
          <c:extLst>
            <c:ext xmlns:c16="http://schemas.microsoft.com/office/drawing/2014/chart" uri="{C3380CC4-5D6E-409C-BE32-E72D297353CC}">
              <c16:uniqueId val="{0000004A-9CE9-40DE-B5B1-9BE7EF4B3BBF}"/>
            </c:ext>
          </c:extLst>
        </c:ser>
        <c:ser>
          <c:idx val="75"/>
          <c:order val="7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MainSingleEPM!$B$454:$AF$454</c:f>
              <c:numCache>
                <c:formatCode>"$"#,##0.00</c:formatCode>
                <c:ptCount val="31"/>
                <c:pt idx="0">
                  <c:v>926873.22594245605</c:v>
                </c:pt>
                <c:pt idx="1">
                  <c:v>1184066.8863434808</c:v>
                </c:pt>
                <c:pt idx="2">
                  <c:v>1229709.5580026957</c:v>
                </c:pt>
                <c:pt idx="3">
                  <c:v>1256573.5453862508</c:v>
                </c:pt>
                <c:pt idx="4">
                  <c:v>922915.97225418803</c:v>
                </c:pt>
                <c:pt idx="5">
                  <c:v>685876.51393140771</c:v>
                </c:pt>
                <c:pt idx="6">
                  <c:v>863496.69072838046</c:v>
                </c:pt>
                <c:pt idx="7">
                  <c:v>924098.64884814678</c:v>
                </c:pt>
                <c:pt idx="8">
                  <c:v>981127.80353385827</c:v>
                </c:pt>
                <c:pt idx="9">
                  <c:v>1238832.2820732277</c:v>
                </c:pt>
                <c:pt idx="10">
                  <c:v>1393499.0300573446</c:v>
                </c:pt>
                <c:pt idx="11">
                  <c:v>1446482.9049401861</c:v>
                </c:pt>
                <c:pt idx="12">
                  <c:v>1454301.8974148219</c:v>
                </c:pt>
                <c:pt idx="13">
                  <c:v>1552673.7504292883</c:v>
                </c:pt>
                <c:pt idx="14">
                  <c:v>1745377.4289555459</c:v>
                </c:pt>
                <c:pt idx="15">
                  <c:v>1421907.0794221724</c:v>
                </c:pt>
                <c:pt idx="16">
                  <c:v>1541006.2936840598</c:v>
                </c:pt>
                <c:pt idx="17">
                  <c:v>1345269.6339608009</c:v>
                </c:pt>
                <c:pt idx="18">
                  <c:v>1406251.1964349737</c:v>
                </c:pt>
                <c:pt idx="19">
                  <c:v>1658557.3534736496</c:v>
                </c:pt>
                <c:pt idx="20">
                  <c:v>1573635.8345040744</c:v>
                </c:pt>
                <c:pt idx="21">
                  <c:v>1466749.5328027303</c:v>
                </c:pt>
                <c:pt idx="22">
                  <c:v>1502079.659282661</c:v>
                </c:pt>
                <c:pt idx="23">
                  <c:v>1709701.1206338669</c:v>
                </c:pt>
                <c:pt idx="24">
                  <c:v>1795841.9639538159</c:v>
                </c:pt>
                <c:pt idx="25">
                  <c:v>1991815.5704563649</c:v>
                </c:pt>
                <c:pt idx="26">
                  <c:v>1980160.6102148455</c:v>
                </c:pt>
                <c:pt idx="27">
                  <c:v>2348138.2266205177</c:v>
                </c:pt>
                <c:pt idx="28">
                  <c:v>2501162.1120541594</c:v>
                </c:pt>
                <c:pt idx="29">
                  <c:v>2692893.6409507142</c:v>
                </c:pt>
                <c:pt idx="30">
                  <c:v>0</c:v>
                </c:pt>
              </c:numCache>
            </c:numRef>
          </c:val>
          <c:smooth val="0"/>
          <c:extLst>
            <c:ext xmlns:c16="http://schemas.microsoft.com/office/drawing/2014/chart" uri="{C3380CC4-5D6E-409C-BE32-E72D297353CC}">
              <c16:uniqueId val="{0000004B-9CE9-40DE-B5B1-9BE7EF4B3BBF}"/>
            </c:ext>
          </c:extLst>
        </c:ser>
        <c:ser>
          <c:idx val="76"/>
          <c:order val="7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MainSingleEPM!$B$455:$AF$455</c:f>
              <c:numCache>
                <c:formatCode>"$"#,##0.00</c:formatCode>
                <c:ptCount val="31"/>
                <c:pt idx="0">
                  <c:v>926873.22594245605</c:v>
                </c:pt>
                <c:pt idx="1">
                  <c:v>1228339.7771970609</c:v>
                </c:pt>
                <c:pt idx="2">
                  <c:v>1246173.8714894087</c:v>
                </c:pt>
                <c:pt idx="3">
                  <c:v>1262447.9698656325</c:v>
                </c:pt>
                <c:pt idx="4">
                  <c:v>988746.21397448622</c:v>
                </c:pt>
                <c:pt idx="5">
                  <c:v>985084.7195538329</c:v>
                </c:pt>
                <c:pt idx="6">
                  <c:v>1170138.316862846</c:v>
                </c:pt>
                <c:pt idx="7">
                  <c:v>1457699.0626972415</c:v>
                </c:pt>
                <c:pt idx="8">
                  <c:v>1207512.9489737945</c:v>
                </c:pt>
                <c:pt idx="9">
                  <c:v>946832.77031743748</c:v>
                </c:pt>
                <c:pt idx="10">
                  <c:v>913564.08626875235</c:v>
                </c:pt>
                <c:pt idx="11">
                  <c:v>1080475.3090878099</c:v>
                </c:pt>
                <c:pt idx="12">
                  <c:v>1100864.8097812838</c:v>
                </c:pt>
                <c:pt idx="13">
                  <c:v>1246264.6549474481</c:v>
                </c:pt>
                <c:pt idx="14">
                  <c:v>1180545.4208269569</c:v>
                </c:pt>
                <c:pt idx="15">
                  <c:v>1020084.6345326051</c:v>
                </c:pt>
                <c:pt idx="16">
                  <c:v>935339.32489592873</c:v>
                </c:pt>
                <c:pt idx="17">
                  <c:v>1067805.6748134065</c:v>
                </c:pt>
                <c:pt idx="18">
                  <c:v>909630.94150275527</c:v>
                </c:pt>
                <c:pt idx="19">
                  <c:v>1131020.356455696</c:v>
                </c:pt>
                <c:pt idx="20">
                  <c:v>938726.16720655025</c:v>
                </c:pt>
                <c:pt idx="21">
                  <c:v>1217733.5672548162</c:v>
                </c:pt>
                <c:pt idx="22">
                  <c:v>1566876.1394245499</c:v>
                </c:pt>
                <c:pt idx="23">
                  <c:v>1669699.4649611481</c:v>
                </c:pt>
                <c:pt idx="24">
                  <c:v>2053023.8042168592</c:v>
                </c:pt>
                <c:pt idx="25">
                  <c:v>1994749.6431324845</c:v>
                </c:pt>
                <c:pt idx="26">
                  <c:v>2151812.0971838813</c:v>
                </c:pt>
                <c:pt idx="27">
                  <c:v>1884758.5735176865</c:v>
                </c:pt>
                <c:pt idx="28">
                  <c:v>1959608.5839812199</c:v>
                </c:pt>
                <c:pt idx="29">
                  <c:v>1989457.7708071936</c:v>
                </c:pt>
                <c:pt idx="30">
                  <c:v>0</c:v>
                </c:pt>
              </c:numCache>
            </c:numRef>
          </c:val>
          <c:smooth val="0"/>
          <c:extLst>
            <c:ext xmlns:c16="http://schemas.microsoft.com/office/drawing/2014/chart" uri="{C3380CC4-5D6E-409C-BE32-E72D297353CC}">
              <c16:uniqueId val="{0000004C-9CE9-40DE-B5B1-9BE7EF4B3BBF}"/>
            </c:ext>
          </c:extLst>
        </c:ser>
        <c:ser>
          <c:idx val="77"/>
          <c:order val="7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MainSingleEPM!$B$456:$AF$456</c:f>
              <c:numCache>
                <c:formatCode>"$"#,##0.00</c:formatCode>
                <c:ptCount val="31"/>
                <c:pt idx="0">
                  <c:v>926873.22594245605</c:v>
                </c:pt>
                <c:pt idx="1">
                  <c:v>821106.50831041601</c:v>
                </c:pt>
                <c:pt idx="2">
                  <c:v>950823.00447276817</c:v>
                </c:pt>
                <c:pt idx="3">
                  <c:v>972794.45967530087</c:v>
                </c:pt>
                <c:pt idx="4">
                  <c:v>978777.56711048819</c:v>
                </c:pt>
                <c:pt idx="5">
                  <c:v>1028129.052812039</c:v>
                </c:pt>
                <c:pt idx="6">
                  <c:v>1146853.8096724863</c:v>
                </c:pt>
                <c:pt idx="7">
                  <c:v>1054952.9380872885</c:v>
                </c:pt>
                <c:pt idx="8">
                  <c:v>1060621.7226062538</c:v>
                </c:pt>
                <c:pt idx="9">
                  <c:v>799493.71089370572</c:v>
                </c:pt>
                <c:pt idx="10">
                  <c:v>980655.2653450045</c:v>
                </c:pt>
                <c:pt idx="11">
                  <c:v>1115048.2477927783</c:v>
                </c:pt>
                <c:pt idx="12">
                  <c:v>882186.80840107356</c:v>
                </c:pt>
                <c:pt idx="13">
                  <c:v>1042875.6433460624</c:v>
                </c:pt>
                <c:pt idx="14">
                  <c:v>1188773.1957928794</c:v>
                </c:pt>
                <c:pt idx="15">
                  <c:v>1492571.0459913225</c:v>
                </c:pt>
                <c:pt idx="16">
                  <c:v>1380154.0545518035</c:v>
                </c:pt>
                <c:pt idx="17">
                  <c:v>1302896.8115287155</c:v>
                </c:pt>
                <c:pt idx="18">
                  <c:v>1686585.9914047534</c:v>
                </c:pt>
                <c:pt idx="19">
                  <c:v>1630758.4961956004</c:v>
                </c:pt>
                <c:pt idx="20">
                  <c:v>1474354.2816158638</c:v>
                </c:pt>
                <c:pt idx="21">
                  <c:v>1461895.8146664633</c:v>
                </c:pt>
                <c:pt idx="22">
                  <c:v>1924971.4651529978</c:v>
                </c:pt>
                <c:pt idx="23">
                  <c:v>1957221.3456830666</c:v>
                </c:pt>
                <c:pt idx="24">
                  <c:v>2160876.0591077432</c:v>
                </c:pt>
                <c:pt idx="25">
                  <c:v>1660429.0912119183</c:v>
                </c:pt>
                <c:pt idx="26">
                  <c:v>1670576.4906031489</c:v>
                </c:pt>
                <c:pt idx="27">
                  <c:v>1281987.7752248971</c:v>
                </c:pt>
                <c:pt idx="28">
                  <c:v>1473829.9990587851</c:v>
                </c:pt>
                <c:pt idx="29">
                  <c:v>1989718.2521046542</c:v>
                </c:pt>
                <c:pt idx="30">
                  <c:v>0</c:v>
                </c:pt>
              </c:numCache>
            </c:numRef>
          </c:val>
          <c:smooth val="0"/>
          <c:extLst>
            <c:ext xmlns:c16="http://schemas.microsoft.com/office/drawing/2014/chart" uri="{C3380CC4-5D6E-409C-BE32-E72D297353CC}">
              <c16:uniqueId val="{0000004D-9CE9-40DE-B5B1-9BE7EF4B3BBF}"/>
            </c:ext>
          </c:extLst>
        </c:ser>
        <c:ser>
          <c:idx val="78"/>
          <c:order val="7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MainSingleEPM!$B$457:$AF$457</c:f>
              <c:numCache>
                <c:formatCode>"$"#,##0.00</c:formatCode>
                <c:ptCount val="31"/>
                <c:pt idx="0">
                  <c:v>926873.22594245605</c:v>
                </c:pt>
                <c:pt idx="1">
                  <c:v>1086137.1633875561</c:v>
                </c:pt>
                <c:pt idx="2">
                  <c:v>996180.05191833864</c:v>
                </c:pt>
                <c:pt idx="3">
                  <c:v>1142395.7808230922</c:v>
                </c:pt>
                <c:pt idx="4">
                  <c:v>1178239.1484116071</c:v>
                </c:pt>
                <c:pt idx="5">
                  <c:v>1218724.4957301931</c:v>
                </c:pt>
                <c:pt idx="6">
                  <c:v>1312274.6799498172</c:v>
                </c:pt>
                <c:pt idx="7">
                  <c:v>1124181.5016236042</c:v>
                </c:pt>
                <c:pt idx="8">
                  <c:v>953406.26194326382</c:v>
                </c:pt>
                <c:pt idx="9">
                  <c:v>1222805.2007220511</c:v>
                </c:pt>
                <c:pt idx="10">
                  <c:v>1326163.0449293421</c:v>
                </c:pt>
                <c:pt idx="11">
                  <c:v>968723.96003070439</c:v>
                </c:pt>
                <c:pt idx="12">
                  <c:v>1171572.1253296372</c:v>
                </c:pt>
                <c:pt idx="13">
                  <c:v>1310078.4662612481</c:v>
                </c:pt>
                <c:pt idx="14">
                  <c:v>1178619.0741498575</c:v>
                </c:pt>
                <c:pt idx="15">
                  <c:v>1298107.5954591858</c:v>
                </c:pt>
                <c:pt idx="16">
                  <c:v>1268421.4789297918</c:v>
                </c:pt>
                <c:pt idx="17">
                  <c:v>1711218.4871907802</c:v>
                </c:pt>
                <c:pt idx="18">
                  <c:v>2294496.0138170389</c:v>
                </c:pt>
                <c:pt idx="19">
                  <c:v>2070819.6907720864</c:v>
                </c:pt>
                <c:pt idx="20">
                  <c:v>1773366.8868978994</c:v>
                </c:pt>
                <c:pt idx="21">
                  <c:v>2045122.9642044262</c:v>
                </c:pt>
                <c:pt idx="22">
                  <c:v>2454977.0922870878</c:v>
                </c:pt>
                <c:pt idx="23">
                  <c:v>2049412.7104248088</c:v>
                </c:pt>
                <c:pt idx="24">
                  <c:v>2342937.369532452</c:v>
                </c:pt>
                <c:pt idx="25">
                  <c:v>1731965.2888927022</c:v>
                </c:pt>
                <c:pt idx="26">
                  <c:v>2036587.3072864935</c:v>
                </c:pt>
                <c:pt idx="27">
                  <c:v>1566905.6078977305</c:v>
                </c:pt>
                <c:pt idx="28">
                  <c:v>2134712.5623432649</c:v>
                </c:pt>
                <c:pt idx="29">
                  <c:v>1957369.9068879567</c:v>
                </c:pt>
                <c:pt idx="30">
                  <c:v>0</c:v>
                </c:pt>
              </c:numCache>
            </c:numRef>
          </c:val>
          <c:smooth val="0"/>
          <c:extLst>
            <c:ext xmlns:c16="http://schemas.microsoft.com/office/drawing/2014/chart" uri="{C3380CC4-5D6E-409C-BE32-E72D297353CC}">
              <c16:uniqueId val="{0000004E-9CE9-40DE-B5B1-9BE7EF4B3BBF}"/>
            </c:ext>
          </c:extLst>
        </c:ser>
        <c:ser>
          <c:idx val="79"/>
          <c:order val="7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MainSingleEPM!$B$458:$AF$458</c:f>
              <c:numCache>
                <c:formatCode>"$"#,##0.00</c:formatCode>
                <c:ptCount val="31"/>
                <c:pt idx="0">
                  <c:v>926873.22594245605</c:v>
                </c:pt>
                <c:pt idx="1">
                  <c:v>1130384.4855325331</c:v>
                </c:pt>
                <c:pt idx="2">
                  <c:v>1046164.0467109977</c:v>
                </c:pt>
                <c:pt idx="3">
                  <c:v>1068469.1728612753</c:v>
                </c:pt>
                <c:pt idx="4">
                  <c:v>1061476.6137444838</c:v>
                </c:pt>
                <c:pt idx="5">
                  <c:v>911902.97924538993</c:v>
                </c:pt>
                <c:pt idx="6">
                  <c:v>1070383.5477959032</c:v>
                </c:pt>
                <c:pt idx="7">
                  <c:v>1174579.67498231</c:v>
                </c:pt>
                <c:pt idx="8">
                  <c:v>1103451.3579695548</c:v>
                </c:pt>
                <c:pt idx="9">
                  <c:v>1286634.1960195326</c:v>
                </c:pt>
                <c:pt idx="10">
                  <c:v>1041788.3284668756</c:v>
                </c:pt>
                <c:pt idx="11">
                  <c:v>1151330.7606464631</c:v>
                </c:pt>
                <c:pt idx="12">
                  <c:v>1334626.8791127114</c:v>
                </c:pt>
                <c:pt idx="13">
                  <c:v>1508214.0396236277</c:v>
                </c:pt>
                <c:pt idx="14">
                  <c:v>1365104.739244984</c:v>
                </c:pt>
                <c:pt idx="15">
                  <c:v>1551654.6341415979</c:v>
                </c:pt>
                <c:pt idx="16">
                  <c:v>1492274.8016042148</c:v>
                </c:pt>
                <c:pt idx="17">
                  <c:v>1731318.5758424927</c:v>
                </c:pt>
                <c:pt idx="18">
                  <c:v>1687419.4904520973</c:v>
                </c:pt>
                <c:pt idx="19">
                  <c:v>1818902.7652691088</c:v>
                </c:pt>
                <c:pt idx="20">
                  <c:v>1697270.3742815326</c:v>
                </c:pt>
                <c:pt idx="21">
                  <c:v>2016904.4648777691</c:v>
                </c:pt>
                <c:pt idx="22">
                  <c:v>1836245.5558125447</c:v>
                </c:pt>
                <c:pt idx="23">
                  <c:v>2248169.5563859288</c:v>
                </c:pt>
                <c:pt idx="24">
                  <c:v>2744554.7713456396</c:v>
                </c:pt>
                <c:pt idx="25">
                  <c:v>2775780.6472549229</c:v>
                </c:pt>
                <c:pt idx="26">
                  <c:v>2468003.3317388291</c:v>
                </c:pt>
                <c:pt idx="27">
                  <c:v>3043474.1118959826</c:v>
                </c:pt>
                <c:pt idx="28">
                  <c:v>2363849.1944047301</c:v>
                </c:pt>
                <c:pt idx="29">
                  <c:v>2689828.981848198</c:v>
                </c:pt>
                <c:pt idx="30">
                  <c:v>0</c:v>
                </c:pt>
              </c:numCache>
            </c:numRef>
          </c:val>
          <c:smooth val="0"/>
          <c:extLst>
            <c:ext xmlns:c16="http://schemas.microsoft.com/office/drawing/2014/chart" uri="{C3380CC4-5D6E-409C-BE32-E72D297353CC}">
              <c16:uniqueId val="{0000004F-9CE9-40DE-B5B1-9BE7EF4B3BBF}"/>
            </c:ext>
          </c:extLst>
        </c:ser>
        <c:ser>
          <c:idx val="80"/>
          <c:order val="8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MainSingleEPM!$B$459:$AF$459</c:f>
              <c:numCache>
                <c:formatCode>"$"#,##0.00</c:formatCode>
                <c:ptCount val="31"/>
                <c:pt idx="0">
                  <c:v>926873.22594245605</c:v>
                </c:pt>
                <c:pt idx="1">
                  <c:v>1046086.0986505296</c:v>
                </c:pt>
                <c:pt idx="2">
                  <c:v>1360642.2222845505</c:v>
                </c:pt>
                <c:pt idx="3">
                  <c:v>1622485.479883916</c:v>
                </c:pt>
                <c:pt idx="4">
                  <c:v>1624023.6273470104</c:v>
                </c:pt>
                <c:pt idx="5">
                  <c:v>1358447.0820294986</c:v>
                </c:pt>
                <c:pt idx="6">
                  <c:v>1336810.7629157102</c:v>
                </c:pt>
                <c:pt idx="7">
                  <c:v>979420.50812247966</c:v>
                </c:pt>
                <c:pt idx="8">
                  <c:v>1061960.042032813</c:v>
                </c:pt>
                <c:pt idx="9">
                  <c:v>1383447.5105104093</c:v>
                </c:pt>
                <c:pt idx="10">
                  <c:v>1054609.4134673518</c:v>
                </c:pt>
                <c:pt idx="11">
                  <c:v>1002133.8362608242</c:v>
                </c:pt>
                <c:pt idx="12">
                  <c:v>960863.19785302517</c:v>
                </c:pt>
                <c:pt idx="13">
                  <c:v>919196.97631802899</c:v>
                </c:pt>
                <c:pt idx="14">
                  <c:v>928829.72171760106</c:v>
                </c:pt>
                <c:pt idx="15">
                  <c:v>1014003.1711045961</c:v>
                </c:pt>
                <c:pt idx="16">
                  <c:v>959010.81244120584</c:v>
                </c:pt>
                <c:pt idx="17">
                  <c:v>1131548.3038361135</c:v>
                </c:pt>
                <c:pt idx="18">
                  <c:v>1340021.7866403547</c:v>
                </c:pt>
                <c:pt idx="19">
                  <c:v>1457394.4870252374</c:v>
                </c:pt>
                <c:pt idx="20">
                  <c:v>1577225.2724706079</c:v>
                </c:pt>
                <c:pt idx="21">
                  <c:v>1445340.718431423</c:v>
                </c:pt>
                <c:pt idx="22">
                  <c:v>1319756.8070939481</c:v>
                </c:pt>
                <c:pt idx="23">
                  <c:v>1236092.8614383386</c:v>
                </c:pt>
                <c:pt idx="24">
                  <c:v>1323276.7485045327</c:v>
                </c:pt>
                <c:pt idx="25">
                  <c:v>1464220.7724011245</c:v>
                </c:pt>
                <c:pt idx="26">
                  <c:v>1669652.2905128105</c:v>
                </c:pt>
                <c:pt idx="27">
                  <c:v>1870220.6762671792</c:v>
                </c:pt>
                <c:pt idx="28">
                  <c:v>2154087.1224091821</c:v>
                </c:pt>
                <c:pt idx="29">
                  <c:v>1624018.1691522661</c:v>
                </c:pt>
                <c:pt idx="30">
                  <c:v>0</c:v>
                </c:pt>
              </c:numCache>
            </c:numRef>
          </c:val>
          <c:smooth val="0"/>
          <c:extLst>
            <c:ext xmlns:c16="http://schemas.microsoft.com/office/drawing/2014/chart" uri="{C3380CC4-5D6E-409C-BE32-E72D297353CC}">
              <c16:uniqueId val="{00000050-9CE9-40DE-B5B1-9BE7EF4B3BBF}"/>
            </c:ext>
          </c:extLst>
        </c:ser>
        <c:ser>
          <c:idx val="81"/>
          <c:order val="8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MainSingleEPM!$B$460:$AF$460</c:f>
              <c:numCache>
                <c:formatCode>"$"#,##0.00</c:formatCode>
                <c:ptCount val="31"/>
                <c:pt idx="0">
                  <c:v>926873.22594245605</c:v>
                </c:pt>
                <c:pt idx="1">
                  <c:v>936326.5028272277</c:v>
                </c:pt>
                <c:pt idx="2">
                  <c:v>875589.59523282689</c:v>
                </c:pt>
                <c:pt idx="3">
                  <c:v>768980.95221095951</c:v>
                </c:pt>
                <c:pt idx="4">
                  <c:v>655374.87116201757</c:v>
                </c:pt>
                <c:pt idx="5">
                  <c:v>683523.65746497235</c:v>
                </c:pt>
                <c:pt idx="6">
                  <c:v>696434.49459537363</c:v>
                </c:pt>
                <c:pt idx="7">
                  <c:v>803380.27704680723</c:v>
                </c:pt>
                <c:pt idx="8">
                  <c:v>758565.48529061954</c:v>
                </c:pt>
                <c:pt idx="9">
                  <c:v>1034829.9542652979</c:v>
                </c:pt>
                <c:pt idx="10">
                  <c:v>960011.36781739176</c:v>
                </c:pt>
                <c:pt idx="11">
                  <c:v>1053595.1755079092</c:v>
                </c:pt>
                <c:pt idx="12">
                  <c:v>1231075.552795883</c:v>
                </c:pt>
                <c:pt idx="13">
                  <c:v>1393005.0996025817</c:v>
                </c:pt>
                <c:pt idx="14">
                  <c:v>1251917.8622373464</c:v>
                </c:pt>
                <c:pt idx="15">
                  <c:v>1350838.8518307363</c:v>
                </c:pt>
                <c:pt idx="16">
                  <c:v>1350270.1780251109</c:v>
                </c:pt>
                <c:pt idx="17">
                  <c:v>1792510.1850326792</c:v>
                </c:pt>
                <c:pt idx="18">
                  <c:v>2217264.6318002646</c:v>
                </c:pt>
                <c:pt idx="19">
                  <c:v>2274073.6152765565</c:v>
                </c:pt>
                <c:pt idx="20">
                  <c:v>2351635.4987222347</c:v>
                </c:pt>
                <c:pt idx="21">
                  <c:v>2473410.6550714192</c:v>
                </c:pt>
                <c:pt idx="22">
                  <c:v>1869984.3965628163</c:v>
                </c:pt>
                <c:pt idx="23">
                  <c:v>1531982.0141328545</c:v>
                </c:pt>
                <c:pt idx="24">
                  <c:v>2086875.3163327822</c:v>
                </c:pt>
                <c:pt idx="25">
                  <c:v>1652279.1869999128</c:v>
                </c:pt>
                <c:pt idx="26">
                  <c:v>1577032.422376862</c:v>
                </c:pt>
                <c:pt idx="27">
                  <c:v>1780058.5769161328</c:v>
                </c:pt>
                <c:pt idx="28">
                  <c:v>2326885.0643316461</c:v>
                </c:pt>
                <c:pt idx="29">
                  <c:v>2275776.4209380858</c:v>
                </c:pt>
                <c:pt idx="30">
                  <c:v>0</c:v>
                </c:pt>
              </c:numCache>
            </c:numRef>
          </c:val>
          <c:smooth val="0"/>
          <c:extLst>
            <c:ext xmlns:c16="http://schemas.microsoft.com/office/drawing/2014/chart" uri="{C3380CC4-5D6E-409C-BE32-E72D297353CC}">
              <c16:uniqueId val="{00000051-9CE9-40DE-B5B1-9BE7EF4B3BBF}"/>
            </c:ext>
          </c:extLst>
        </c:ser>
        <c:ser>
          <c:idx val="82"/>
          <c:order val="8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MainSingleEPM!$B$461:$AF$461</c:f>
              <c:numCache>
                <c:formatCode>"$"#,##0.00</c:formatCode>
                <c:ptCount val="31"/>
                <c:pt idx="0">
                  <c:v>926873.22594245605</c:v>
                </c:pt>
                <c:pt idx="1">
                  <c:v>919180.48041836848</c:v>
                </c:pt>
                <c:pt idx="2">
                  <c:v>824298.2672491757</c:v>
                </c:pt>
                <c:pt idx="3">
                  <c:v>955194.34501165652</c:v>
                </c:pt>
                <c:pt idx="4">
                  <c:v>863152.91124782315</c:v>
                </c:pt>
                <c:pt idx="5">
                  <c:v>798756.40529401868</c:v>
                </c:pt>
                <c:pt idx="6">
                  <c:v>879249.59388544038</c:v>
                </c:pt>
                <c:pt idx="7">
                  <c:v>831816.25370447512</c:v>
                </c:pt>
                <c:pt idx="8">
                  <c:v>768905.69459657429</c:v>
                </c:pt>
                <c:pt idx="9">
                  <c:v>839315.77783018176</c:v>
                </c:pt>
                <c:pt idx="10">
                  <c:v>845447.72781920468</c:v>
                </c:pt>
                <c:pt idx="11">
                  <c:v>863713.0052352174</c:v>
                </c:pt>
                <c:pt idx="12">
                  <c:v>804401.07051632588</c:v>
                </c:pt>
                <c:pt idx="13">
                  <c:v>934782.98129710916</c:v>
                </c:pt>
                <c:pt idx="14">
                  <c:v>867744.84166939359</c:v>
                </c:pt>
                <c:pt idx="15">
                  <c:v>893849.4873307969</c:v>
                </c:pt>
                <c:pt idx="16">
                  <c:v>1049344.8024166892</c:v>
                </c:pt>
                <c:pt idx="17">
                  <c:v>1260883.0009938581</c:v>
                </c:pt>
                <c:pt idx="18">
                  <c:v>1457094.7037132855</c:v>
                </c:pt>
                <c:pt idx="19">
                  <c:v>1625711.0724068359</c:v>
                </c:pt>
                <c:pt idx="20">
                  <c:v>1621514.500222214</c:v>
                </c:pt>
                <c:pt idx="21">
                  <c:v>1287491.9182838257</c:v>
                </c:pt>
                <c:pt idx="22">
                  <c:v>982063.87978810049</c:v>
                </c:pt>
                <c:pt idx="23">
                  <c:v>1315655.6595470579</c:v>
                </c:pt>
                <c:pt idx="24">
                  <c:v>1287439.7520953557</c:v>
                </c:pt>
                <c:pt idx="25">
                  <c:v>1151681.4200493395</c:v>
                </c:pt>
                <c:pt idx="26">
                  <c:v>1227358.4328433916</c:v>
                </c:pt>
                <c:pt idx="27">
                  <c:v>1149730.8603798663</c:v>
                </c:pt>
                <c:pt idx="28">
                  <c:v>1172862.1287906361</c:v>
                </c:pt>
                <c:pt idx="29">
                  <c:v>1561432.5536659295</c:v>
                </c:pt>
                <c:pt idx="30">
                  <c:v>0</c:v>
                </c:pt>
              </c:numCache>
            </c:numRef>
          </c:val>
          <c:smooth val="0"/>
          <c:extLst>
            <c:ext xmlns:c16="http://schemas.microsoft.com/office/drawing/2014/chart" uri="{C3380CC4-5D6E-409C-BE32-E72D297353CC}">
              <c16:uniqueId val="{00000052-9CE9-40DE-B5B1-9BE7EF4B3BBF}"/>
            </c:ext>
          </c:extLst>
        </c:ser>
        <c:ser>
          <c:idx val="83"/>
          <c:order val="8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MainSingleEPM!$B$462:$AF$462</c:f>
              <c:numCache>
                <c:formatCode>"$"#,##0.00</c:formatCode>
                <c:ptCount val="31"/>
                <c:pt idx="0">
                  <c:v>926873.22594245605</c:v>
                </c:pt>
                <c:pt idx="1">
                  <c:v>701191.20935246628</c:v>
                </c:pt>
                <c:pt idx="2">
                  <c:v>939927.96982255473</c:v>
                </c:pt>
                <c:pt idx="3">
                  <c:v>795437.08536842617</c:v>
                </c:pt>
                <c:pt idx="4">
                  <c:v>994883.89530847606</c:v>
                </c:pt>
                <c:pt idx="5">
                  <c:v>999235.78146360372</c:v>
                </c:pt>
                <c:pt idx="6">
                  <c:v>1355449.1457356694</c:v>
                </c:pt>
                <c:pt idx="7">
                  <c:v>1424855.5845213584</c:v>
                </c:pt>
                <c:pt idx="8">
                  <c:v>1749603.6088305479</c:v>
                </c:pt>
                <c:pt idx="9">
                  <c:v>1768697.2545238445</c:v>
                </c:pt>
                <c:pt idx="10">
                  <c:v>1800786.9138127225</c:v>
                </c:pt>
                <c:pt idx="11">
                  <c:v>1834413.1397543126</c:v>
                </c:pt>
                <c:pt idx="12">
                  <c:v>1757665.9572716104</c:v>
                </c:pt>
                <c:pt idx="13">
                  <c:v>1953859.2495276199</c:v>
                </c:pt>
                <c:pt idx="14">
                  <c:v>2644011.6371587175</c:v>
                </c:pt>
                <c:pt idx="15">
                  <c:v>2412467.3714130139</c:v>
                </c:pt>
                <c:pt idx="16">
                  <c:v>2421323.1030798289</c:v>
                </c:pt>
                <c:pt idx="17">
                  <c:v>2078738.4274701334</c:v>
                </c:pt>
                <c:pt idx="18">
                  <c:v>2391459.4817037778</c:v>
                </c:pt>
                <c:pt idx="19">
                  <c:v>3259302.4242256209</c:v>
                </c:pt>
                <c:pt idx="20">
                  <c:v>3136081.6733846236</c:v>
                </c:pt>
                <c:pt idx="21">
                  <c:v>2785273.3664464597</c:v>
                </c:pt>
                <c:pt idx="22">
                  <c:v>3023307.424365751</c:v>
                </c:pt>
                <c:pt idx="23">
                  <c:v>3445300.536843115</c:v>
                </c:pt>
                <c:pt idx="24">
                  <c:v>3719197.4211626351</c:v>
                </c:pt>
                <c:pt idx="25">
                  <c:v>3604068.2883282746</c:v>
                </c:pt>
                <c:pt idx="26">
                  <c:v>3909258.9692535545</c:v>
                </c:pt>
                <c:pt idx="27">
                  <c:v>3379150.3173439088</c:v>
                </c:pt>
                <c:pt idx="28">
                  <c:v>3032567.0337973316</c:v>
                </c:pt>
                <c:pt idx="29">
                  <c:v>2982384.0397841032</c:v>
                </c:pt>
                <c:pt idx="30">
                  <c:v>0</c:v>
                </c:pt>
              </c:numCache>
            </c:numRef>
          </c:val>
          <c:smooth val="0"/>
          <c:extLst>
            <c:ext xmlns:c16="http://schemas.microsoft.com/office/drawing/2014/chart" uri="{C3380CC4-5D6E-409C-BE32-E72D297353CC}">
              <c16:uniqueId val="{00000053-9CE9-40DE-B5B1-9BE7EF4B3BBF}"/>
            </c:ext>
          </c:extLst>
        </c:ser>
        <c:ser>
          <c:idx val="84"/>
          <c:order val="8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MainSingleEPM!$B$463:$AF$463</c:f>
              <c:numCache>
                <c:formatCode>"$"#,##0.00</c:formatCode>
                <c:ptCount val="31"/>
                <c:pt idx="0">
                  <c:v>926873.22594245605</c:v>
                </c:pt>
                <c:pt idx="1">
                  <c:v>827496.743986835</c:v>
                </c:pt>
                <c:pt idx="2">
                  <c:v>670256.98689516832</c:v>
                </c:pt>
                <c:pt idx="3">
                  <c:v>729653.48758288403</c:v>
                </c:pt>
                <c:pt idx="4">
                  <c:v>712604.85786070162</c:v>
                </c:pt>
                <c:pt idx="5">
                  <c:v>856976.73287180823</c:v>
                </c:pt>
                <c:pt idx="6">
                  <c:v>752633.72458839626</c:v>
                </c:pt>
                <c:pt idx="7">
                  <c:v>1027901.7460592267</c:v>
                </c:pt>
                <c:pt idx="8">
                  <c:v>1373327.0475792463</c:v>
                </c:pt>
                <c:pt idx="9">
                  <c:v>1355079.2511419614</c:v>
                </c:pt>
                <c:pt idx="10">
                  <c:v>1338220.3313242286</c:v>
                </c:pt>
                <c:pt idx="11">
                  <c:v>1369647.519956073</c:v>
                </c:pt>
                <c:pt idx="12">
                  <c:v>1077926.319054015</c:v>
                </c:pt>
                <c:pt idx="13">
                  <c:v>964179.55640527839</c:v>
                </c:pt>
                <c:pt idx="14">
                  <c:v>1223334.0304857353</c:v>
                </c:pt>
                <c:pt idx="15">
                  <c:v>1043293.3892228032</c:v>
                </c:pt>
                <c:pt idx="16">
                  <c:v>1032889.3291218147</c:v>
                </c:pt>
                <c:pt idx="17">
                  <c:v>1009365.6892278012</c:v>
                </c:pt>
                <c:pt idx="18">
                  <c:v>1111916.480713546</c:v>
                </c:pt>
                <c:pt idx="19">
                  <c:v>1363970.4909106526</c:v>
                </c:pt>
                <c:pt idx="20">
                  <c:v>1663439.6830753887</c:v>
                </c:pt>
                <c:pt idx="21">
                  <c:v>1522464.5583607389</c:v>
                </c:pt>
                <c:pt idx="22">
                  <c:v>2050940.1046618028</c:v>
                </c:pt>
                <c:pt idx="23">
                  <c:v>1857882.6236937484</c:v>
                </c:pt>
                <c:pt idx="24">
                  <c:v>2040527.7119054</c:v>
                </c:pt>
                <c:pt idx="25">
                  <c:v>2166519.9213660262</c:v>
                </c:pt>
                <c:pt idx="26">
                  <c:v>2048533.3117646477</c:v>
                </c:pt>
                <c:pt idx="27">
                  <c:v>2104470.3509325814</c:v>
                </c:pt>
                <c:pt idx="28">
                  <c:v>1857783.0379826934</c:v>
                </c:pt>
                <c:pt idx="29">
                  <c:v>1816420.3660175868</c:v>
                </c:pt>
                <c:pt idx="30">
                  <c:v>0</c:v>
                </c:pt>
              </c:numCache>
            </c:numRef>
          </c:val>
          <c:smooth val="0"/>
          <c:extLst>
            <c:ext xmlns:c16="http://schemas.microsoft.com/office/drawing/2014/chart" uri="{C3380CC4-5D6E-409C-BE32-E72D297353CC}">
              <c16:uniqueId val="{00000054-9CE9-40DE-B5B1-9BE7EF4B3BBF}"/>
            </c:ext>
          </c:extLst>
        </c:ser>
        <c:ser>
          <c:idx val="85"/>
          <c:order val="8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MainSingleEPM!$B$464:$AF$464</c:f>
              <c:numCache>
                <c:formatCode>"$"#,##0.00</c:formatCode>
                <c:ptCount val="31"/>
                <c:pt idx="0">
                  <c:v>926873.22594245605</c:v>
                </c:pt>
                <c:pt idx="1">
                  <c:v>755521.26170516422</c:v>
                </c:pt>
                <c:pt idx="2">
                  <c:v>690066.76163162873</c:v>
                </c:pt>
                <c:pt idx="3">
                  <c:v>901024.36709760362</c:v>
                </c:pt>
                <c:pt idx="4">
                  <c:v>956836.63211204903</c:v>
                </c:pt>
                <c:pt idx="5">
                  <c:v>1184034.8546245913</c:v>
                </c:pt>
                <c:pt idx="6">
                  <c:v>1360778.1191801252</c:v>
                </c:pt>
                <c:pt idx="7">
                  <c:v>1516602.901501925</c:v>
                </c:pt>
                <c:pt idx="8">
                  <c:v>1784268.3711036725</c:v>
                </c:pt>
                <c:pt idx="9">
                  <c:v>1879288.6736825062</c:v>
                </c:pt>
                <c:pt idx="10">
                  <c:v>1998116.7580159036</c:v>
                </c:pt>
                <c:pt idx="11">
                  <c:v>2224749.2310955892</c:v>
                </c:pt>
                <c:pt idx="12">
                  <c:v>2667569.6958061415</c:v>
                </c:pt>
                <c:pt idx="13">
                  <c:v>2858677.9754765844</c:v>
                </c:pt>
                <c:pt idx="14">
                  <c:v>2970280.3689545556</c:v>
                </c:pt>
                <c:pt idx="15">
                  <c:v>2993526.1635155086</c:v>
                </c:pt>
                <c:pt idx="16">
                  <c:v>3021053.8075361764</c:v>
                </c:pt>
                <c:pt idx="17">
                  <c:v>3432345.3710146085</c:v>
                </c:pt>
                <c:pt idx="18">
                  <c:v>4427541.9553845031</c:v>
                </c:pt>
                <c:pt idx="19">
                  <c:v>5392360.0233411463</c:v>
                </c:pt>
                <c:pt idx="20">
                  <c:v>4326956.1709887497</c:v>
                </c:pt>
                <c:pt idx="21">
                  <c:v>4975472.1431993796</c:v>
                </c:pt>
                <c:pt idx="22">
                  <c:v>4065132.8564014109</c:v>
                </c:pt>
                <c:pt idx="23">
                  <c:v>4020898.255840085</c:v>
                </c:pt>
                <c:pt idx="24">
                  <c:v>3951518.8040690641</c:v>
                </c:pt>
                <c:pt idx="25">
                  <c:v>4242771.3892926667</c:v>
                </c:pt>
                <c:pt idx="26">
                  <c:v>4332735.9998527681</c:v>
                </c:pt>
                <c:pt idx="27">
                  <c:v>3739354.6019254765</c:v>
                </c:pt>
                <c:pt idx="28">
                  <c:v>4291729.8473070515</c:v>
                </c:pt>
                <c:pt idx="29">
                  <c:v>5911439.4675395703</c:v>
                </c:pt>
                <c:pt idx="30">
                  <c:v>0</c:v>
                </c:pt>
              </c:numCache>
            </c:numRef>
          </c:val>
          <c:smooth val="0"/>
          <c:extLst>
            <c:ext xmlns:c16="http://schemas.microsoft.com/office/drawing/2014/chart" uri="{C3380CC4-5D6E-409C-BE32-E72D297353CC}">
              <c16:uniqueId val="{00000055-9CE9-40DE-B5B1-9BE7EF4B3BBF}"/>
            </c:ext>
          </c:extLst>
        </c:ser>
        <c:ser>
          <c:idx val="86"/>
          <c:order val="8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MainSingleEPM!$B$465:$AF$465</c:f>
              <c:numCache>
                <c:formatCode>"$"#,##0.00</c:formatCode>
                <c:ptCount val="31"/>
                <c:pt idx="0">
                  <c:v>926873.22594245605</c:v>
                </c:pt>
                <c:pt idx="1">
                  <c:v>1138629.3602661607</c:v>
                </c:pt>
                <c:pt idx="2">
                  <c:v>1034892.5398083124</c:v>
                </c:pt>
                <c:pt idx="3">
                  <c:v>1184008.1342253645</c:v>
                </c:pt>
                <c:pt idx="4">
                  <c:v>1065153.2146553178</c:v>
                </c:pt>
                <c:pt idx="5">
                  <c:v>1061183.7582702732</c:v>
                </c:pt>
                <c:pt idx="6">
                  <c:v>1115583.6559455774</c:v>
                </c:pt>
                <c:pt idx="7">
                  <c:v>1220229.3864355674</c:v>
                </c:pt>
                <c:pt idx="8">
                  <c:v>1102405.085592356</c:v>
                </c:pt>
                <c:pt idx="9">
                  <c:v>1270984.7006580415</c:v>
                </c:pt>
                <c:pt idx="10">
                  <c:v>1197058.4936414526</c:v>
                </c:pt>
                <c:pt idx="11">
                  <c:v>1549539.4276440286</c:v>
                </c:pt>
                <c:pt idx="12">
                  <c:v>1880633.5459927032</c:v>
                </c:pt>
                <c:pt idx="13">
                  <c:v>1932025.1715358223</c:v>
                </c:pt>
                <c:pt idx="14">
                  <c:v>2140093.1861342285</c:v>
                </c:pt>
                <c:pt idx="15">
                  <c:v>2117824.1669647605</c:v>
                </c:pt>
                <c:pt idx="16">
                  <c:v>2503141.5577952452</c:v>
                </c:pt>
                <c:pt idx="17">
                  <c:v>3113216.4675365826</c:v>
                </c:pt>
                <c:pt idx="18">
                  <c:v>2925020.9944048887</c:v>
                </c:pt>
                <c:pt idx="19">
                  <c:v>2224367.0271376413</c:v>
                </c:pt>
                <c:pt idx="20">
                  <c:v>2825229.3438053858</c:v>
                </c:pt>
                <c:pt idx="21">
                  <c:v>2247972.6114261178</c:v>
                </c:pt>
                <c:pt idx="22">
                  <c:v>2150835.0152276065</c:v>
                </c:pt>
                <c:pt idx="23">
                  <c:v>2919789.4886010853</c:v>
                </c:pt>
                <c:pt idx="24">
                  <c:v>3558912.3927605683</c:v>
                </c:pt>
                <c:pt idx="25">
                  <c:v>2584359.2046961351</c:v>
                </c:pt>
                <c:pt idx="26">
                  <c:v>2555892.0969214314</c:v>
                </c:pt>
                <c:pt idx="27">
                  <c:v>3092455.3746518488</c:v>
                </c:pt>
                <c:pt idx="28">
                  <c:v>3531613.0419039065</c:v>
                </c:pt>
                <c:pt idx="29">
                  <c:v>3549450.1507073343</c:v>
                </c:pt>
                <c:pt idx="30">
                  <c:v>0</c:v>
                </c:pt>
              </c:numCache>
            </c:numRef>
          </c:val>
          <c:smooth val="0"/>
          <c:extLst>
            <c:ext xmlns:c16="http://schemas.microsoft.com/office/drawing/2014/chart" uri="{C3380CC4-5D6E-409C-BE32-E72D297353CC}">
              <c16:uniqueId val="{00000056-9CE9-40DE-B5B1-9BE7EF4B3BBF}"/>
            </c:ext>
          </c:extLst>
        </c:ser>
        <c:ser>
          <c:idx val="87"/>
          <c:order val="8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MainSingleEPM!$B$466:$AF$466</c:f>
              <c:numCache>
                <c:formatCode>"$"#,##0.00</c:formatCode>
                <c:ptCount val="31"/>
                <c:pt idx="0">
                  <c:v>926873.22594245605</c:v>
                </c:pt>
                <c:pt idx="1">
                  <c:v>857332.55802549596</c:v>
                </c:pt>
                <c:pt idx="2">
                  <c:v>718698.60504560987</c:v>
                </c:pt>
                <c:pt idx="3">
                  <c:v>609110.41203678073</c:v>
                </c:pt>
                <c:pt idx="4">
                  <c:v>577244.43792450684</c:v>
                </c:pt>
                <c:pt idx="5">
                  <c:v>720856.34324354795</c:v>
                </c:pt>
                <c:pt idx="6">
                  <c:v>792485.48859135632</c:v>
                </c:pt>
                <c:pt idx="7">
                  <c:v>761691.29836958949</c:v>
                </c:pt>
                <c:pt idx="8">
                  <c:v>997336.97717871342</c:v>
                </c:pt>
                <c:pt idx="9">
                  <c:v>904801.02962718054</c:v>
                </c:pt>
                <c:pt idx="10">
                  <c:v>1158348.1111921149</c:v>
                </c:pt>
                <c:pt idx="11">
                  <c:v>1071861.0969536961</c:v>
                </c:pt>
                <c:pt idx="12">
                  <c:v>1481449.0271376837</c:v>
                </c:pt>
                <c:pt idx="13">
                  <c:v>1468829.0801007885</c:v>
                </c:pt>
                <c:pt idx="14">
                  <c:v>1943302.6716966187</c:v>
                </c:pt>
                <c:pt idx="15">
                  <c:v>1874411.4839140251</c:v>
                </c:pt>
                <c:pt idx="16">
                  <c:v>1630570.3620341278</c:v>
                </c:pt>
                <c:pt idx="17">
                  <c:v>2127117.5485844077</c:v>
                </c:pt>
                <c:pt idx="18">
                  <c:v>2262834.3719519023</c:v>
                </c:pt>
                <c:pt idx="19">
                  <c:v>2195152.4352873634</c:v>
                </c:pt>
                <c:pt idx="20">
                  <c:v>2206861.65420357</c:v>
                </c:pt>
                <c:pt idx="21">
                  <c:v>2663439.6666159616</c:v>
                </c:pt>
                <c:pt idx="22">
                  <c:v>2596037.796034826</c:v>
                </c:pt>
                <c:pt idx="23">
                  <c:v>2971012.1976492908</c:v>
                </c:pt>
                <c:pt idx="24">
                  <c:v>2888535.6798603372</c:v>
                </c:pt>
                <c:pt idx="25">
                  <c:v>3187578.6633974803</c:v>
                </c:pt>
                <c:pt idx="26">
                  <c:v>3227034.7492255825</c:v>
                </c:pt>
                <c:pt idx="27">
                  <c:v>3387146.804240339</c:v>
                </c:pt>
                <c:pt idx="28">
                  <c:v>4245316.7945886515</c:v>
                </c:pt>
                <c:pt idx="29">
                  <c:v>4562364.7939594742</c:v>
                </c:pt>
                <c:pt idx="30">
                  <c:v>0</c:v>
                </c:pt>
              </c:numCache>
            </c:numRef>
          </c:val>
          <c:smooth val="0"/>
          <c:extLst>
            <c:ext xmlns:c16="http://schemas.microsoft.com/office/drawing/2014/chart" uri="{C3380CC4-5D6E-409C-BE32-E72D297353CC}">
              <c16:uniqueId val="{00000057-9CE9-40DE-B5B1-9BE7EF4B3BBF}"/>
            </c:ext>
          </c:extLst>
        </c:ser>
        <c:ser>
          <c:idx val="88"/>
          <c:order val="8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MainSingleEPM!$B$467:$AF$467</c:f>
              <c:numCache>
                <c:formatCode>"$"#,##0.00</c:formatCode>
                <c:ptCount val="31"/>
                <c:pt idx="0">
                  <c:v>926873.22594245605</c:v>
                </c:pt>
                <c:pt idx="1">
                  <c:v>937715.50128815509</c:v>
                </c:pt>
                <c:pt idx="2">
                  <c:v>782089.30783902702</c:v>
                </c:pt>
                <c:pt idx="3">
                  <c:v>926353.29120270174</c:v>
                </c:pt>
                <c:pt idx="4">
                  <c:v>819394.47528951091</c:v>
                </c:pt>
                <c:pt idx="5">
                  <c:v>905674.64487249719</c:v>
                </c:pt>
                <c:pt idx="6">
                  <c:v>684320.94172016578</c:v>
                </c:pt>
                <c:pt idx="7">
                  <c:v>804733.27160734707</c:v>
                </c:pt>
                <c:pt idx="8">
                  <c:v>883177.23381950671</c:v>
                </c:pt>
                <c:pt idx="9">
                  <c:v>857826.69923690136</c:v>
                </c:pt>
                <c:pt idx="10">
                  <c:v>1158040.2742520703</c:v>
                </c:pt>
                <c:pt idx="11">
                  <c:v>1106184.4489765158</c:v>
                </c:pt>
                <c:pt idx="12">
                  <c:v>1378492.6154229273</c:v>
                </c:pt>
                <c:pt idx="13">
                  <c:v>1550053.0618072406</c:v>
                </c:pt>
                <c:pt idx="14">
                  <c:v>1769961.8088461575</c:v>
                </c:pt>
                <c:pt idx="15">
                  <c:v>1913091.2694172459</c:v>
                </c:pt>
                <c:pt idx="16">
                  <c:v>1571888.6837164876</c:v>
                </c:pt>
                <c:pt idx="17">
                  <c:v>1922286.1713668213</c:v>
                </c:pt>
                <c:pt idx="18">
                  <c:v>2488161.6369324271</c:v>
                </c:pt>
                <c:pt idx="19">
                  <c:v>3394961.9180199513</c:v>
                </c:pt>
                <c:pt idx="20">
                  <c:v>3577926.1742779491</c:v>
                </c:pt>
                <c:pt idx="21">
                  <c:v>4526854.9417807953</c:v>
                </c:pt>
                <c:pt idx="22">
                  <c:v>4109798.3677249798</c:v>
                </c:pt>
                <c:pt idx="23">
                  <c:v>4082876.1126675899</c:v>
                </c:pt>
                <c:pt idx="24">
                  <c:v>3685707.4730837303</c:v>
                </c:pt>
                <c:pt idx="25">
                  <c:v>3853701.7490026332</c:v>
                </c:pt>
                <c:pt idx="26">
                  <c:v>4511966.5781130465</c:v>
                </c:pt>
                <c:pt idx="27">
                  <c:v>4258235.1648566192</c:v>
                </c:pt>
                <c:pt idx="28">
                  <c:v>4903483.1523893131</c:v>
                </c:pt>
                <c:pt idx="29">
                  <c:v>4108789.8843866191</c:v>
                </c:pt>
                <c:pt idx="30">
                  <c:v>0</c:v>
                </c:pt>
              </c:numCache>
            </c:numRef>
          </c:val>
          <c:smooth val="0"/>
          <c:extLst>
            <c:ext xmlns:c16="http://schemas.microsoft.com/office/drawing/2014/chart" uri="{C3380CC4-5D6E-409C-BE32-E72D297353CC}">
              <c16:uniqueId val="{00000058-9CE9-40DE-B5B1-9BE7EF4B3BBF}"/>
            </c:ext>
          </c:extLst>
        </c:ser>
        <c:ser>
          <c:idx val="89"/>
          <c:order val="8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MainSingleEPM!$B$468:$AF$468</c:f>
              <c:numCache>
                <c:formatCode>"$"#,##0.00</c:formatCode>
                <c:ptCount val="31"/>
                <c:pt idx="0">
                  <c:v>926873.22594245605</c:v>
                </c:pt>
                <c:pt idx="1">
                  <c:v>1025126.2949136065</c:v>
                </c:pt>
                <c:pt idx="2">
                  <c:v>969015.69020292128</c:v>
                </c:pt>
                <c:pt idx="3">
                  <c:v>1270659.5205302883</c:v>
                </c:pt>
                <c:pt idx="4">
                  <c:v>947168.56869387126</c:v>
                </c:pt>
                <c:pt idx="5">
                  <c:v>960004.33949127898</c:v>
                </c:pt>
                <c:pt idx="6">
                  <c:v>1008409.0980295608</c:v>
                </c:pt>
                <c:pt idx="7">
                  <c:v>1125816.722757925</c:v>
                </c:pt>
                <c:pt idx="8">
                  <c:v>1164049.5507054282</c:v>
                </c:pt>
                <c:pt idx="9">
                  <c:v>1072394.7228278972</c:v>
                </c:pt>
                <c:pt idx="10">
                  <c:v>984971.05744322762</c:v>
                </c:pt>
                <c:pt idx="11">
                  <c:v>1285766.3678644982</c:v>
                </c:pt>
                <c:pt idx="12">
                  <c:v>1313656.8865995666</c:v>
                </c:pt>
                <c:pt idx="13">
                  <c:v>1442690.8376853706</c:v>
                </c:pt>
                <c:pt idx="14">
                  <c:v>1664805.3007415619</c:v>
                </c:pt>
                <c:pt idx="15">
                  <c:v>1489643.924689753</c:v>
                </c:pt>
                <c:pt idx="16">
                  <c:v>1616459.3849215957</c:v>
                </c:pt>
                <c:pt idx="17">
                  <c:v>1941997.5324194357</c:v>
                </c:pt>
                <c:pt idx="18">
                  <c:v>2568023.6057412229</c:v>
                </c:pt>
                <c:pt idx="19">
                  <c:v>2271310.2610946172</c:v>
                </c:pt>
                <c:pt idx="20">
                  <c:v>2138049.4667947232</c:v>
                </c:pt>
                <c:pt idx="21">
                  <c:v>1914428.8722292846</c:v>
                </c:pt>
                <c:pt idx="22">
                  <c:v>1449825.498407844</c:v>
                </c:pt>
                <c:pt idx="23">
                  <c:v>1610482.5837595949</c:v>
                </c:pt>
                <c:pt idx="24">
                  <c:v>1662340.12800612</c:v>
                </c:pt>
                <c:pt idx="25">
                  <c:v>1811936.1371603408</c:v>
                </c:pt>
                <c:pt idx="26">
                  <c:v>2310002.8072690172</c:v>
                </c:pt>
                <c:pt idx="27">
                  <c:v>2718010.1319971876</c:v>
                </c:pt>
                <c:pt idx="28">
                  <c:v>2953226.173123912</c:v>
                </c:pt>
                <c:pt idx="29">
                  <c:v>3131825.4124736004</c:v>
                </c:pt>
                <c:pt idx="30">
                  <c:v>0</c:v>
                </c:pt>
              </c:numCache>
            </c:numRef>
          </c:val>
          <c:smooth val="0"/>
          <c:extLst>
            <c:ext xmlns:c16="http://schemas.microsoft.com/office/drawing/2014/chart" uri="{C3380CC4-5D6E-409C-BE32-E72D297353CC}">
              <c16:uniqueId val="{00000059-9CE9-40DE-B5B1-9BE7EF4B3BBF}"/>
            </c:ext>
          </c:extLst>
        </c:ser>
        <c:ser>
          <c:idx val="90"/>
          <c:order val="90"/>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MainSingleEPM!$B$469:$AF$469</c:f>
              <c:numCache>
                <c:formatCode>"$"#,##0.00</c:formatCode>
                <c:ptCount val="31"/>
                <c:pt idx="0">
                  <c:v>926873.22594245605</c:v>
                </c:pt>
                <c:pt idx="1">
                  <c:v>768463.61871360405</c:v>
                </c:pt>
                <c:pt idx="2">
                  <c:v>840694.95295030077</c:v>
                </c:pt>
                <c:pt idx="3">
                  <c:v>939892.33397386933</c:v>
                </c:pt>
                <c:pt idx="4">
                  <c:v>821578.97336421302</c:v>
                </c:pt>
                <c:pt idx="5">
                  <c:v>955213.0853791571</c:v>
                </c:pt>
                <c:pt idx="6">
                  <c:v>829028.84808739286</c:v>
                </c:pt>
                <c:pt idx="7">
                  <c:v>1081084.7173157313</c:v>
                </c:pt>
                <c:pt idx="8">
                  <c:v>1197189.467685495</c:v>
                </c:pt>
                <c:pt idx="9">
                  <c:v>1077020.0590579603</c:v>
                </c:pt>
                <c:pt idx="10">
                  <c:v>1300358.1901075274</c:v>
                </c:pt>
                <c:pt idx="11">
                  <c:v>1297486.4852443391</c:v>
                </c:pt>
                <c:pt idx="12">
                  <c:v>1466221.1636558166</c:v>
                </c:pt>
                <c:pt idx="13">
                  <c:v>1340977.3144171904</c:v>
                </c:pt>
                <c:pt idx="14">
                  <c:v>1718359.2899182951</c:v>
                </c:pt>
                <c:pt idx="15">
                  <c:v>1997773.5130735699</c:v>
                </c:pt>
                <c:pt idx="16">
                  <c:v>1537626.7319815438</c:v>
                </c:pt>
                <c:pt idx="17">
                  <c:v>1556844.6666680768</c:v>
                </c:pt>
                <c:pt idx="18">
                  <c:v>1320752.930008641</c:v>
                </c:pt>
                <c:pt idx="19">
                  <c:v>1156348.6879646289</c:v>
                </c:pt>
                <c:pt idx="20">
                  <c:v>1327776.0332522832</c:v>
                </c:pt>
                <c:pt idx="21">
                  <c:v>1292903.3324798727</c:v>
                </c:pt>
                <c:pt idx="22">
                  <c:v>1217492.1806890613</c:v>
                </c:pt>
                <c:pt idx="23">
                  <c:v>1610490.7034585322</c:v>
                </c:pt>
                <c:pt idx="24">
                  <c:v>1515257.7110284611</c:v>
                </c:pt>
                <c:pt idx="25">
                  <c:v>1208836.8836004699</c:v>
                </c:pt>
                <c:pt idx="26">
                  <c:v>1615049.3889294553</c:v>
                </c:pt>
                <c:pt idx="27">
                  <c:v>2068833.5145011614</c:v>
                </c:pt>
                <c:pt idx="28">
                  <c:v>1739230.5843007497</c:v>
                </c:pt>
                <c:pt idx="29">
                  <c:v>2091569.1902545851</c:v>
                </c:pt>
                <c:pt idx="30">
                  <c:v>0</c:v>
                </c:pt>
              </c:numCache>
            </c:numRef>
          </c:val>
          <c:smooth val="0"/>
          <c:extLst>
            <c:ext xmlns:c16="http://schemas.microsoft.com/office/drawing/2014/chart" uri="{C3380CC4-5D6E-409C-BE32-E72D297353CC}">
              <c16:uniqueId val="{0000005A-9CE9-40DE-B5B1-9BE7EF4B3BBF}"/>
            </c:ext>
          </c:extLst>
        </c:ser>
        <c:ser>
          <c:idx val="91"/>
          <c:order val="91"/>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MainSingleEPM!$B$470:$AF$470</c:f>
              <c:numCache>
                <c:formatCode>"$"#,##0.00</c:formatCode>
                <c:ptCount val="31"/>
                <c:pt idx="0">
                  <c:v>926873.22594245605</c:v>
                </c:pt>
                <c:pt idx="1">
                  <c:v>709243.02337647986</c:v>
                </c:pt>
                <c:pt idx="2">
                  <c:v>567781.08127475041</c:v>
                </c:pt>
                <c:pt idx="3">
                  <c:v>779476.495351605</c:v>
                </c:pt>
                <c:pt idx="4">
                  <c:v>1013988.029139449</c:v>
                </c:pt>
                <c:pt idx="5">
                  <c:v>892821.1108152254</c:v>
                </c:pt>
                <c:pt idx="6">
                  <c:v>998663.46158381831</c:v>
                </c:pt>
                <c:pt idx="7">
                  <c:v>911018.93513973476</c:v>
                </c:pt>
                <c:pt idx="8">
                  <c:v>1173666.3033942769</c:v>
                </c:pt>
                <c:pt idx="9">
                  <c:v>1275593.980185746</c:v>
                </c:pt>
                <c:pt idx="10">
                  <c:v>1140021.6305115125</c:v>
                </c:pt>
                <c:pt idx="11">
                  <c:v>1198624.6371391027</c:v>
                </c:pt>
                <c:pt idx="12">
                  <c:v>1052699.3255586976</c:v>
                </c:pt>
                <c:pt idx="13">
                  <c:v>1277418.4247052362</c:v>
                </c:pt>
                <c:pt idx="14">
                  <c:v>1463274.6125966692</c:v>
                </c:pt>
                <c:pt idx="15">
                  <c:v>1268064.5162517366</c:v>
                </c:pt>
                <c:pt idx="16">
                  <c:v>1286485.1204566024</c:v>
                </c:pt>
                <c:pt idx="17">
                  <c:v>1039607.2747001258</c:v>
                </c:pt>
                <c:pt idx="18">
                  <c:v>1128358.2255236311</c:v>
                </c:pt>
                <c:pt idx="19">
                  <c:v>1347416.2387442254</c:v>
                </c:pt>
                <c:pt idx="20">
                  <c:v>1362099.6811886437</c:v>
                </c:pt>
                <c:pt idx="21">
                  <c:v>1284135.3635249122</c:v>
                </c:pt>
                <c:pt idx="22">
                  <c:v>1237124.9943284583</c:v>
                </c:pt>
                <c:pt idx="23">
                  <c:v>1305439.7353291637</c:v>
                </c:pt>
                <c:pt idx="24">
                  <c:v>1623754.1042828097</c:v>
                </c:pt>
                <c:pt idx="25">
                  <c:v>1484723.0005138961</c:v>
                </c:pt>
                <c:pt idx="26">
                  <c:v>1237101.1927580871</c:v>
                </c:pt>
                <c:pt idx="27">
                  <c:v>1641889.5860981164</c:v>
                </c:pt>
                <c:pt idx="28">
                  <c:v>1840483.636059999</c:v>
                </c:pt>
                <c:pt idx="29">
                  <c:v>1893248.1969044569</c:v>
                </c:pt>
                <c:pt idx="30">
                  <c:v>0</c:v>
                </c:pt>
              </c:numCache>
            </c:numRef>
          </c:val>
          <c:smooth val="0"/>
          <c:extLst>
            <c:ext xmlns:c16="http://schemas.microsoft.com/office/drawing/2014/chart" uri="{C3380CC4-5D6E-409C-BE32-E72D297353CC}">
              <c16:uniqueId val="{0000005B-9CE9-40DE-B5B1-9BE7EF4B3BBF}"/>
            </c:ext>
          </c:extLst>
        </c:ser>
        <c:ser>
          <c:idx val="92"/>
          <c:order val="92"/>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MainSingleEPM!$B$471:$AF$471</c:f>
              <c:numCache>
                <c:formatCode>"$"#,##0.00</c:formatCode>
                <c:ptCount val="31"/>
                <c:pt idx="0">
                  <c:v>926873.22594245605</c:v>
                </c:pt>
                <c:pt idx="1">
                  <c:v>1104622.8663272737</c:v>
                </c:pt>
                <c:pt idx="2">
                  <c:v>1319728.7799612498</c:v>
                </c:pt>
                <c:pt idx="3">
                  <c:v>1299013.7721955555</c:v>
                </c:pt>
                <c:pt idx="4">
                  <c:v>1290269.8803768463</c:v>
                </c:pt>
                <c:pt idx="5">
                  <c:v>1083663.3067146081</c:v>
                </c:pt>
                <c:pt idx="6">
                  <c:v>855139.02248711674</c:v>
                </c:pt>
                <c:pt idx="7">
                  <c:v>1028846.5630924038</c:v>
                </c:pt>
                <c:pt idx="8">
                  <c:v>943288.24934160139</c:v>
                </c:pt>
                <c:pt idx="9">
                  <c:v>941681.78936154942</c:v>
                </c:pt>
                <c:pt idx="10">
                  <c:v>1244874.3189840794</c:v>
                </c:pt>
                <c:pt idx="11">
                  <c:v>1674268.2291213782</c:v>
                </c:pt>
                <c:pt idx="12">
                  <c:v>1401229.1670371646</c:v>
                </c:pt>
                <c:pt idx="13">
                  <c:v>1171333.1349382135</c:v>
                </c:pt>
                <c:pt idx="14">
                  <c:v>1331967.1027058014</c:v>
                </c:pt>
                <c:pt idx="15">
                  <c:v>1163836.8650075614</c:v>
                </c:pt>
                <c:pt idx="16">
                  <c:v>1235343.0949980996</c:v>
                </c:pt>
                <c:pt idx="17">
                  <c:v>1296321.0574541772</c:v>
                </c:pt>
                <c:pt idx="18">
                  <c:v>1739299.0657874001</c:v>
                </c:pt>
                <c:pt idx="19">
                  <c:v>1976698.9862589389</c:v>
                </c:pt>
                <c:pt idx="20">
                  <c:v>1906981.4361816223</c:v>
                </c:pt>
                <c:pt idx="21">
                  <c:v>1770847.6158522624</c:v>
                </c:pt>
                <c:pt idx="22">
                  <c:v>1625100.0652958986</c:v>
                </c:pt>
                <c:pt idx="23">
                  <c:v>1232520.0812133069</c:v>
                </c:pt>
                <c:pt idx="24">
                  <c:v>1124169.433641488</c:v>
                </c:pt>
                <c:pt idx="25">
                  <c:v>1221948.5018647008</c:v>
                </c:pt>
                <c:pt idx="26">
                  <c:v>1007328.0100359122</c:v>
                </c:pt>
                <c:pt idx="27">
                  <c:v>1323810.5447270139</c:v>
                </c:pt>
                <c:pt idx="28">
                  <c:v>1281544.7186215986</c:v>
                </c:pt>
                <c:pt idx="29">
                  <c:v>1689883.2393187934</c:v>
                </c:pt>
                <c:pt idx="30">
                  <c:v>0</c:v>
                </c:pt>
              </c:numCache>
            </c:numRef>
          </c:val>
          <c:smooth val="0"/>
          <c:extLst>
            <c:ext xmlns:c16="http://schemas.microsoft.com/office/drawing/2014/chart" uri="{C3380CC4-5D6E-409C-BE32-E72D297353CC}">
              <c16:uniqueId val="{0000005C-9CE9-40DE-B5B1-9BE7EF4B3BBF}"/>
            </c:ext>
          </c:extLst>
        </c:ser>
        <c:ser>
          <c:idx val="93"/>
          <c:order val="93"/>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MainSingleEPM!$B$472:$AF$472</c:f>
              <c:numCache>
                <c:formatCode>"$"#,##0.00</c:formatCode>
                <c:ptCount val="31"/>
                <c:pt idx="0">
                  <c:v>926873.22594245605</c:v>
                </c:pt>
                <c:pt idx="1">
                  <c:v>1007807.1500149048</c:v>
                </c:pt>
                <c:pt idx="2">
                  <c:v>1091694.8746968738</c:v>
                </c:pt>
                <c:pt idx="3">
                  <c:v>852474.47299067071</c:v>
                </c:pt>
                <c:pt idx="4">
                  <c:v>820784.23805040622</c:v>
                </c:pt>
                <c:pt idx="5">
                  <c:v>1063480.1727839368</c:v>
                </c:pt>
                <c:pt idx="6">
                  <c:v>1240879.318710749</c:v>
                </c:pt>
                <c:pt idx="7">
                  <c:v>1531926.2789288124</c:v>
                </c:pt>
                <c:pt idx="8">
                  <c:v>1120901.0680837533</c:v>
                </c:pt>
                <c:pt idx="9">
                  <c:v>956862.8223116349</c:v>
                </c:pt>
                <c:pt idx="10">
                  <c:v>1177922.2268298815</c:v>
                </c:pt>
                <c:pt idx="11">
                  <c:v>1126556.3316985006</c:v>
                </c:pt>
                <c:pt idx="12">
                  <c:v>1349269.6427722266</c:v>
                </c:pt>
                <c:pt idx="13">
                  <c:v>1501566.2186558947</c:v>
                </c:pt>
                <c:pt idx="14">
                  <c:v>1843303.1129853628</c:v>
                </c:pt>
                <c:pt idx="15">
                  <c:v>1572717.151466951</c:v>
                </c:pt>
                <c:pt idx="16">
                  <c:v>2126649.0101927216</c:v>
                </c:pt>
                <c:pt idx="17">
                  <c:v>2324782.3553786846</c:v>
                </c:pt>
                <c:pt idx="18">
                  <c:v>1777090.2026165498</c:v>
                </c:pt>
                <c:pt idx="19">
                  <c:v>1799287.8907370998</c:v>
                </c:pt>
                <c:pt idx="20">
                  <c:v>1724314.7895404354</c:v>
                </c:pt>
                <c:pt idx="21">
                  <c:v>1924085.2638375424</c:v>
                </c:pt>
                <c:pt idx="22">
                  <c:v>1483869.5210242816</c:v>
                </c:pt>
                <c:pt idx="23">
                  <c:v>1775203.0452606361</c:v>
                </c:pt>
                <c:pt idx="24">
                  <c:v>2072452.1489222301</c:v>
                </c:pt>
                <c:pt idx="25">
                  <c:v>2659210.2179195918</c:v>
                </c:pt>
                <c:pt idx="26">
                  <c:v>2261019.1281779464</c:v>
                </c:pt>
                <c:pt idx="27">
                  <c:v>2318599.8710091379</c:v>
                </c:pt>
                <c:pt idx="28">
                  <c:v>2518763.8146619415</c:v>
                </c:pt>
                <c:pt idx="29">
                  <c:v>1934829.2452632971</c:v>
                </c:pt>
                <c:pt idx="30">
                  <c:v>0</c:v>
                </c:pt>
              </c:numCache>
            </c:numRef>
          </c:val>
          <c:smooth val="0"/>
          <c:extLst>
            <c:ext xmlns:c16="http://schemas.microsoft.com/office/drawing/2014/chart" uri="{C3380CC4-5D6E-409C-BE32-E72D297353CC}">
              <c16:uniqueId val="{0000005D-9CE9-40DE-B5B1-9BE7EF4B3BBF}"/>
            </c:ext>
          </c:extLst>
        </c:ser>
        <c:ser>
          <c:idx val="94"/>
          <c:order val="94"/>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MainSingleEPM!$B$473:$AF$473</c:f>
              <c:numCache>
                <c:formatCode>"$"#,##0.00</c:formatCode>
                <c:ptCount val="31"/>
                <c:pt idx="0">
                  <c:v>926873.22594245605</c:v>
                </c:pt>
                <c:pt idx="1">
                  <c:v>1175811.0917235101</c:v>
                </c:pt>
                <c:pt idx="2">
                  <c:v>1243243.7147330632</c:v>
                </c:pt>
                <c:pt idx="3">
                  <c:v>1059295.1508881683</c:v>
                </c:pt>
                <c:pt idx="4">
                  <c:v>1237484.1116198529</c:v>
                </c:pt>
                <c:pt idx="5">
                  <c:v>1315070.8539165712</c:v>
                </c:pt>
                <c:pt idx="6">
                  <c:v>1285454.3212950362</c:v>
                </c:pt>
                <c:pt idx="7">
                  <c:v>1750123.92716578</c:v>
                </c:pt>
                <c:pt idx="8">
                  <c:v>2027700.7298544156</c:v>
                </c:pt>
                <c:pt idx="9">
                  <c:v>2417409.4931148738</c:v>
                </c:pt>
                <c:pt idx="10">
                  <c:v>2129484.6022318196</c:v>
                </c:pt>
                <c:pt idx="11">
                  <c:v>2073622.9443472556</c:v>
                </c:pt>
                <c:pt idx="12">
                  <c:v>1551030.2741186963</c:v>
                </c:pt>
                <c:pt idx="13">
                  <c:v>1715038.7132696104</c:v>
                </c:pt>
                <c:pt idx="14">
                  <c:v>1763694.6393189207</c:v>
                </c:pt>
                <c:pt idx="15">
                  <c:v>1737663.8028128918</c:v>
                </c:pt>
                <c:pt idx="16">
                  <c:v>1991792.8872280219</c:v>
                </c:pt>
                <c:pt idx="17">
                  <c:v>2122908.0781530091</c:v>
                </c:pt>
                <c:pt idx="18">
                  <c:v>2853632.5690683345</c:v>
                </c:pt>
                <c:pt idx="19">
                  <c:v>3047777.7862754804</c:v>
                </c:pt>
                <c:pt idx="20">
                  <c:v>2965917.8296124898</c:v>
                </c:pt>
                <c:pt idx="21">
                  <c:v>3229711.7036288572</c:v>
                </c:pt>
                <c:pt idx="22">
                  <c:v>4230338.5230615893</c:v>
                </c:pt>
                <c:pt idx="23">
                  <c:v>4351235.2083551036</c:v>
                </c:pt>
                <c:pt idx="24">
                  <c:v>4867314.5110156937</c:v>
                </c:pt>
                <c:pt idx="25">
                  <c:v>5204469.0768384999</c:v>
                </c:pt>
                <c:pt idx="26">
                  <c:v>5017271.7645935854</c:v>
                </c:pt>
                <c:pt idx="27">
                  <c:v>4454225.7084585503</c:v>
                </c:pt>
                <c:pt idx="28">
                  <c:v>4018551.3223483395</c:v>
                </c:pt>
                <c:pt idx="29">
                  <c:v>4665682.0241412604</c:v>
                </c:pt>
                <c:pt idx="30">
                  <c:v>0</c:v>
                </c:pt>
              </c:numCache>
            </c:numRef>
          </c:val>
          <c:smooth val="0"/>
          <c:extLst>
            <c:ext xmlns:c16="http://schemas.microsoft.com/office/drawing/2014/chart" uri="{C3380CC4-5D6E-409C-BE32-E72D297353CC}">
              <c16:uniqueId val="{0000005E-9CE9-40DE-B5B1-9BE7EF4B3BBF}"/>
            </c:ext>
          </c:extLst>
        </c:ser>
        <c:ser>
          <c:idx val="95"/>
          <c:order val="95"/>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MainSingleEPM!$B$474:$AF$474</c:f>
              <c:numCache>
                <c:formatCode>"$"#,##0.00</c:formatCode>
                <c:ptCount val="31"/>
                <c:pt idx="0">
                  <c:v>926873.22594245605</c:v>
                </c:pt>
                <c:pt idx="1">
                  <c:v>862414.87859963917</c:v>
                </c:pt>
                <c:pt idx="2">
                  <c:v>973532.58345330996</c:v>
                </c:pt>
                <c:pt idx="3">
                  <c:v>838502.76833391562</c:v>
                </c:pt>
                <c:pt idx="4">
                  <c:v>1069821.8632734956</c:v>
                </c:pt>
                <c:pt idx="5">
                  <c:v>1070024.9282542465</c:v>
                </c:pt>
                <c:pt idx="6">
                  <c:v>1226382.740593398</c:v>
                </c:pt>
                <c:pt idx="7">
                  <c:v>1310767.1690618028</c:v>
                </c:pt>
                <c:pt idx="8">
                  <c:v>1124152.1829872932</c:v>
                </c:pt>
                <c:pt idx="9">
                  <c:v>1056408.1260558236</c:v>
                </c:pt>
                <c:pt idx="10">
                  <c:v>1169326.2169650919</c:v>
                </c:pt>
                <c:pt idx="11">
                  <c:v>1559388.9913281535</c:v>
                </c:pt>
                <c:pt idx="12">
                  <c:v>1505106.343334072</c:v>
                </c:pt>
                <c:pt idx="13">
                  <c:v>1442890.445866596</c:v>
                </c:pt>
                <c:pt idx="14">
                  <c:v>1354513.3446889385</c:v>
                </c:pt>
                <c:pt idx="15">
                  <c:v>1610633.6600642623</c:v>
                </c:pt>
                <c:pt idx="16">
                  <c:v>1606521.0862840433</c:v>
                </c:pt>
                <c:pt idx="17">
                  <c:v>1216695.8408046081</c:v>
                </c:pt>
                <c:pt idx="18">
                  <c:v>1479974.2958227526</c:v>
                </c:pt>
                <c:pt idx="19">
                  <c:v>1210101.6717821711</c:v>
                </c:pt>
                <c:pt idx="20">
                  <c:v>1199505.0655400043</c:v>
                </c:pt>
                <c:pt idx="21">
                  <c:v>1511930.4148863894</c:v>
                </c:pt>
                <c:pt idx="22">
                  <c:v>1509196.9365631696</c:v>
                </c:pt>
                <c:pt idx="23">
                  <c:v>2052010.0492573532</c:v>
                </c:pt>
                <c:pt idx="24">
                  <c:v>2405948.9152050973</c:v>
                </c:pt>
                <c:pt idx="25">
                  <c:v>2458070.2548286594</c:v>
                </c:pt>
                <c:pt idx="26">
                  <c:v>3097168.6963042598</c:v>
                </c:pt>
                <c:pt idx="27">
                  <c:v>3423876.4909009049</c:v>
                </c:pt>
                <c:pt idx="28">
                  <c:v>2836727.627936461</c:v>
                </c:pt>
                <c:pt idx="29">
                  <c:v>3126072.2082766346</c:v>
                </c:pt>
                <c:pt idx="30">
                  <c:v>0</c:v>
                </c:pt>
              </c:numCache>
            </c:numRef>
          </c:val>
          <c:smooth val="0"/>
          <c:extLst>
            <c:ext xmlns:c16="http://schemas.microsoft.com/office/drawing/2014/chart" uri="{C3380CC4-5D6E-409C-BE32-E72D297353CC}">
              <c16:uniqueId val="{0000005F-9CE9-40DE-B5B1-9BE7EF4B3BBF}"/>
            </c:ext>
          </c:extLst>
        </c:ser>
        <c:ser>
          <c:idx val="96"/>
          <c:order val="96"/>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MainSingleEPM!$B$475:$AF$475</c:f>
              <c:numCache>
                <c:formatCode>"$"#,##0.00</c:formatCode>
                <c:ptCount val="31"/>
                <c:pt idx="0">
                  <c:v>926873.22594245605</c:v>
                </c:pt>
                <c:pt idx="1">
                  <c:v>874190.71104458626</c:v>
                </c:pt>
                <c:pt idx="2">
                  <c:v>919765.7390257722</c:v>
                </c:pt>
                <c:pt idx="3">
                  <c:v>979054.1858451626</c:v>
                </c:pt>
                <c:pt idx="4">
                  <c:v>973244.46243934298</c:v>
                </c:pt>
                <c:pt idx="5">
                  <c:v>1266121.4819017169</c:v>
                </c:pt>
                <c:pt idx="6">
                  <c:v>1085163.6273844433</c:v>
                </c:pt>
                <c:pt idx="7">
                  <c:v>1063289.4597952999</c:v>
                </c:pt>
                <c:pt idx="8">
                  <c:v>1294863.93529043</c:v>
                </c:pt>
                <c:pt idx="9">
                  <c:v>1051300.7906333585</c:v>
                </c:pt>
                <c:pt idx="10">
                  <c:v>1086586.8248839825</c:v>
                </c:pt>
                <c:pt idx="11">
                  <c:v>927505.66596244206</c:v>
                </c:pt>
                <c:pt idx="12">
                  <c:v>1145290.0957907594</c:v>
                </c:pt>
                <c:pt idx="13">
                  <c:v>1182434.1000252464</c:v>
                </c:pt>
                <c:pt idx="14">
                  <c:v>1092825.6390623841</c:v>
                </c:pt>
                <c:pt idx="15">
                  <c:v>973800.64983081003</c:v>
                </c:pt>
                <c:pt idx="16">
                  <c:v>1033028.4228674095</c:v>
                </c:pt>
                <c:pt idx="17">
                  <c:v>1160973.3696241812</c:v>
                </c:pt>
                <c:pt idx="18">
                  <c:v>1494236.9203912753</c:v>
                </c:pt>
                <c:pt idx="19">
                  <c:v>1384267.6229514368</c:v>
                </c:pt>
                <c:pt idx="20">
                  <c:v>1155592.8160355743</c:v>
                </c:pt>
                <c:pt idx="21">
                  <c:v>1542197.3435115411</c:v>
                </c:pt>
                <c:pt idx="22">
                  <c:v>1867501.4148587412</c:v>
                </c:pt>
                <c:pt idx="23">
                  <c:v>2336476.2531832298</c:v>
                </c:pt>
                <c:pt idx="24">
                  <c:v>1861873.6666228455</c:v>
                </c:pt>
                <c:pt idx="25">
                  <c:v>1886635.9526700859</c:v>
                </c:pt>
                <c:pt idx="26">
                  <c:v>2214106.0401357957</c:v>
                </c:pt>
                <c:pt idx="27">
                  <c:v>1893202.5642679594</c:v>
                </c:pt>
                <c:pt idx="28">
                  <c:v>2344326.0361252087</c:v>
                </c:pt>
                <c:pt idx="29">
                  <c:v>2425621.8058003262</c:v>
                </c:pt>
                <c:pt idx="30">
                  <c:v>0</c:v>
                </c:pt>
              </c:numCache>
            </c:numRef>
          </c:val>
          <c:smooth val="0"/>
          <c:extLst>
            <c:ext xmlns:c16="http://schemas.microsoft.com/office/drawing/2014/chart" uri="{C3380CC4-5D6E-409C-BE32-E72D297353CC}">
              <c16:uniqueId val="{00000060-9CE9-40DE-B5B1-9BE7EF4B3BBF}"/>
            </c:ext>
          </c:extLst>
        </c:ser>
        <c:ser>
          <c:idx val="97"/>
          <c:order val="97"/>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MainSingleEPM!$B$476:$AF$476</c:f>
              <c:numCache>
                <c:formatCode>"$"#,##0.00</c:formatCode>
                <c:ptCount val="31"/>
                <c:pt idx="0">
                  <c:v>926873.22594245605</c:v>
                </c:pt>
                <c:pt idx="1">
                  <c:v>1220882.9459445379</c:v>
                </c:pt>
                <c:pt idx="2">
                  <c:v>1278086.0767035079</c:v>
                </c:pt>
                <c:pt idx="3">
                  <c:v>1109715.4273129762</c:v>
                </c:pt>
                <c:pt idx="4">
                  <c:v>938063.6325415246</c:v>
                </c:pt>
                <c:pt idx="5">
                  <c:v>1102194.2263254023</c:v>
                </c:pt>
                <c:pt idx="6">
                  <c:v>1116337.2097054811</c:v>
                </c:pt>
                <c:pt idx="7">
                  <c:v>1209664.6177217716</c:v>
                </c:pt>
                <c:pt idx="8">
                  <c:v>1238019.988827253</c:v>
                </c:pt>
                <c:pt idx="9">
                  <c:v>1254505.5150799979</c:v>
                </c:pt>
                <c:pt idx="10">
                  <c:v>941265.11760826281</c:v>
                </c:pt>
                <c:pt idx="11">
                  <c:v>880281.73359861365</c:v>
                </c:pt>
                <c:pt idx="12">
                  <c:v>806754.85257010756</c:v>
                </c:pt>
                <c:pt idx="13">
                  <c:v>969603.50494537631</c:v>
                </c:pt>
                <c:pt idx="14">
                  <c:v>1170888.9200634188</c:v>
                </c:pt>
                <c:pt idx="15">
                  <c:v>1104173.5814610648</c:v>
                </c:pt>
                <c:pt idx="16">
                  <c:v>1151306.4033339631</c:v>
                </c:pt>
                <c:pt idx="17">
                  <c:v>1163413.4347575286</c:v>
                </c:pt>
                <c:pt idx="18">
                  <c:v>1397562.5485407177</c:v>
                </c:pt>
                <c:pt idx="19">
                  <c:v>1683473.8552755294</c:v>
                </c:pt>
                <c:pt idx="20">
                  <c:v>1829323.594591053</c:v>
                </c:pt>
                <c:pt idx="21">
                  <c:v>1896790.5368635543</c:v>
                </c:pt>
                <c:pt idx="22">
                  <c:v>1639543.7696288147</c:v>
                </c:pt>
                <c:pt idx="23">
                  <c:v>1768983.844678211</c:v>
                </c:pt>
                <c:pt idx="24">
                  <c:v>2118649.7530454574</c:v>
                </c:pt>
                <c:pt idx="25">
                  <c:v>2206686.1383073162</c:v>
                </c:pt>
                <c:pt idx="26">
                  <c:v>2727884.8572031339</c:v>
                </c:pt>
                <c:pt idx="27">
                  <c:v>2355759.655981008</c:v>
                </c:pt>
                <c:pt idx="28">
                  <c:v>2375305.7926578582</c:v>
                </c:pt>
                <c:pt idx="29">
                  <c:v>2183241.602163082</c:v>
                </c:pt>
                <c:pt idx="30">
                  <c:v>0</c:v>
                </c:pt>
              </c:numCache>
            </c:numRef>
          </c:val>
          <c:smooth val="0"/>
          <c:extLst>
            <c:ext xmlns:c16="http://schemas.microsoft.com/office/drawing/2014/chart" uri="{C3380CC4-5D6E-409C-BE32-E72D297353CC}">
              <c16:uniqueId val="{00000061-9CE9-40DE-B5B1-9BE7EF4B3BBF}"/>
            </c:ext>
          </c:extLst>
        </c:ser>
        <c:ser>
          <c:idx val="98"/>
          <c:order val="98"/>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MainSingleEPM!$B$477:$AF$477</c:f>
              <c:numCache>
                <c:formatCode>"$"#,##0.00</c:formatCode>
                <c:ptCount val="31"/>
                <c:pt idx="0">
                  <c:v>926873.22594245605</c:v>
                </c:pt>
                <c:pt idx="1">
                  <c:v>983720.38258811773</c:v>
                </c:pt>
                <c:pt idx="2">
                  <c:v>1037327.7672859101</c:v>
                </c:pt>
                <c:pt idx="3">
                  <c:v>781641.8522264529</c:v>
                </c:pt>
                <c:pt idx="4">
                  <c:v>745516.09604379092</c:v>
                </c:pt>
                <c:pt idx="5">
                  <c:v>767411.51358128933</c:v>
                </c:pt>
                <c:pt idx="6">
                  <c:v>868533.74275472341</c:v>
                </c:pt>
                <c:pt idx="7">
                  <c:v>778509.63099591015</c:v>
                </c:pt>
                <c:pt idx="8">
                  <c:v>864944.00582606846</c:v>
                </c:pt>
                <c:pt idx="9">
                  <c:v>1095181.7020513574</c:v>
                </c:pt>
                <c:pt idx="10">
                  <c:v>1429934.0503981889</c:v>
                </c:pt>
                <c:pt idx="11">
                  <c:v>1483499.918754868</c:v>
                </c:pt>
                <c:pt idx="12">
                  <c:v>1614541.425532162</c:v>
                </c:pt>
                <c:pt idx="13">
                  <c:v>1585415.5776992117</c:v>
                </c:pt>
                <c:pt idx="14">
                  <c:v>1692190.8556729089</c:v>
                </c:pt>
                <c:pt idx="15">
                  <c:v>2158211.8199528074</c:v>
                </c:pt>
                <c:pt idx="16">
                  <c:v>1874256.6798202924</c:v>
                </c:pt>
                <c:pt idx="17">
                  <c:v>1607440.6519978805</c:v>
                </c:pt>
                <c:pt idx="18">
                  <c:v>1726775.4565402681</c:v>
                </c:pt>
                <c:pt idx="19">
                  <c:v>1851807.5373730033</c:v>
                </c:pt>
                <c:pt idx="20">
                  <c:v>1449609.3817349323</c:v>
                </c:pt>
                <c:pt idx="21">
                  <c:v>1521593.2722958631</c:v>
                </c:pt>
                <c:pt idx="22">
                  <c:v>1638892.9055322167</c:v>
                </c:pt>
                <c:pt idx="23">
                  <c:v>1956807.1805941742</c:v>
                </c:pt>
                <c:pt idx="24">
                  <c:v>1900876.8369150264</c:v>
                </c:pt>
                <c:pt idx="25">
                  <c:v>1991946.7730748863</c:v>
                </c:pt>
                <c:pt idx="26">
                  <c:v>2270553.3687179773</c:v>
                </c:pt>
                <c:pt idx="27">
                  <c:v>2829991.3854484488</c:v>
                </c:pt>
                <c:pt idx="28">
                  <c:v>3835661.1198706403</c:v>
                </c:pt>
                <c:pt idx="29">
                  <c:v>2951005.6105333851</c:v>
                </c:pt>
                <c:pt idx="30">
                  <c:v>0</c:v>
                </c:pt>
              </c:numCache>
            </c:numRef>
          </c:val>
          <c:smooth val="0"/>
          <c:extLst>
            <c:ext xmlns:c16="http://schemas.microsoft.com/office/drawing/2014/chart" uri="{C3380CC4-5D6E-409C-BE32-E72D297353CC}">
              <c16:uniqueId val="{00000062-9CE9-40DE-B5B1-9BE7EF4B3BBF}"/>
            </c:ext>
          </c:extLst>
        </c:ser>
        <c:ser>
          <c:idx val="99"/>
          <c:order val="99"/>
          <c:marker>
            <c:symbol val="none"/>
          </c:marker>
          <c:cat>
            <c:numRef>
              <c:f>MainSingleEPM!$B$378:$AF$378</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MainSingleEPM!$B$478:$AF$478</c:f>
              <c:numCache>
                <c:formatCode>"$"#,##0.00</c:formatCode>
                <c:ptCount val="31"/>
                <c:pt idx="0">
                  <c:v>926873.22594245605</c:v>
                </c:pt>
                <c:pt idx="1">
                  <c:v>1114157.7514212087</c:v>
                </c:pt>
                <c:pt idx="2">
                  <c:v>1348484.527743561</c:v>
                </c:pt>
                <c:pt idx="3">
                  <c:v>1446018.8323208469</c:v>
                </c:pt>
                <c:pt idx="4">
                  <c:v>1764672.2382852507</c:v>
                </c:pt>
                <c:pt idx="5">
                  <c:v>1636185.2385883117</c:v>
                </c:pt>
                <c:pt idx="6">
                  <c:v>1707095.571422308</c:v>
                </c:pt>
                <c:pt idx="7">
                  <c:v>1499323.1127339005</c:v>
                </c:pt>
                <c:pt idx="8">
                  <c:v>1866952.6311253002</c:v>
                </c:pt>
                <c:pt idx="9">
                  <c:v>1764782.6165517671</c:v>
                </c:pt>
                <c:pt idx="10">
                  <c:v>1615253.1139418029</c:v>
                </c:pt>
                <c:pt idx="11">
                  <c:v>1948541.9022144075</c:v>
                </c:pt>
                <c:pt idx="12">
                  <c:v>2467653.2231111573</c:v>
                </c:pt>
                <c:pt idx="13">
                  <c:v>2309847.6183845913</c:v>
                </c:pt>
                <c:pt idx="14">
                  <c:v>2365607.10487962</c:v>
                </c:pt>
                <c:pt idx="15">
                  <c:v>2047164.1680656222</c:v>
                </c:pt>
                <c:pt idx="16">
                  <c:v>2417420.5649905722</c:v>
                </c:pt>
                <c:pt idx="17">
                  <c:v>2381080.3170833318</c:v>
                </c:pt>
                <c:pt idx="18">
                  <c:v>2448749.1705157608</c:v>
                </c:pt>
                <c:pt idx="19">
                  <c:v>2854401.7918348783</c:v>
                </c:pt>
                <c:pt idx="20">
                  <c:v>3351723.1484355554</c:v>
                </c:pt>
                <c:pt idx="21">
                  <c:v>4285149.8650014726</c:v>
                </c:pt>
                <c:pt idx="22">
                  <c:v>5360090.6053955955</c:v>
                </c:pt>
                <c:pt idx="23">
                  <c:v>4169867.412173178</c:v>
                </c:pt>
                <c:pt idx="24">
                  <c:v>3862805.503023657</c:v>
                </c:pt>
                <c:pt idx="25">
                  <c:v>3910831.2566610649</c:v>
                </c:pt>
                <c:pt idx="26">
                  <c:v>3434836.4510758664</c:v>
                </c:pt>
                <c:pt idx="27">
                  <c:v>4036623.2228276348</c:v>
                </c:pt>
                <c:pt idx="28">
                  <c:v>3942568.4756147023</c:v>
                </c:pt>
                <c:pt idx="29">
                  <c:v>3986821.2335057203</c:v>
                </c:pt>
                <c:pt idx="30">
                  <c:v>0</c:v>
                </c:pt>
              </c:numCache>
            </c:numRef>
          </c:val>
          <c:smooth val="0"/>
          <c:extLst>
            <c:ext xmlns:c16="http://schemas.microsoft.com/office/drawing/2014/chart" uri="{C3380CC4-5D6E-409C-BE32-E72D297353CC}">
              <c16:uniqueId val="{00000063-9CE9-40DE-B5B1-9BE7EF4B3BBF}"/>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Funder received trajectories</a:t>
            </a:r>
            <a:endParaRPr lang="en-AU" b="1"/>
          </a:p>
        </c:rich>
      </c:tx>
      <c:overlay val="0"/>
    </c:title>
    <c:autoTitleDeleted val="0"/>
    <c:plotArea>
      <c:layout/>
      <c:lineChart>
        <c:grouping val="standard"/>
        <c:varyColors val="0"/>
        <c:ser>
          <c:idx val="0"/>
          <c:order val="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SingleEPM_OtherAccounts!$B$77:$AF$77</c:f>
              <c:numCache>
                <c:formatCode>"$"#,##0.00</c:formatCode>
                <c:ptCount val="31"/>
                <c:pt idx="0">
                  <c:v>-937500</c:v>
                </c:pt>
                <c:pt idx="1">
                  <c:v>-1238.5774921394404</c:v>
                </c:pt>
                <c:pt idx="2">
                  <c:v>-26250</c:v>
                </c:pt>
                <c:pt idx="3">
                  <c:v>-26250</c:v>
                </c:pt>
                <c:pt idx="4">
                  <c:v>-26250</c:v>
                </c:pt>
                <c:pt idx="5">
                  <c:v>35729.5449941275</c:v>
                </c:pt>
                <c:pt idx="6">
                  <c:v>22150.134420809482</c:v>
                </c:pt>
                <c:pt idx="7">
                  <c:v>34755.388608598769</c:v>
                </c:pt>
                <c:pt idx="8">
                  <c:v>22302.765459141927</c:v>
                </c:pt>
                <c:pt idx="9">
                  <c:v>35148.627096251243</c:v>
                </c:pt>
                <c:pt idx="10">
                  <c:v>26631.271877709332</c:v>
                </c:pt>
                <c:pt idx="11">
                  <c:v>81653.84763493565</c:v>
                </c:pt>
                <c:pt idx="12">
                  <c:v>90143.53983156402</c:v>
                </c:pt>
                <c:pt idx="13">
                  <c:v>83338.928121480465</c:v>
                </c:pt>
                <c:pt idx="14">
                  <c:v>93985.384916425028</c:v>
                </c:pt>
                <c:pt idx="15">
                  <c:v>71790.499293289497</c:v>
                </c:pt>
                <c:pt idx="16">
                  <c:v>89923.427793021678</c:v>
                </c:pt>
                <c:pt idx="17">
                  <c:v>74940.0009178521</c:v>
                </c:pt>
                <c:pt idx="18">
                  <c:v>75813.975799537016</c:v>
                </c:pt>
                <c:pt idx="19">
                  <c:v>68706.842489531773</c:v>
                </c:pt>
                <c:pt idx="20">
                  <c:v>59490.022062613047</c:v>
                </c:pt>
                <c:pt idx="21">
                  <c:v>72362.539937947411</c:v>
                </c:pt>
                <c:pt idx="22">
                  <c:v>57788.625140909528</c:v>
                </c:pt>
                <c:pt idx="23">
                  <c:v>57984.865919781529</c:v>
                </c:pt>
                <c:pt idx="24">
                  <c:v>70305.693952521513</c:v>
                </c:pt>
                <c:pt idx="25">
                  <c:v>66366.183300395307</c:v>
                </c:pt>
                <c:pt idx="26">
                  <c:v>52374.876345756151</c:v>
                </c:pt>
                <c:pt idx="27">
                  <c:v>68851.269722184079</c:v>
                </c:pt>
                <c:pt idx="28">
                  <c:v>56026.767534652565</c:v>
                </c:pt>
                <c:pt idx="29">
                  <c:v>31988.510053407172</c:v>
                </c:pt>
                <c:pt idx="30">
                  <c:v>-1186367.6834162809</c:v>
                </c:pt>
              </c:numCache>
            </c:numRef>
          </c:val>
          <c:smooth val="0"/>
          <c:extLst>
            <c:ext xmlns:c16="http://schemas.microsoft.com/office/drawing/2014/chart" uri="{C3380CC4-5D6E-409C-BE32-E72D297353CC}">
              <c16:uniqueId val="{00000000-4FF0-4850-A349-94A174E1A255}"/>
            </c:ext>
          </c:extLst>
        </c:ser>
        <c:ser>
          <c:idx val="1"/>
          <c:order val="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SingleEPM_OtherAccounts!$B$78:$AF$78</c:f>
              <c:numCache>
                <c:formatCode>"$"#,##0.00</c:formatCode>
                <c:ptCount val="31"/>
                <c:pt idx="0">
                  <c:v>-937500</c:v>
                </c:pt>
                <c:pt idx="1">
                  <c:v>36441.802961377078</c:v>
                </c:pt>
                <c:pt idx="2">
                  <c:v>58200.588622390846</c:v>
                </c:pt>
                <c:pt idx="3">
                  <c:v>69762.30176198938</c:v>
                </c:pt>
                <c:pt idx="4">
                  <c:v>45041.294704891581</c:v>
                </c:pt>
                <c:pt idx="5">
                  <c:v>30834.992625407023</c:v>
                </c:pt>
                <c:pt idx="6">
                  <c:v>16824.495163089967</c:v>
                </c:pt>
                <c:pt idx="7">
                  <c:v>-4087.5</c:v>
                </c:pt>
                <c:pt idx="8">
                  <c:v>1608.8672684941484</c:v>
                </c:pt>
                <c:pt idx="9">
                  <c:v>5230.7010249374143</c:v>
                </c:pt>
                <c:pt idx="10">
                  <c:v>21371.064064366939</c:v>
                </c:pt>
                <c:pt idx="11">
                  <c:v>42524.937786014081</c:v>
                </c:pt>
                <c:pt idx="12">
                  <c:v>47162.13343272057</c:v>
                </c:pt>
                <c:pt idx="13">
                  <c:v>57026.093987586471</c:v>
                </c:pt>
                <c:pt idx="14">
                  <c:v>48825.987201707139</c:v>
                </c:pt>
                <c:pt idx="15">
                  <c:v>69885.535292841203</c:v>
                </c:pt>
                <c:pt idx="16">
                  <c:v>51186.989925155198</c:v>
                </c:pt>
                <c:pt idx="17">
                  <c:v>39191.171536947841</c:v>
                </c:pt>
                <c:pt idx="18">
                  <c:v>43871.671263282871</c:v>
                </c:pt>
                <c:pt idx="19">
                  <c:v>59629.206913162801</c:v>
                </c:pt>
                <c:pt idx="20">
                  <c:v>63749.178557963001</c:v>
                </c:pt>
                <c:pt idx="21">
                  <c:v>34008.156941712616</c:v>
                </c:pt>
                <c:pt idx="22">
                  <c:v>28351.585067622353</c:v>
                </c:pt>
                <c:pt idx="23">
                  <c:v>37108.437789968135</c:v>
                </c:pt>
                <c:pt idx="24">
                  <c:v>27252.520433214322</c:v>
                </c:pt>
                <c:pt idx="25">
                  <c:v>59078.064591427014</c:v>
                </c:pt>
                <c:pt idx="26">
                  <c:v>77100.569562425095</c:v>
                </c:pt>
                <c:pt idx="27">
                  <c:v>83176.675564836143</c:v>
                </c:pt>
                <c:pt idx="28">
                  <c:v>85629.81354790664</c:v>
                </c:pt>
                <c:pt idx="29">
                  <c:v>64660.419293588537</c:v>
                </c:pt>
                <c:pt idx="30">
                  <c:v>-1167993.3213663478</c:v>
                </c:pt>
              </c:numCache>
            </c:numRef>
          </c:val>
          <c:smooth val="0"/>
          <c:extLst>
            <c:ext xmlns:c16="http://schemas.microsoft.com/office/drawing/2014/chart" uri="{C3380CC4-5D6E-409C-BE32-E72D297353CC}">
              <c16:uniqueId val="{00000001-4FF0-4850-A349-94A174E1A255}"/>
            </c:ext>
          </c:extLst>
        </c:ser>
        <c:ser>
          <c:idx val="2"/>
          <c:order val="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SingleEPM_OtherAccounts!$B$79:$AF$79</c:f>
              <c:numCache>
                <c:formatCode>"$"#,##0.00</c:formatCode>
                <c:ptCount val="31"/>
                <c:pt idx="0">
                  <c:v>-937500</c:v>
                </c:pt>
                <c:pt idx="1">
                  <c:v>35352.431256834447</c:v>
                </c:pt>
                <c:pt idx="2">
                  <c:v>42504.597771559449</c:v>
                </c:pt>
                <c:pt idx="3">
                  <c:v>26619.255140121859</c:v>
                </c:pt>
                <c:pt idx="4">
                  <c:v>5098.7281505801038</c:v>
                </c:pt>
                <c:pt idx="5">
                  <c:v>26256.634326746731</c:v>
                </c:pt>
                <c:pt idx="6">
                  <c:v>42199.701727668013</c:v>
                </c:pt>
                <c:pt idx="7">
                  <c:v>37058.231534163577</c:v>
                </c:pt>
                <c:pt idx="8">
                  <c:v>41625.69677310597</c:v>
                </c:pt>
                <c:pt idx="9">
                  <c:v>34247.813121937332</c:v>
                </c:pt>
                <c:pt idx="10">
                  <c:v>16500.112985765925</c:v>
                </c:pt>
                <c:pt idx="11">
                  <c:v>31775.534451437343</c:v>
                </c:pt>
                <c:pt idx="12">
                  <c:v>0</c:v>
                </c:pt>
                <c:pt idx="13">
                  <c:v>0</c:v>
                </c:pt>
                <c:pt idx="14">
                  <c:v>0</c:v>
                </c:pt>
                <c:pt idx="15">
                  <c:v>0</c:v>
                </c:pt>
                <c:pt idx="16">
                  <c:v>0</c:v>
                </c:pt>
                <c:pt idx="17">
                  <c:v>0</c:v>
                </c:pt>
                <c:pt idx="18">
                  <c:v>100972.88321059101</c:v>
                </c:pt>
                <c:pt idx="19">
                  <c:v>103476.13226074641</c:v>
                </c:pt>
                <c:pt idx="20">
                  <c:v>107109.06153974956</c:v>
                </c:pt>
                <c:pt idx="21">
                  <c:v>107725.31418856345</c:v>
                </c:pt>
                <c:pt idx="22">
                  <c:v>94556.195189414197</c:v>
                </c:pt>
                <c:pt idx="23">
                  <c:v>73822.483049424292</c:v>
                </c:pt>
                <c:pt idx="24">
                  <c:v>24000</c:v>
                </c:pt>
                <c:pt idx="25">
                  <c:v>34022.418550425609</c:v>
                </c:pt>
                <c:pt idx="26">
                  <c:v>79408.092151670979</c:v>
                </c:pt>
                <c:pt idx="27">
                  <c:v>73885.261221857989</c:v>
                </c:pt>
                <c:pt idx="28">
                  <c:v>43803.146645636982</c:v>
                </c:pt>
                <c:pt idx="29">
                  <c:v>68023.532401448902</c:v>
                </c:pt>
                <c:pt idx="30">
                  <c:v>-1163375.4270878774</c:v>
                </c:pt>
              </c:numCache>
            </c:numRef>
          </c:val>
          <c:smooth val="0"/>
          <c:extLst>
            <c:ext xmlns:c16="http://schemas.microsoft.com/office/drawing/2014/chart" uri="{C3380CC4-5D6E-409C-BE32-E72D297353CC}">
              <c16:uniqueId val="{00000002-4FF0-4850-A349-94A174E1A255}"/>
            </c:ext>
          </c:extLst>
        </c:ser>
        <c:ser>
          <c:idx val="3"/>
          <c:order val="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SingleEPM_OtherAccounts!$B$80:$AF$80</c:f>
              <c:numCache>
                <c:formatCode>"$"#,##0.00</c:formatCode>
                <c:ptCount val="31"/>
                <c:pt idx="0">
                  <c:v>-937500</c:v>
                </c:pt>
                <c:pt idx="1">
                  <c:v>33065.652160405632</c:v>
                </c:pt>
                <c:pt idx="2">
                  <c:v>42496.840154345031</c:v>
                </c:pt>
                <c:pt idx="3">
                  <c:v>27817.455547618112</c:v>
                </c:pt>
                <c:pt idx="4">
                  <c:v>19086.364854849126</c:v>
                </c:pt>
                <c:pt idx="5">
                  <c:v>24788.773591554316</c:v>
                </c:pt>
                <c:pt idx="6">
                  <c:v>62257.185571679802</c:v>
                </c:pt>
                <c:pt idx="7">
                  <c:v>32943.184591343197</c:v>
                </c:pt>
                <c:pt idx="8">
                  <c:v>24891.101928429132</c:v>
                </c:pt>
                <c:pt idx="9">
                  <c:v>26312.098280263664</c:v>
                </c:pt>
                <c:pt idx="10">
                  <c:v>14945.896559163673</c:v>
                </c:pt>
                <c:pt idx="11">
                  <c:v>24000</c:v>
                </c:pt>
                <c:pt idx="12">
                  <c:v>24000</c:v>
                </c:pt>
                <c:pt idx="13">
                  <c:v>24000</c:v>
                </c:pt>
                <c:pt idx="14">
                  <c:v>42840.368655041661</c:v>
                </c:pt>
                <c:pt idx="15">
                  <c:v>65410.119000610954</c:v>
                </c:pt>
                <c:pt idx="16">
                  <c:v>55500.73524984625</c:v>
                </c:pt>
                <c:pt idx="17">
                  <c:v>55845.730789030458</c:v>
                </c:pt>
                <c:pt idx="18">
                  <c:v>43473.955940354077</c:v>
                </c:pt>
                <c:pt idx="19">
                  <c:v>63833.489582405797</c:v>
                </c:pt>
                <c:pt idx="20">
                  <c:v>78992.494288393675</c:v>
                </c:pt>
                <c:pt idx="21">
                  <c:v>65361.533264845602</c:v>
                </c:pt>
                <c:pt idx="22">
                  <c:v>49882.642232223567</c:v>
                </c:pt>
                <c:pt idx="23">
                  <c:v>45287.812487662712</c:v>
                </c:pt>
                <c:pt idx="24">
                  <c:v>55206.052693794896</c:v>
                </c:pt>
                <c:pt idx="25">
                  <c:v>47621.421339418855</c:v>
                </c:pt>
                <c:pt idx="26">
                  <c:v>68856.617502157838</c:v>
                </c:pt>
                <c:pt idx="27">
                  <c:v>48537.497475283599</c:v>
                </c:pt>
                <c:pt idx="28">
                  <c:v>53317.523114773736</c:v>
                </c:pt>
                <c:pt idx="29">
                  <c:v>36840.654148179754</c:v>
                </c:pt>
                <c:pt idx="30">
                  <c:v>-1177621.1445529961</c:v>
                </c:pt>
              </c:numCache>
            </c:numRef>
          </c:val>
          <c:smooth val="0"/>
          <c:extLst>
            <c:ext xmlns:c16="http://schemas.microsoft.com/office/drawing/2014/chart" uri="{C3380CC4-5D6E-409C-BE32-E72D297353CC}">
              <c16:uniqueId val="{00000003-4FF0-4850-A349-94A174E1A255}"/>
            </c:ext>
          </c:extLst>
        </c:ser>
        <c:ser>
          <c:idx val="4"/>
          <c:order val="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SingleEPM_OtherAccounts!$B$81:$AF$81</c:f>
              <c:numCache>
                <c:formatCode>"$"#,##0.00</c:formatCode>
                <c:ptCount val="31"/>
                <c:pt idx="0">
                  <c:v>-937500</c:v>
                </c:pt>
                <c:pt idx="1">
                  <c:v>25427.994060546058</c:v>
                </c:pt>
                <c:pt idx="2">
                  <c:v>17124.944057525077</c:v>
                </c:pt>
                <c:pt idx="3">
                  <c:v>14555.28044256298</c:v>
                </c:pt>
                <c:pt idx="4">
                  <c:v>-5662.5</c:v>
                </c:pt>
                <c:pt idx="5">
                  <c:v>1721.1995397221071</c:v>
                </c:pt>
                <c:pt idx="6">
                  <c:v>-4612.5</c:v>
                </c:pt>
                <c:pt idx="7">
                  <c:v>16250.607005192054</c:v>
                </c:pt>
                <c:pt idx="8">
                  <c:v>5244.0350919531556</c:v>
                </c:pt>
                <c:pt idx="9">
                  <c:v>-3037.5</c:v>
                </c:pt>
                <c:pt idx="10">
                  <c:v>17496.638108492036</c:v>
                </c:pt>
                <c:pt idx="11">
                  <c:v>59990.387247809042</c:v>
                </c:pt>
                <c:pt idx="12">
                  <c:v>35409.6275524101</c:v>
                </c:pt>
                <c:pt idx="13">
                  <c:v>30689.943472127081</c:v>
                </c:pt>
                <c:pt idx="14">
                  <c:v>33504.775616317798</c:v>
                </c:pt>
                <c:pt idx="15">
                  <c:v>44842.055024418252</c:v>
                </c:pt>
                <c:pt idx="16">
                  <c:v>50655.667388308386</c:v>
                </c:pt>
                <c:pt idx="17">
                  <c:v>57854.033025445548</c:v>
                </c:pt>
                <c:pt idx="18">
                  <c:v>66018.729802103408</c:v>
                </c:pt>
                <c:pt idx="19">
                  <c:v>59301.266131048651</c:v>
                </c:pt>
                <c:pt idx="20">
                  <c:v>64456.579950047591</c:v>
                </c:pt>
                <c:pt idx="21">
                  <c:v>64577.006461949954</c:v>
                </c:pt>
                <c:pt idx="22">
                  <c:v>72769.453260959621</c:v>
                </c:pt>
                <c:pt idx="23">
                  <c:v>77135.672373781636</c:v>
                </c:pt>
                <c:pt idx="24">
                  <c:v>71359.255972584651</c:v>
                </c:pt>
                <c:pt idx="25">
                  <c:v>64200.389727120433</c:v>
                </c:pt>
                <c:pt idx="26">
                  <c:v>55746.829979046255</c:v>
                </c:pt>
                <c:pt idx="27">
                  <c:v>69713.566369382839</c:v>
                </c:pt>
                <c:pt idx="28">
                  <c:v>66835.58846468461</c:v>
                </c:pt>
                <c:pt idx="29">
                  <c:v>68542.058713660008</c:v>
                </c:pt>
                <c:pt idx="30">
                  <c:v>-1169714.4288750135</c:v>
                </c:pt>
              </c:numCache>
            </c:numRef>
          </c:val>
          <c:smooth val="0"/>
          <c:extLst>
            <c:ext xmlns:c16="http://schemas.microsoft.com/office/drawing/2014/chart" uri="{C3380CC4-5D6E-409C-BE32-E72D297353CC}">
              <c16:uniqueId val="{00000004-4FF0-4850-A349-94A174E1A255}"/>
            </c:ext>
          </c:extLst>
        </c:ser>
        <c:ser>
          <c:idx val="5"/>
          <c:order val="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SingleEPM_OtherAccounts!$B$82:$AF$82</c:f>
              <c:numCache>
                <c:formatCode>"$"#,##0.00</c:formatCode>
                <c:ptCount val="31"/>
                <c:pt idx="0">
                  <c:v>-937500</c:v>
                </c:pt>
                <c:pt idx="1">
                  <c:v>49695.912737244056</c:v>
                </c:pt>
                <c:pt idx="2">
                  <c:v>48111.706574200798</c:v>
                </c:pt>
                <c:pt idx="3">
                  <c:v>54742.585220758396</c:v>
                </c:pt>
                <c:pt idx="4">
                  <c:v>40656.640916035976</c:v>
                </c:pt>
                <c:pt idx="5">
                  <c:v>53253.54304455177</c:v>
                </c:pt>
                <c:pt idx="6">
                  <c:v>47463.314063456084</c:v>
                </c:pt>
                <c:pt idx="7">
                  <c:v>62226.370249487198</c:v>
                </c:pt>
                <c:pt idx="8">
                  <c:v>53908.057219856812</c:v>
                </c:pt>
                <c:pt idx="9">
                  <c:v>26890.65805988323</c:v>
                </c:pt>
                <c:pt idx="10">
                  <c:v>23480.486363504664</c:v>
                </c:pt>
                <c:pt idx="11">
                  <c:v>58533.413404579071</c:v>
                </c:pt>
                <c:pt idx="12">
                  <c:v>52617.434625095826</c:v>
                </c:pt>
                <c:pt idx="13">
                  <c:v>53633.33915917742</c:v>
                </c:pt>
                <c:pt idx="14">
                  <c:v>51695.521864794893</c:v>
                </c:pt>
                <c:pt idx="15">
                  <c:v>58194.997566117199</c:v>
                </c:pt>
                <c:pt idx="16">
                  <c:v>64863.153332573776</c:v>
                </c:pt>
                <c:pt idx="17">
                  <c:v>52020.197442224402</c:v>
                </c:pt>
                <c:pt idx="18">
                  <c:v>0</c:v>
                </c:pt>
                <c:pt idx="19">
                  <c:v>0</c:v>
                </c:pt>
                <c:pt idx="20">
                  <c:v>0</c:v>
                </c:pt>
                <c:pt idx="21">
                  <c:v>0</c:v>
                </c:pt>
                <c:pt idx="22">
                  <c:v>0</c:v>
                </c:pt>
                <c:pt idx="23">
                  <c:v>0</c:v>
                </c:pt>
                <c:pt idx="24">
                  <c:v>142001.70517680197</c:v>
                </c:pt>
                <c:pt idx="25">
                  <c:v>132413.28522385989</c:v>
                </c:pt>
                <c:pt idx="26">
                  <c:v>123438.18940637994</c:v>
                </c:pt>
                <c:pt idx="27">
                  <c:v>131161.72751168083</c:v>
                </c:pt>
                <c:pt idx="28">
                  <c:v>112884.38146008286</c:v>
                </c:pt>
                <c:pt idx="29">
                  <c:v>94714.853845688049</c:v>
                </c:pt>
                <c:pt idx="30">
                  <c:v>-1182414.5642992961</c:v>
                </c:pt>
              </c:numCache>
            </c:numRef>
          </c:val>
          <c:smooth val="0"/>
          <c:extLst>
            <c:ext xmlns:c16="http://schemas.microsoft.com/office/drawing/2014/chart" uri="{C3380CC4-5D6E-409C-BE32-E72D297353CC}">
              <c16:uniqueId val="{00000005-4FF0-4850-A349-94A174E1A255}"/>
            </c:ext>
          </c:extLst>
        </c:ser>
        <c:ser>
          <c:idx val="6"/>
          <c:order val="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SingleEPM_OtherAccounts!$B$83:$AF$83</c:f>
              <c:numCache>
                <c:formatCode>"$"#,##0.00</c:formatCode>
                <c:ptCount val="31"/>
                <c:pt idx="0">
                  <c:v>-937500</c:v>
                </c:pt>
                <c:pt idx="1">
                  <c:v>52065.571540292643</c:v>
                </c:pt>
                <c:pt idx="2">
                  <c:v>48715.659871457872</c:v>
                </c:pt>
                <c:pt idx="3">
                  <c:v>53567.572494856271</c:v>
                </c:pt>
                <c:pt idx="4">
                  <c:v>65359.07517151616</c:v>
                </c:pt>
                <c:pt idx="5">
                  <c:v>84456.99532691983</c:v>
                </c:pt>
                <c:pt idx="6">
                  <c:v>83179.101094569676</c:v>
                </c:pt>
                <c:pt idx="7">
                  <c:v>85668.625185705299</c:v>
                </c:pt>
                <c:pt idx="8">
                  <c:v>65024.367905892155</c:v>
                </c:pt>
                <c:pt idx="9">
                  <c:v>63024.419440034835</c:v>
                </c:pt>
                <c:pt idx="10">
                  <c:v>68531.952639444091</c:v>
                </c:pt>
                <c:pt idx="11">
                  <c:v>82812.953992328548</c:v>
                </c:pt>
                <c:pt idx="12">
                  <c:v>64661.307590317549</c:v>
                </c:pt>
                <c:pt idx="13">
                  <c:v>63584.570289676871</c:v>
                </c:pt>
                <c:pt idx="14">
                  <c:v>48539.298536459064</c:v>
                </c:pt>
                <c:pt idx="15">
                  <c:v>53217.915930153751</c:v>
                </c:pt>
                <c:pt idx="16">
                  <c:v>0</c:v>
                </c:pt>
                <c:pt idx="17">
                  <c:v>0</c:v>
                </c:pt>
                <c:pt idx="18">
                  <c:v>0</c:v>
                </c:pt>
                <c:pt idx="19">
                  <c:v>0</c:v>
                </c:pt>
                <c:pt idx="20">
                  <c:v>0</c:v>
                </c:pt>
                <c:pt idx="21">
                  <c:v>64674.655151792431</c:v>
                </c:pt>
                <c:pt idx="22">
                  <c:v>68894.857257767129</c:v>
                </c:pt>
                <c:pt idx="23">
                  <c:v>83076.728230184264</c:v>
                </c:pt>
                <c:pt idx="24">
                  <c:v>83649.985607712151</c:v>
                </c:pt>
                <c:pt idx="25">
                  <c:v>85814.423726150795</c:v>
                </c:pt>
                <c:pt idx="26">
                  <c:v>50623.083451245468</c:v>
                </c:pt>
                <c:pt idx="27">
                  <c:v>67023.130188439274</c:v>
                </c:pt>
                <c:pt idx="28">
                  <c:v>52443.193897989418</c:v>
                </c:pt>
                <c:pt idx="29">
                  <c:v>52201.571317027039</c:v>
                </c:pt>
                <c:pt idx="30">
                  <c:v>-1170926.7028520058</c:v>
                </c:pt>
              </c:numCache>
            </c:numRef>
          </c:val>
          <c:smooth val="0"/>
          <c:extLst>
            <c:ext xmlns:c16="http://schemas.microsoft.com/office/drawing/2014/chart" uri="{C3380CC4-5D6E-409C-BE32-E72D297353CC}">
              <c16:uniqueId val="{00000006-4FF0-4850-A349-94A174E1A255}"/>
            </c:ext>
          </c:extLst>
        </c:ser>
        <c:ser>
          <c:idx val="7"/>
          <c:order val="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SingleEPM_OtherAccounts!$B$84:$AF$84</c:f>
              <c:numCache>
                <c:formatCode>"$"#,##0.00</c:formatCode>
                <c:ptCount val="31"/>
                <c:pt idx="0">
                  <c:v>-937500</c:v>
                </c:pt>
                <c:pt idx="1">
                  <c:v>11674.544379943844</c:v>
                </c:pt>
                <c:pt idx="2">
                  <c:v>3117.6510018717745</c:v>
                </c:pt>
                <c:pt idx="3">
                  <c:v>3712.0739248728096</c:v>
                </c:pt>
                <c:pt idx="4">
                  <c:v>-26250</c:v>
                </c:pt>
                <c:pt idx="5">
                  <c:v>-26250</c:v>
                </c:pt>
                <c:pt idx="6">
                  <c:v>-26250</c:v>
                </c:pt>
                <c:pt idx="7">
                  <c:v>-26250</c:v>
                </c:pt>
                <c:pt idx="8">
                  <c:v>-26250</c:v>
                </c:pt>
                <c:pt idx="9">
                  <c:v>-26250</c:v>
                </c:pt>
                <c:pt idx="10">
                  <c:v>58128.150351434364</c:v>
                </c:pt>
                <c:pt idx="11">
                  <c:v>112121.52730095702</c:v>
                </c:pt>
                <c:pt idx="12">
                  <c:v>90765.636728524434</c:v>
                </c:pt>
                <c:pt idx="13">
                  <c:v>101889.6414111105</c:v>
                </c:pt>
                <c:pt idx="14">
                  <c:v>110520.2444736976</c:v>
                </c:pt>
                <c:pt idx="15">
                  <c:v>116406.13049917099</c:v>
                </c:pt>
                <c:pt idx="16">
                  <c:v>49240.971116659588</c:v>
                </c:pt>
                <c:pt idx="17">
                  <c:v>71973.296524271529</c:v>
                </c:pt>
                <c:pt idx="18">
                  <c:v>77441.227068113119</c:v>
                </c:pt>
                <c:pt idx="19">
                  <c:v>84712.226938232532</c:v>
                </c:pt>
                <c:pt idx="20">
                  <c:v>65646.796464343875</c:v>
                </c:pt>
                <c:pt idx="21">
                  <c:v>66378.665760011761</c:v>
                </c:pt>
                <c:pt idx="22">
                  <c:v>73386.34816741843</c:v>
                </c:pt>
                <c:pt idx="23">
                  <c:v>48274.683985189127</c:v>
                </c:pt>
                <c:pt idx="24">
                  <c:v>46316.941244668269</c:v>
                </c:pt>
                <c:pt idx="25">
                  <c:v>50414.886515101018</c:v>
                </c:pt>
                <c:pt idx="26">
                  <c:v>59939.971427167242</c:v>
                </c:pt>
                <c:pt idx="27">
                  <c:v>56764.330844622578</c:v>
                </c:pt>
                <c:pt idx="28">
                  <c:v>52514.923299565766</c:v>
                </c:pt>
                <c:pt idx="29">
                  <c:v>34030.329508254355</c:v>
                </c:pt>
                <c:pt idx="30">
                  <c:v>-1181806.863562789</c:v>
                </c:pt>
              </c:numCache>
            </c:numRef>
          </c:val>
          <c:smooth val="0"/>
          <c:extLst>
            <c:ext xmlns:c16="http://schemas.microsoft.com/office/drawing/2014/chart" uri="{C3380CC4-5D6E-409C-BE32-E72D297353CC}">
              <c16:uniqueId val="{00000007-4FF0-4850-A349-94A174E1A255}"/>
            </c:ext>
          </c:extLst>
        </c:ser>
        <c:ser>
          <c:idx val="8"/>
          <c:order val="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SingleEPM_OtherAccounts!$B$85:$AF$85</c:f>
              <c:numCache>
                <c:formatCode>"$"#,##0.00</c:formatCode>
                <c:ptCount val="31"/>
                <c:pt idx="0">
                  <c:v>-937500</c:v>
                </c:pt>
                <c:pt idx="1">
                  <c:v>15635.185194391561</c:v>
                </c:pt>
                <c:pt idx="2">
                  <c:v>22349.833928653752</c:v>
                </c:pt>
                <c:pt idx="3">
                  <c:v>19791.100812848941</c:v>
                </c:pt>
                <c:pt idx="4">
                  <c:v>13794.044357907609</c:v>
                </c:pt>
                <c:pt idx="5">
                  <c:v>1114.3187620277022</c:v>
                </c:pt>
                <c:pt idx="6">
                  <c:v>18380.484268482454</c:v>
                </c:pt>
                <c:pt idx="7">
                  <c:v>25040.036862147899</c:v>
                </c:pt>
                <c:pt idx="8">
                  <c:v>21866.798144359789</c:v>
                </c:pt>
                <c:pt idx="9">
                  <c:v>22087.515694794958</c:v>
                </c:pt>
                <c:pt idx="10">
                  <c:v>33674.356290045762</c:v>
                </c:pt>
                <c:pt idx="11">
                  <c:v>66755.613391640858</c:v>
                </c:pt>
                <c:pt idx="12">
                  <c:v>42703.564615622519</c:v>
                </c:pt>
                <c:pt idx="13">
                  <c:v>79770.671355735001</c:v>
                </c:pt>
                <c:pt idx="14">
                  <c:v>76438.178931228846</c:v>
                </c:pt>
                <c:pt idx="15">
                  <c:v>55311.75849291918</c:v>
                </c:pt>
                <c:pt idx="16">
                  <c:v>63411.973257281687</c:v>
                </c:pt>
                <c:pt idx="17">
                  <c:v>49378.165284722272</c:v>
                </c:pt>
                <c:pt idx="18">
                  <c:v>56883.438293004845</c:v>
                </c:pt>
                <c:pt idx="19">
                  <c:v>75672.06857259541</c:v>
                </c:pt>
                <c:pt idx="20">
                  <c:v>73387.876352872307</c:v>
                </c:pt>
                <c:pt idx="21">
                  <c:v>90008.400000793568</c:v>
                </c:pt>
                <c:pt idx="22">
                  <c:v>77562.241086153692</c:v>
                </c:pt>
                <c:pt idx="23">
                  <c:v>67222.769256247877</c:v>
                </c:pt>
                <c:pt idx="24">
                  <c:v>63015.035869637999</c:v>
                </c:pt>
                <c:pt idx="25">
                  <c:v>67968.465789367328</c:v>
                </c:pt>
                <c:pt idx="26">
                  <c:v>97053.287164889829</c:v>
                </c:pt>
                <c:pt idx="27">
                  <c:v>94775.161864649956</c:v>
                </c:pt>
                <c:pt idx="28">
                  <c:v>89399.545883349085</c:v>
                </c:pt>
                <c:pt idx="29">
                  <c:v>116557.76846853431</c:v>
                </c:pt>
                <c:pt idx="30">
                  <c:v>-1145618.8983968822</c:v>
                </c:pt>
              </c:numCache>
            </c:numRef>
          </c:val>
          <c:smooth val="0"/>
          <c:extLst>
            <c:ext xmlns:c16="http://schemas.microsoft.com/office/drawing/2014/chart" uri="{C3380CC4-5D6E-409C-BE32-E72D297353CC}">
              <c16:uniqueId val="{00000008-4FF0-4850-A349-94A174E1A255}"/>
            </c:ext>
          </c:extLst>
        </c:ser>
        <c:ser>
          <c:idx val="9"/>
          <c:order val="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SingleEPM_OtherAccounts!$B$86:$AF$86</c:f>
              <c:numCache>
                <c:formatCode>"$"#,##0.00</c:formatCode>
                <c:ptCount val="31"/>
                <c:pt idx="0">
                  <c:v>-937500</c:v>
                </c:pt>
                <c:pt idx="1">
                  <c:v>3295.2800690344702</c:v>
                </c:pt>
                <c:pt idx="2">
                  <c:v>9022.1993814113448</c:v>
                </c:pt>
                <c:pt idx="3">
                  <c:v>26142.842766811111</c:v>
                </c:pt>
                <c:pt idx="4">
                  <c:v>4635.0551970313063</c:v>
                </c:pt>
                <c:pt idx="5">
                  <c:v>3681.9748033073083</c:v>
                </c:pt>
                <c:pt idx="6">
                  <c:v>-4612.5</c:v>
                </c:pt>
                <c:pt idx="7">
                  <c:v>25811.317779750119</c:v>
                </c:pt>
                <c:pt idx="8">
                  <c:v>62000.022981543822</c:v>
                </c:pt>
                <c:pt idx="9">
                  <c:v>41089.665329884723</c:v>
                </c:pt>
                <c:pt idx="10">
                  <c:v>40575.384324651721</c:v>
                </c:pt>
                <c:pt idx="11">
                  <c:v>43902.016996870807</c:v>
                </c:pt>
                <c:pt idx="12">
                  <c:v>62764.249335684341</c:v>
                </c:pt>
                <c:pt idx="13">
                  <c:v>39869.85992206134</c:v>
                </c:pt>
                <c:pt idx="14">
                  <c:v>33468.638730487648</c:v>
                </c:pt>
                <c:pt idx="15">
                  <c:v>37866.447371828268</c:v>
                </c:pt>
                <c:pt idx="16">
                  <c:v>24000</c:v>
                </c:pt>
                <c:pt idx="17">
                  <c:v>30908.758044347422</c:v>
                </c:pt>
                <c:pt idx="18">
                  <c:v>24000</c:v>
                </c:pt>
                <c:pt idx="19">
                  <c:v>40664.105504681473</c:v>
                </c:pt>
                <c:pt idx="20">
                  <c:v>24000</c:v>
                </c:pt>
                <c:pt idx="21">
                  <c:v>24000</c:v>
                </c:pt>
                <c:pt idx="22">
                  <c:v>35140.628606856655</c:v>
                </c:pt>
                <c:pt idx="23">
                  <c:v>41287.03947953559</c:v>
                </c:pt>
                <c:pt idx="24">
                  <c:v>40550.955591011669</c:v>
                </c:pt>
                <c:pt idx="25">
                  <c:v>26087.468535672731</c:v>
                </c:pt>
                <c:pt idx="26">
                  <c:v>42640.838338868525</c:v>
                </c:pt>
                <c:pt idx="27">
                  <c:v>29864.283034396904</c:v>
                </c:pt>
                <c:pt idx="28">
                  <c:v>24000</c:v>
                </c:pt>
                <c:pt idx="29">
                  <c:v>26667.592072672687</c:v>
                </c:pt>
                <c:pt idx="30">
                  <c:v>-1176320.968040904</c:v>
                </c:pt>
              </c:numCache>
            </c:numRef>
          </c:val>
          <c:smooth val="0"/>
          <c:extLst>
            <c:ext xmlns:c16="http://schemas.microsoft.com/office/drawing/2014/chart" uri="{C3380CC4-5D6E-409C-BE32-E72D297353CC}">
              <c16:uniqueId val="{00000009-4FF0-4850-A349-94A174E1A255}"/>
            </c:ext>
          </c:extLst>
        </c:ser>
        <c:ser>
          <c:idx val="10"/>
          <c:order val="1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SingleEPM_OtherAccounts!$B$87:$AF$87</c:f>
              <c:numCache>
                <c:formatCode>"$"#,##0.00</c:formatCode>
                <c:ptCount val="31"/>
                <c:pt idx="0">
                  <c:v>-937500</c:v>
                </c:pt>
                <c:pt idx="1">
                  <c:v>19242.692737632431</c:v>
                </c:pt>
                <c:pt idx="2">
                  <c:v>34462.573270645735</c:v>
                </c:pt>
                <c:pt idx="3">
                  <c:v>39491.381575027932</c:v>
                </c:pt>
                <c:pt idx="4">
                  <c:v>46944.835596889476</c:v>
                </c:pt>
                <c:pt idx="5">
                  <c:v>71275.457704282206</c:v>
                </c:pt>
                <c:pt idx="6">
                  <c:v>47461.401029291432</c:v>
                </c:pt>
                <c:pt idx="7">
                  <c:v>51989.128932270149</c:v>
                </c:pt>
                <c:pt idx="8">
                  <c:v>35247.407846645336</c:v>
                </c:pt>
                <c:pt idx="9">
                  <c:v>13646.197658133649</c:v>
                </c:pt>
                <c:pt idx="10">
                  <c:v>-2512.5</c:v>
                </c:pt>
                <c:pt idx="11">
                  <c:v>24000</c:v>
                </c:pt>
                <c:pt idx="12">
                  <c:v>32438.923886863424</c:v>
                </c:pt>
                <c:pt idx="13">
                  <c:v>37061.361157228552</c:v>
                </c:pt>
                <c:pt idx="14">
                  <c:v>33646.237762088189</c:v>
                </c:pt>
                <c:pt idx="15">
                  <c:v>24000</c:v>
                </c:pt>
                <c:pt idx="16">
                  <c:v>35850.210971095963</c:v>
                </c:pt>
                <c:pt idx="17">
                  <c:v>41179.678226208343</c:v>
                </c:pt>
                <c:pt idx="18">
                  <c:v>45261.61696023577</c:v>
                </c:pt>
                <c:pt idx="19">
                  <c:v>52238.634866571629</c:v>
                </c:pt>
                <c:pt idx="20">
                  <c:v>72877.016337159235</c:v>
                </c:pt>
                <c:pt idx="21">
                  <c:v>41373.716651732793</c:v>
                </c:pt>
                <c:pt idx="22">
                  <c:v>33630.630807041256</c:v>
                </c:pt>
                <c:pt idx="23">
                  <c:v>36085.058380372444</c:v>
                </c:pt>
                <c:pt idx="24">
                  <c:v>41356.21978835007</c:v>
                </c:pt>
                <c:pt idx="25">
                  <c:v>52882.058515917386</c:v>
                </c:pt>
                <c:pt idx="26">
                  <c:v>67922.000081506019</c:v>
                </c:pt>
                <c:pt idx="27">
                  <c:v>57794.359638455295</c:v>
                </c:pt>
                <c:pt idx="28">
                  <c:v>82985.744389704865</c:v>
                </c:pt>
                <c:pt idx="29">
                  <c:v>66281.98235303117</c:v>
                </c:pt>
                <c:pt idx="30">
                  <c:v>-1176986.892241311</c:v>
                </c:pt>
              </c:numCache>
            </c:numRef>
          </c:val>
          <c:smooth val="0"/>
          <c:extLst>
            <c:ext xmlns:c16="http://schemas.microsoft.com/office/drawing/2014/chart" uri="{C3380CC4-5D6E-409C-BE32-E72D297353CC}">
              <c16:uniqueId val="{0000000A-4FF0-4850-A349-94A174E1A255}"/>
            </c:ext>
          </c:extLst>
        </c:ser>
        <c:ser>
          <c:idx val="11"/>
          <c:order val="1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SingleEPM_OtherAccounts!$B$88:$AF$88</c:f>
              <c:numCache>
                <c:formatCode>"$"#,##0.00</c:formatCode>
                <c:ptCount val="31"/>
                <c:pt idx="0">
                  <c:v>-937500</c:v>
                </c:pt>
                <c:pt idx="1">
                  <c:v>27008.584089942757</c:v>
                </c:pt>
                <c:pt idx="2">
                  <c:v>35316.623855366022</c:v>
                </c:pt>
                <c:pt idx="3">
                  <c:v>631.6320302886088</c:v>
                </c:pt>
                <c:pt idx="4">
                  <c:v>-2983.0056854213835</c:v>
                </c:pt>
                <c:pt idx="5">
                  <c:v>20509.692765455155</c:v>
                </c:pt>
                <c:pt idx="6">
                  <c:v>23318.37409251224</c:v>
                </c:pt>
                <c:pt idx="7">
                  <c:v>3710.8364296070104</c:v>
                </c:pt>
                <c:pt idx="8">
                  <c:v>1710.5654470142581</c:v>
                </c:pt>
                <c:pt idx="9">
                  <c:v>6375.0056645183431</c:v>
                </c:pt>
                <c:pt idx="10">
                  <c:v>18910.401182062262</c:v>
                </c:pt>
                <c:pt idx="11">
                  <c:v>0</c:v>
                </c:pt>
                <c:pt idx="12">
                  <c:v>0</c:v>
                </c:pt>
                <c:pt idx="13">
                  <c:v>0</c:v>
                </c:pt>
                <c:pt idx="14">
                  <c:v>0</c:v>
                </c:pt>
                <c:pt idx="15">
                  <c:v>0</c:v>
                </c:pt>
                <c:pt idx="16">
                  <c:v>0</c:v>
                </c:pt>
                <c:pt idx="17">
                  <c:v>89827.782910977985</c:v>
                </c:pt>
                <c:pt idx="18">
                  <c:v>87833.551126016479</c:v>
                </c:pt>
                <c:pt idx="19">
                  <c:v>95317.508230037478</c:v>
                </c:pt>
                <c:pt idx="20">
                  <c:v>96619.952732803344</c:v>
                </c:pt>
                <c:pt idx="21">
                  <c:v>81810.350065532082</c:v>
                </c:pt>
                <c:pt idx="22">
                  <c:v>74861.827515678815</c:v>
                </c:pt>
                <c:pt idx="23">
                  <c:v>24000</c:v>
                </c:pt>
                <c:pt idx="24">
                  <c:v>41108.553740127099</c:v>
                </c:pt>
                <c:pt idx="25">
                  <c:v>45184.251592898363</c:v>
                </c:pt>
                <c:pt idx="26">
                  <c:v>28404.56267695998</c:v>
                </c:pt>
                <c:pt idx="27">
                  <c:v>27382.858222104871</c:v>
                </c:pt>
                <c:pt idx="28">
                  <c:v>37618.171681116299</c:v>
                </c:pt>
                <c:pt idx="29">
                  <c:v>38485.807646622503</c:v>
                </c:pt>
                <c:pt idx="30">
                  <c:v>-1188000</c:v>
                </c:pt>
              </c:numCache>
            </c:numRef>
          </c:val>
          <c:smooth val="0"/>
          <c:extLst>
            <c:ext xmlns:c16="http://schemas.microsoft.com/office/drawing/2014/chart" uri="{C3380CC4-5D6E-409C-BE32-E72D297353CC}">
              <c16:uniqueId val="{0000000B-4FF0-4850-A349-94A174E1A255}"/>
            </c:ext>
          </c:extLst>
        </c:ser>
        <c:ser>
          <c:idx val="12"/>
          <c:order val="1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SingleEPM_OtherAccounts!$B$89:$AF$89</c:f>
              <c:numCache>
                <c:formatCode>"$"#,##0.00</c:formatCode>
                <c:ptCount val="31"/>
                <c:pt idx="0">
                  <c:v>-937500</c:v>
                </c:pt>
                <c:pt idx="1">
                  <c:v>22612.227291029536</c:v>
                </c:pt>
                <c:pt idx="2">
                  <c:v>40404.155139201495</c:v>
                </c:pt>
                <c:pt idx="3">
                  <c:v>36324.56000608945</c:v>
                </c:pt>
                <c:pt idx="4">
                  <c:v>55655.502542400718</c:v>
                </c:pt>
                <c:pt idx="5">
                  <c:v>50043.094179572057</c:v>
                </c:pt>
                <c:pt idx="6">
                  <c:v>39586.923153019976</c:v>
                </c:pt>
                <c:pt idx="7">
                  <c:v>42917.374396869738</c:v>
                </c:pt>
                <c:pt idx="8">
                  <c:v>12684.589567854848</c:v>
                </c:pt>
                <c:pt idx="9">
                  <c:v>-3037.5</c:v>
                </c:pt>
                <c:pt idx="10">
                  <c:v>-2512.5</c:v>
                </c:pt>
                <c:pt idx="11">
                  <c:v>24000</c:v>
                </c:pt>
                <c:pt idx="12">
                  <c:v>24000</c:v>
                </c:pt>
                <c:pt idx="13">
                  <c:v>24000</c:v>
                </c:pt>
                <c:pt idx="14">
                  <c:v>40989.844003638187</c:v>
                </c:pt>
                <c:pt idx="15">
                  <c:v>48366.064955841815</c:v>
                </c:pt>
                <c:pt idx="16">
                  <c:v>24000</c:v>
                </c:pt>
                <c:pt idx="17">
                  <c:v>24413.515145414742</c:v>
                </c:pt>
                <c:pt idx="18">
                  <c:v>24000</c:v>
                </c:pt>
                <c:pt idx="19">
                  <c:v>24000</c:v>
                </c:pt>
                <c:pt idx="20">
                  <c:v>25972.666921032051</c:v>
                </c:pt>
                <c:pt idx="21">
                  <c:v>24000</c:v>
                </c:pt>
                <c:pt idx="22">
                  <c:v>24000</c:v>
                </c:pt>
                <c:pt idx="23">
                  <c:v>29543.308177371931</c:v>
                </c:pt>
                <c:pt idx="24">
                  <c:v>29676.944250409422</c:v>
                </c:pt>
                <c:pt idx="25">
                  <c:v>32908.934190394546</c:v>
                </c:pt>
                <c:pt idx="26">
                  <c:v>24000</c:v>
                </c:pt>
                <c:pt idx="27">
                  <c:v>46191.608473693414</c:v>
                </c:pt>
                <c:pt idx="28">
                  <c:v>53520.189015851734</c:v>
                </c:pt>
                <c:pt idx="29">
                  <c:v>61777.204174051716</c:v>
                </c:pt>
                <c:pt idx="30">
                  <c:v>-1164077.6148617903</c:v>
                </c:pt>
              </c:numCache>
            </c:numRef>
          </c:val>
          <c:smooth val="0"/>
          <c:extLst>
            <c:ext xmlns:c16="http://schemas.microsoft.com/office/drawing/2014/chart" uri="{C3380CC4-5D6E-409C-BE32-E72D297353CC}">
              <c16:uniqueId val="{0000000C-4FF0-4850-A349-94A174E1A255}"/>
            </c:ext>
          </c:extLst>
        </c:ser>
        <c:ser>
          <c:idx val="13"/>
          <c:order val="1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SingleEPM_OtherAccounts!$B$90:$AF$90</c:f>
              <c:numCache>
                <c:formatCode>"$"#,##0.00</c:formatCode>
                <c:ptCount val="31"/>
                <c:pt idx="0">
                  <c:v>-937500</c:v>
                </c:pt>
                <c:pt idx="1">
                  <c:v>32986.494461129812</c:v>
                </c:pt>
                <c:pt idx="2">
                  <c:v>12359.617598272969</c:v>
                </c:pt>
                <c:pt idx="3">
                  <c:v>11437.579795480277</c:v>
                </c:pt>
                <c:pt idx="4">
                  <c:v>5364.4771770423031</c:v>
                </c:pt>
                <c:pt idx="5">
                  <c:v>-5137.5</c:v>
                </c:pt>
                <c:pt idx="6">
                  <c:v>22887.523327201736</c:v>
                </c:pt>
                <c:pt idx="7">
                  <c:v>19426.012206289961</c:v>
                </c:pt>
                <c:pt idx="8">
                  <c:v>-3562.5</c:v>
                </c:pt>
                <c:pt idx="9">
                  <c:v>-3037.5</c:v>
                </c:pt>
                <c:pt idx="10">
                  <c:v>6765.9919786627579</c:v>
                </c:pt>
                <c:pt idx="11">
                  <c:v>56416.660402253539</c:v>
                </c:pt>
                <c:pt idx="12">
                  <c:v>49232.608762366828</c:v>
                </c:pt>
                <c:pt idx="13">
                  <c:v>45827.13930573604</c:v>
                </c:pt>
                <c:pt idx="14">
                  <c:v>76700.782184540469</c:v>
                </c:pt>
                <c:pt idx="15">
                  <c:v>60487.363164599104</c:v>
                </c:pt>
                <c:pt idx="16">
                  <c:v>93254.88226131977</c:v>
                </c:pt>
                <c:pt idx="17">
                  <c:v>84480.261113284578</c:v>
                </c:pt>
                <c:pt idx="18">
                  <c:v>81467.287557089425</c:v>
                </c:pt>
                <c:pt idx="19">
                  <c:v>90131.581256364108</c:v>
                </c:pt>
                <c:pt idx="20">
                  <c:v>72088.052320121016</c:v>
                </c:pt>
                <c:pt idx="21">
                  <c:v>97451.289468237068</c:v>
                </c:pt>
                <c:pt idx="22">
                  <c:v>72034.468653031407</c:v>
                </c:pt>
                <c:pt idx="23">
                  <c:v>90549.230376340798</c:v>
                </c:pt>
                <c:pt idx="24">
                  <c:v>71160.104594409509</c:v>
                </c:pt>
                <c:pt idx="25">
                  <c:v>83869.712218863191</c:v>
                </c:pt>
                <c:pt idx="26">
                  <c:v>71732.626216950288</c:v>
                </c:pt>
                <c:pt idx="27">
                  <c:v>47326.902046781579</c:v>
                </c:pt>
                <c:pt idx="28">
                  <c:v>35613.737688478606</c:v>
                </c:pt>
                <c:pt idx="29">
                  <c:v>47089.453399865139</c:v>
                </c:pt>
                <c:pt idx="30">
                  <c:v>-1182581.4924765718</c:v>
                </c:pt>
              </c:numCache>
            </c:numRef>
          </c:val>
          <c:smooth val="0"/>
          <c:extLst>
            <c:ext xmlns:c16="http://schemas.microsoft.com/office/drawing/2014/chart" uri="{C3380CC4-5D6E-409C-BE32-E72D297353CC}">
              <c16:uniqueId val="{0000000D-4FF0-4850-A349-94A174E1A255}"/>
            </c:ext>
          </c:extLst>
        </c:ser>
        <c:ser>
          <c:idx val="14"/>
          <c:order val="1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SingleEPM_OtherAccounts!$B$91:$AF$91</c:f>
              <c:numCache>
                <c:formatCode>"$"#,##0.00</c:formatCode>
                <c:ptCount val="31"/>
                <c:pt idx="0">
                  <c:v>-937500</c:v>
                </c:pt>
                <c:pt idx="1">
                  <c:v>51674.211970257413</c:v>
                </c:pt>
                <c:pt idx="2">
                  <c:v>34546.913678940247</c:v>
                </c:pt>
                <c:pt idx="3">
                  <c:v>-26250</c:v>
                </c:pt>
                <c:pt idx="4">
                  <c:v>-26250</c:v>
                </c:pt>
                <c:pt idx="5">
                  <c:v>-26250</c:v>
                </c:pt>
                <c:pt idx="6">
                  <c:v>-26250</c:v>
                </c:pt>
                <c:pt idx="7">
                  <c:v>-26250</c:v>
                </c:pt>
                <c:pt idx="8">
                  <c:v>-26250</c:v>
                </c:pt>
                <c:pt idx="9">
                  <c:v>-26250</c:v>
                </c:pt>
                <c:pt idx="10">
                  <c:v>-26250</c:v>
                </c:pt>
                <c:pt idx="11">
                  <c:v>0</c:v>
                </c:pt>
                <c:pt idx="12">
                  <c:v>0</c:v>
                </c:pt>
                <c:pt idx="13">
                  <c:v>0</c:v>
                </c:pt>
                <c:pt idx="14">
                  <c:v>0</c:v>
                </c:pt>
                <c:pt idx="15">
                  <c:v>0</c:v>
                </c:pt>
                <c:pt idx="16">
                  <c:v>81068.273456729221</c:v>
                </c:pt>
                <c:pt idx="17">
                  <c:v>82826.391756292112</c:v>
                </c:pt>
                <c:pt idx="18">
                  <c:v>86914.92817440044</c:v>
                </c:pt>
                <c:pt idx="19">
                  <c:v>93448.172336355725</c:v>
                </c:pt>
                <c:pt idx="20">
                  <c:v>99383.215015288632</c:v>
                </c:pt>
                <c:pt idx="21">
                  <c:v>100898.18469144047</c:v>
                </c:pt>
                <c:pt idx="22">
                  <c:v>86585.597298886802</c:v>
                </c:pt>
                <c:pt idx="23">
                  <c:v>67486.434568986282</c:v>
                </c:pt>
                <c:pt idx="24">
                  <c:v>90971.596000318066</c:v>
                </c:pt>
                <c:pt idx="25">
                  <c:v>88924.440478845674</c:v>
                </c:pt>
                <c:pt idx="26">
                  <c:v>73360.075870635294</c:v>
                </c:pt>
                <c:pt idx="27">
                  <c:v>62209.19354217597</c:v>
                </c:pt>
                <c:pt idx="28">
                  <c:v>76259.467074093118</c:v>
                </c:pt>
                <c:pt idx="29">
                  <c:v>43946.685087343983</c:v>
                </c:pt>
                <c:pt idx="30">
                  <c:v>-1172690.5676090554</c:v>
                </c:pt>
              </c:numCache>
            </c:numRef>
          </c:val>
          <c:smooth val="0"/>
          <c:extLst>
            <c:ext xmlns:c16="http://schemas.microsoft.com/office/drawing/2014/chart" uri="{C3380CC4-5D6E-409C-BE32-E72D297353CC}">
              <c16:uniqueId val="{0000000E-4FF0-4850-A349-94A174E1A255}"/>
            </c:ext>
          </c:extLst>
        </c:ser>
        <c:ser>
          <c:idx val="15"/>
          <c:order val="1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SingleEPM_OtherAccounts!$B$92:$AF$92</c:f>
              <c:numCache>
                <c:formatCode>"$"#,##0.00</c:formatCode>
                <c:ptCount val="31"/>
                <c:pt idx="0">
                  <c:v>-937500</c:v>
                </c:pt>
                <c:pt idx="1">
                  <c:v>20316.41692372322</c:v>
                </c:pt>
                <c:pt idx="2">
                  <c:v>9706.0556431528312</c:v>
                </c:pt>
                <c:pt idx="3">
                  <c:v>16930.534477285502</c:v>
                </c:pt>
                <c:pt idx="4">
                  <c:v>23184.806775447643</c:v>
                </c:pt>
                <c:pt idx="5">
                  <c:v>-5137.5</c:v>
                </c:pt>
                <c:pt idx="6">
                  <c:v>-4612.5</c:v>
                </c:pt>
                <c:pt idx="7">
                  <c:v>-2056.0658757148558</c:v>
                </c:pt>
                <c:pt idx="8">
                  <c:v>9069.1296253467735</c:v>
                </c:pt>
                <c:pt idx="9">
                  <c:v>19772.177650792095</c:v>
                </c:pt>
                <c:pt idx="10">
                  <c:v>5573.2485238047011</c:v>
                </c:pt>
                <c:pt idx="11">
                  <c:v>37059.411932169227</c:v>
                </c:pt>
                <c:pt idx="12">
                  <c:v>31665.707033570081</c:v>
                </c:pt>
                <c:pt idx="13">
                  <c:v>29340.750308668936</c:v>
                </c:pt>
                <c:pt idx="14">
                  <c:v>40641.617872048235</c:v>
                </c:pt>
                <c:pt idx="15">
                  <c:v>28750.339166021244</c:v>
                </c:pt>
                <c:pt idx="16">
                  <c:v>24000</c:v>
                </c:pt>
                <c:pt idx="17">
                  <c:v>24000</c:v>
                </c:pt>
                <c:pt idx="18">
                  <c:v>24000</c:v>
                </c:pt>
                <c:pt idx="19">
                  <c:v>24000</c:v>
                </c:pt>
                <c:pt idx="20">
                  <c:v>46051.626724008973</c:v>
                </c:pt>
                <c:pt idx="21">
                  <c:v>63280.011551351949</c:v>
                </c:pt>
                <c:pt idx="22">
                  <c:v>40456.749718750783</c:v>
                </c:pt>
                <c:pt idx="23">
                  <c:v>41319.249797209821</c:v>
                </c:pt>
                <c:pt idx="24">
                  <c:v>33659.140652825175</c:v>
                </c:pt>
                <c:pt idx="25">
                  <c:v>35699.660202607905</c:v>
                </c:pt>
                <c:pt idx="26">
                  <c:v>34636.088909040926</c:v>
                </c:pt>
                <c:pt idx="27">
                  <c:v>44532.950067018377</c:v>
                </c:pt>
                <c:pt idx="28">
                  <c:v>59602.353234041126</c:v>
                </c:pt>
                <c:pt idx="29">
                  <c:v>50719.105032143139</c:v>
                </c:pt>
                <c:pt idx="30">
                  <c:v>-1171326.5748262713</c:v>
                </c:pt>
              </c:numCache>
            </c:numRef>
          </c:val>
          <c:smooth val="0"/>
          <c:extLst>
            <c:ext xmlns:c16="http://schemas.microsoft.com/office/drawing/2014/chart" uri="{C3380CC4-5D6E-409C-BE32-E72D297353CC}">
              <c16:uniqueId val="{0000000F-4FF0-4850-A349-94A174E1A255}"/>
            </c:ext>
          </c:extLst>
        </c:ser>
        <c:ser>
          <c:idx val="16"/>
          <c:order val="1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SingleEPM_OtherAccounts!$B$93:$AF$93</c:f>
              <c:numCache>
                <c:formatCode>"$"#,##0.00</c:formatCode>
                <c:ptCount val="31"/>
                <c:pt idx="0">
                  <c:v>-937500</c:v>
                </c:pt>
                <c:pt idx="1">
                  <c:v>11500.890500021531</c:v>
                </c:pt>
                <c:pt idx="2">
                  <c:v>781.96697437302646</c:v>
                </c:pt>
                <c:pt idx="3">
                  <c:v>-26250</c:v>
                </c:pt>
                <c:pt idx="4">
                  <c:v>-26250</c:v>
                </c:pt>
                <c:pt idx="5">
                  <c:v>-26250</c:v>
                </c:pt>
                <c:pt idx="6">
                  <c:v>-26250</c:v>
                </c:pt>
                <c:pt idx="7">
                  <c:v>-26250</c:v>
                </c:pt>
                <c:pt idx="8">
                  <c:v>-26250</c:v>
                </c:pt>
                <c:pt idx="9">
                  <c:v>-26250</c:v>
                </c:pt>
                <c:pt idx="10">
                  <c:v>32579.944515028808</c:v>
                </c:pt>
                <c:pt idx="11">
                  <c:v>74654.582364542148</c:v>
                </c:pt>
                <c:pt idx="12">
                  <c:v>93599.801585875277</c:v>
                </c:pt>
                <c:pt idx="13">
                  <c:v>73824.088091350757</c:v>
                </c:pt>
                <c:pt idx="14">
                  <c:v>87256.93282917203</c:v>
                </c:pt>
                <c:pt idx="15">
                  <c:v>98750.306650430168</c:v>
                </c:pt>
                <c:pt idx="16">
                  <c:v>77285.761088780186</c:v>
                </c:pt>
                <c:pt idx="17">
                  <c:v>24984.174044978714</c:v>
                </c:pt>
                <c:pt idx="18">
                  <c:v>43244.286672108443</c:v>
                </c:pt>
                <c:pt idx="19">
                  <c:v>69608.287986987358</c:v>
                </c:pt>
                <c:pt idx="20">
                  <c:v>82449.269265101175</c:v>
                </c:pt>
                <c:pt idx="21">
                  <c:v>71261.387665947332</c:v>
                </c:pt>
                <c:pt idx="22">
                  <c:v>60017.036421523451</c:v>
                </c:pt>
                <c:pt idx="23">
                  <c:v>47976.790917519829</c:v>
                </c:pt>
                <c:pt idx="24">
                  <c:v>24000</c:v>
                </c:pt>
                <c:pt idx="25">
                  <c:v>40676.086084046947</c:v>
                </c:pt>
                <c:pt idx="26">
                  <c:v>29153.036675401912</c:v>
                </c:pt>
                <c:pt idx="27">
                  <c:v>45786.300829726788</c:v>
                </c:pt>
                <c:pt idx="28">
                  <c:v>77442.762490005742</c:v>
                </c:pt>
                <c:pt idx="29">
                  <c:v>78166.59034362901</c:v>
                </c:pt>
                <c:pt idx="30">
                  <c:v>-1162979.9634166453</c:v>
                </c:pt>
              </c:numCache>
            </c:numRef>
          </c:val>
          <c:smooth val="0"/>
          <c:extLst>
            <c:ext xmlns:c16="http://schemas.microsoft.com/office/drawing/2014/chart" uri="{C3380CC4-5D6E-409C-BE32-E72D297353CC}">
              <c16:uniqueId val="{00000010-4FF0-4850-A349-94A174E1A255}"/>
            </c:ext>
          </c:extLst>
        </c:ser>
        <c:ser>
          <c:idx val="17"/>
          <c:order val="1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SingleEPM_OtherAccounts!$B$94:$AF$94</c:f>
              <c:numCache>
                <c:formatCode>"$"#,##0.00</c:formatCode>
                <c:ptCount val="31"/>
                <c:pt idx="0">
                  <c:v>-937500</c:v>
                </c:pt>
                <c:pt idx="1">
                  <c:v>23960.847958932478</c:v>
                </c:pt>
                <c:pt idx="2">
                  <c:v>28043.579967434176</c:v>
                </c:pt>
                <c:pt idx="3">
                  <c:v>13512.103408657458</c:v>
                </c:pt>
                <c:pt idx="4">
                  <c:v>-26250</c:v>
                </c:pt>
                <c:pt idx="5">
                  <c:v>-26250</c:v>
                </c:pt>
                <c:pt idx="6">
                  <c:v>-26250</c:v>
                </c:pt>
                <c:pt idx="7">
                  <c:v>-26250</c:v>
                </c:pt>
                <c:pt idx="8">
                  <c:v>63999.385242451201</c:v>
                </c:pt>
                <c:pt idx="9">
                  <c:v>60374.401729611767</c:v>
                </c:pt>
                <c:pt idx="10">
                  <c:v>65209.345310325763</c:v>
                </c:pt>
                <c:pt idx="11">
                  <c:v>94389.405065055413</c:v>
                </c:pt>
                <c:pt idx="12">
                  <c:v>54244.910937002343</c:v>
                </c:pt>
                <c:pt idx="13">
                  <c:v>70839.13984356678</c:v>
                </c:pt>
                <c:pt idx="14">
                  <c:v>47838.417500644369</c:v>
                </c:pt>
                <c:pt idx="15">
                  <c:v>44405.58530998027</c:v>
                </c:pt>
                <c:pt idx="16">
                  <c:v>40764.301455547873</c:v>
                </c:pt>
                <c:pt idx="17">
                  <c:v>57857.062906060099</c:v>
                </c:pt>
                <c:pt idx="18">
                  <c:v>43697.448898649745</c:v>
                </c:pt>
                <c:pt idx="19">
                  <c:v>51345.963227932254</c:v>
                </c:pt>
                <c:pt idx="20">
                  <c:v>43581.5720347428</c:v>
                </c:pt>
                <c:pt idx="21">
                  <c:v>51439.59979776766</c:v>
                </c:pt>
                <c:pt idx="22">
                  <c:v>53969.411120348464</c:v>
                </c:pt>
                <c:pt idx="23">
                  <c:v>37364.986806566252</c:v>
                </c:pt>
                <c:pt idx="24">
                  <c:v>44366.799981085773</c:v>
                </c:pt>
                <c:pt idx="25">
                  <c:v>24000</c:v>
                </c:pt>
                <c:pt idx="26">
                  <c:v>24000</c:v>
                </c:pt>
                <c:pt idx="27">
                  <c:v>33014.738843037027</c:v>
                </c:pt>
                <c:pt idx="28">
                  <c:v>27923.172327288219</c:v>
                </c:pt>
                <c:pt idx="29">
                  <c:v>24000</c:v>
                </c:pt>
                <c:pt idx="30">
                  <c:v>-1180241.2018317194</c:v>
                </c:pt>
              </c:numCache>
            </c:numRef>
          </c:val>
          <c:smooth val="0"/>
          <c:extLst>
            <c:ext xmlns:c16="http://schemas.microsoft.com/office/drawing/2014/chart" uri="{C3380CC4-5D6E-409C-BE32-E72D297353CC}">
              <c16:uniqueId val="{00000011-4FF0-4850-A349-94A174E1A255}"/>
            </c:ext>
          </c:extLst>
        </c:ser>
        <c:ser>
          <c:idx val="18"/>
          <c:order val="1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SingleEPM_OtherAccounts!$B$95:$AF$95</c:f>
              <c:numCache>
                <c:formatCode>"$"#,##0.00</c:formatCode>
                <c:ptCount val="31"/>
                <c:pt idx="0">
                  <c:v>-937500</c:v>
                </c:pt>
                <c:pt idx="1">
                  <c:v>16100.41119603649</c:v>
                </c:pt>
                <c:pt idx="2">
                  <c:v>2882.5942767445558</c:v>
                </c:pt>
                <c:pt idx="3">
                  <c:v>3398.583878837966</c:v>
                </c:pt>
                <c:pt idx="4">
                  <c:v>11346.222691125193</c:v>
                </c:pt>
                <c:pt idx="5">
                  <c:v>-5137.5</c:v>
                </c:pt>
                <c:pt idx="6">
                  <c:v>-4612.5</c:v>
                </c:pt>
                <c:pt idx="7">
                  <c:v>2266.9766751619572</c:v>
                </c:pt>
                <c:pt idx="8">
                  <c:v>-3562.5</c:v>
                </c:pt>
                <c:pt idx="9">
                  <c:v>-3037.5</c:v>
                </c:pt>
                <c:pt idx="10">
                  <c:v>-2512.5</c:v>
                </c:pt>
                <c:pt idx="11">
                  <c:v>33677.897690865982</c:v>
                </c:pt>
                <c:pt idx="12">
                  <c:v>46972.712758479174</c:v>
                </c:pt>
                <c:pt idx="13">
                  <c:v>36261.911408184904</c:v>
                </c:pt>
                <c:pt idx="14">
                  <c:v>41569.616799092299</c:v>
                </c:pt>
                <c:pt idx="15">
                  <c:v>32367.972513580167</c:v>
                </c:pt>
                <c:pt idx="16">
                  <c:v>38177.865195616228</c:v>
                </c:pt>
                <c:pt idx="17">
                  <c:v>30067.688333952949</c:v>
                </c:pt>
                <c:pt idx="18">
                  <c:v>61657.432576476021</c:v>
                </c:pt>
                <c:pt idx="19">
                  <c:v>63193.192588180173</c:v>
                </c:pt>
                <c:pt idx="20">
                  <c:v>71938.551309293864</c:v>
                </c:pt>
                <c:pt idx="21">
                  <c:v>75940.429706255178</c:v>
                </c:pt>
                <c:pt idx="22">
                  <c:v>80095.339462483316</c:v>
                </c:pt>
                <c:pt idx="23">
                  <c:v>80103.54896440517</c:v>
                </c:pt>
                <c:pt idx="24">
                  <c:v>68554.689017988945</c:v>
                </c:pt>
                <c:pt idx="25">
                  <c:v>72100.037683504241</c:v>
                </c:pt>
                <c:pt idx="26">
                  <c:v>84157.696386614509</c:v>
                </c:pt>
                <c:pt idx="27">
                  <c:v>70106.084235980219</c:v>
                </c:pt>
                <c:pt idx="28">
                  <c:v>92577.993191043206</c:v>
                </c:pt>
                <c:pt idx="29">
                  <c:v>97836.511175379812</c:v>
                </c:pt>
                <c:pt idx="30">
                  <c:v>-1155322.5867981601</c:v>
                </c:pt>
              </c:numCache>
            </c:numRef>
          </c:val>
          <c:smooth val="0"/>
          <c:extLst>
            <c:ext xmlns:c16="http://schemas.microsoft.com/office/drawing/2014/chart" uri="{C3380CC4-5D6E-409C-BE32-E72D297353CC}">
              <c16:uniqueId val="{00000012-4FF0-4850-A349-94A174E1A255}"/>
            </c:ext>
          </c:extLst>
        </c:ser>
        <c:ser>
          <c:idx val="19"/>
          <c:order val="1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SingleEPM_OtherAccounts!$B$96:$AF$96</c:f>
              <c:numCache>
                <c:formatCode>"$"#,##0.00</c:formatCode>
                <c:ptCount val="31"/>
                <c:pt idx="0">
                  <c:v>-937500</c:v>
                </c:pt>
                <c:pt idx="1">
                  <c:v>36571.769633809447</c:v>
                </c:pt>
                <c:pt idx="2">
                  <c:v>27480.849824877048</c:v>
                </c:pt>
                <c:pt idx="3">
                  <c:v>23111.62412229865</c:v>
                </c:pt>
                <c:pt idx="4">
                  <c:v>24842.530507813892</c:v>
                </c:pt>
                <c:pt idx="5">
                  <c:v>37546.751177671416</c:v>
                </c:pt>
                <c:pt idx="6">
                  <c:v>45218.12188719619</c:v>
                </c:pt>
                <c:pt idx="7">
                  <c:v>55465.425125629074</c:v>
                </c:pt>
                <c:pt idx="8">
                  <c:v>24918.420190100725</c:v>
                </c:pt>
                <c:pt idx="9">
                  <c:v>5153.8268602083263</c:v>
                </c:pt>
                <c:pt idx="10">
                  <c:v>20218.927539544849</c:v>
                </c:pt>
                <c:pt idx="11">
                  <c:v>50962.106350485126</c:v>
                </c:pt>
                <c:pt idx="12">
                  <c:v>62539.967681502028</c:v>
                </c:pt>
                <c:pt idx="13">
                  <c:v>62262.798465235894</c:v>
                </c:pt>
                <c:pt idx="14">
                  <c:v>66458.542522363481</c:v>
                </c:pt>
                <c:pt idx="15">
                  <c:v>68691.338481464452</c:v>
                </c:pt>
                <c:pt idx="16">
                  <c:v>73252.960331228518</c:v>
                </c:pt>
                <c:pt idx="17">
                  <c:v>79108.652375482619</c:v>
                </c:pt>
                <c:pt idx="18">
                  <c:v>39894.789576775627</c:v>
                </c:pt>
                <c:pt idx="19">
                  <c:v>62487.258144458101</c:v>
                </c:pt>
                <c:pt idx="20">
                  <c:v>63389.176805117939</c:v>
                </c:pt>
                <c:pt idx="21">
                  <c:v>51422.630805470064</c:v>
                </c:pt>
                <c:pt idx="22">
                  <c:v>58977.523927047208</c:v>
                </c:pt>
                <c:pt idx="23">
                  <c:v>52645.685744202063</c:v>
                </c:pt>
                <c:pt idx="24">
                  <c:v>33458.841399551071</c:v>
                </c:pt>
                <c:pt idx="25">
                  <c:v>33798.472563335999</c:v>
                </c:pt>
                <c:pt idx="26">
                  <c:v>24000</c:v>
                </c:pt>
                <c:pt idx="27">
                  <c:v>24950.832231081906</c:v>
                </c:pt>
                <c:pt idx="28">
                  <c:v>39226.639271846921</c:v>
                </c:pt>
                <c:pt idx="29">
                  <c:v>55655.0013896854</c:v>
                </c:pt>
                <c:pt idx="30">
                  <c:v>-1169610.7381049665</c:v>
                </c:pt>
              </c:numCache>
            </c:numRef>
          </c:val>
          <c:smooth val="0"/>
          <c:extLst>
            <c:ext xmlns:c16="http://schemas.microsoft.com/office/drawing/2014/chart" uri="{C3380CC4-5D6E-409C-BE32-E72D297353CC}">
              <c16:uniqueId val="{00000013-4FF0-4850-A349-94A174E1A255}"/>
            </c:ext>
          </c:extLst>
        </c:ser>
        <c:ser>
          <c:idx val="20"/>
          <c:order val="2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SingleEPM_OtherAccounts!$B$97:$AF$97</c:f>
              <c:numCache>
                <c:formatCode>"$"#,##0.00</c:formatCode>
                <c:ptCount val="31"/>
                <c:pt idx="0">
                  <c:v>-937500</c:v>
                </c:pt>
                <c:pt idx="1">
                  <c:v>18970.848257697049</c:v>
                </c:pt>
                <c:pt idx="2">
                  <c:v>-26250</c:v>
                </c:pt>
                <c:pt idx="3">
                  <c:v>-26250</c:v>
                </c:pt>
                <c:pt idx="4">
                  <c:v>-26250</c:v>
                </c:pt>
                <c:pt idx="5">
                  <c:v>-26250</c:v>
                </c:pt>
                <c:pt idx="6">
                  <c:v>-26250</c:v>
                </c:pt>
                <c:pt idx="7">
                  <c:v>75383.581017774311</c:v>
                </c:pt>
                <c:pt idx="8">
                  <c:v>80142.770279915479</c:v>
                </c:pt>
                <c:pt idx="9">
                  <c:v>90574.847184234357</c:v>
                </c:pt>
                <c:pt idx="10">
                  <c:v>89608.273440341523</c:v>
                </c:pt>
                <c:pt idx="11">
                  <c:v>84884.203392630181</c:v>
                </c:pt>
                <c:pt idx="12">
                  <c:v>32539.845203787223</c:v>
                </c:pt>
                <c:pt idx="13">
                  <c:v>49733.409980273333</c:v>
                </c:pt>
                <c:pt idx="14">
                  <c:v>85208.569800243349</c:v>
                </c:pt>
                <c:pt idx="15">
                  <c:v>78568.276569599315</c:v>
                </c:pt>
                <c:pt idx="16">
                  <c:v>79454.360910885734</c:v>
                </c:pt>
                <c:pt idx="17">
                  <c:v>72505.739048661897</c:v>
                </c:pt>
                <c:pt idx="18">
                  <c:v>76488.575970070364</c:v>
                </c:pt>
                <c:pt idx="19">
                  <c:v>48011.202113660023</c:v>
                </c:pt>
                <c:pt idx="20">
                  <c:v>44313.03607584058</c:v>
                </c:pt>
                <c:pt idx="21">
                  <c:v>50995.962869939576</c:v>
                </c:pt>
                <c:pt idx="22">
                  <c:v>57384.766256005663</c:v>
                </c:pt>
                <c:pt idx="23">
                  <c:v>55250.644446546823</c:v>
                </c:pt>
                <c:pt idx="24">
                  <c:v>56360.579023110731</c:v>
                </c:pt>
                <c:pt idx="25">
                  <c:v>52592.304284651458</c:v>
                </c:pt>
                <c:pt idx="26">
                  <c:v>62713.923992123338</c:v>
                </c:pt>
                <c:pt idx="27">
                  <c:v>26378.441703768298</c:v>
                </c:pt>
                <c:pt idx="28">
                  <c:v>24000</c:v>
                </c:pt>
                <c:pt idx="29">
                  <c:v>41805.684435132112</c:v>
                </c:pt>
                <c:pt idx="30">
                  <c:v>-1174769.2717503207</c:v>
                </c:pt>
              </c:numCache>
            </c:numRef>
          </c:val>
          <c:smooth val="0"/>
          <c:extLst>
            <c:ext xmlns:c16="http://schemas.microsoft.com/office/drawing/2014/chart" uri="{C3380CC4-5D6E-409C-BE32-E72D297353CC}">
              <c16:uniqueId val="{00000014-4FF0-4850-A349-94A174E1A255}"/>
            </c:ext>
          </c:extLst>
        </c:ser>
        <c:ser>
          <c:idx val="21"/>
          <c:order val="2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SingleEPM_OtherAccounts!$B$98:$AF$98</c:f>
              <c:numCache>
                <c:formatCode>"$"#,##0.00</c:formatCode>
                <c:ptCount val="31"/>
                <c:pt idx="0">
                  <c:v>-937500</c:v>
                </c:pt>
                <c:pt idx="1">
                  <c:v>39665.706660704789</c:v>
                </c:pt>
                <c:pt idx="2">
                  <c:v>30262.636832592027</c:v>
                </c:pt>
                <c:pt idx="3">
                  <c:v>18896.641797327953</c:v>
                </c:pt>
                <c:pt idx="4">
                  <c:v>5077.2266522181089</c:v>
                </c:pt>
                <c:pt idx="5">
                  <c:v>6412.326631309028</c:v>
                </c:pt>
                <c:pt idx="6">
                  <c:v>3325.0023455310256</c:v>
                </c:pt>
                <c:pt idx="7">
                  <c:v>15610.865110524501</c:v>
                </c:pt>
                <c:pt idx="8">
                  <c:v>8261.5551788983066</c:v>
                </c:pt>
                <c:pt idx="9">
                  <c:v>28683.517140243704</c:v>
                </c:pt>
                <c:pt idx="10">
                  <c:v>35129.803217441666</c:v>
                </c:pt>
                <c:pt idx="11">
                  <c:v>53607.802159006591</c:v>
                </c:pt>
                <c:pt idx="12">
                  <c:v>58821.879400396028</c:v>
                </c:pt>
                <c:pt idx="13">
                  <c:v>81280.546893907172</c:v>
                </c:pt>
                <c:pt idx="14">
                  <c:v>109278.75994411649</c:v>
                </c:pt>
                <c:pt idx="15">
                  <c:v>82884.845023914182</c:v>
                </c:pt>
                <c:pt idx="16">
                  <c:v>72648.852694675559</c:v>
                </c:pt>
                <c:pt idx="17">
                  <c:v>78464.272145442214</c:v>
                </c:pt>
                <c:pt idx="18">
                  <c:v>101842.68163499456</c:v>
                </c:pt>
                <c:pt idx="19">
                  <c:v>94201.756731779416</c:v>
                </c:pt>
                <c:pt idx="20">
                  <c:v>82926.601742995219</c:v>
                </c:pt>
                <c:pt idx="21">
                  <c:v>60365.353481841099</c:v>
                </c:pt>
                <c:pt idx="22">
                  <c:v>24000</c:v>
                </c:pt>
                <c:pt idx="23">
                  <c:v>28458.763376213912</c:v>
                </c:pt>
                <c:pt idx="24">
                  <c:v>28548.469674660762</c:v>
                </c:pt>
                <c:pt idx="25">
                  <c:v>44549.087263583009</c:v>
                </c:pt>
                <c:pt idx="26">
                  <c:v>46952.871339991798</c:v>
                </c:pt>
                <c:pt idx="27">
                  <c:v>46976.842439651635</c:v>
                </c:pt>
                <c:pt idx="28">
                  <c:v>47565.947137519441</c:v>
                </c:pt>
                <c:pt idx="29">
                  <c:v>46935.909152602188</c:v>
                </c:pt>
                <c:pt idx="30">
                  <c:v>-1177090.731081649</c:v>
                </c:pt>
              </c:numCache>
            </c:numRef>
          </c:val>
          <c:smooth val="0"/>
          <c:extLst>
            <c:ext xmlns:c16="http://schemas.microsoft.com/office/drawing/2014/chart" uri="{C3380CC4-5D6E-409C-BE32-E72D297353CC}">
              <c16:uniqueId val="{00000015-4FF0-4850-A349-94A174E1A255}"/>
            </c:ext>
          </c:extLst>
        </c:ser>
        <c:ser>
          <c:idx val="22"/>
          <c:order val="2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SingleEPM_OtherAccounts!$B$99:$AF$99</c:f>
              <c:numCache>
                <c:formatCode>"$"#,##0.00</c:formatCode>
                <c:ptCount val="31"/>
                <c:pt idx="0">
                  <c:v>-937500</c:v>
                </c:pt>
                <c:pt idx="1">
                  <c:v>18124.74618271253</c:v>
                </c:pt>
                <c:pt idx="2">
                  <c:v>13402.105244682374</c:v>
                </c:pt>
                <c:pt idx="3">
                  <c:v>-26250</c:v>
                </c:pt>
                <c:pt idx="4">
                  <c:v>-26250</c:v>
                </c:pt>
                <c:pt idx="5">
                  <c:v>-26250</c:v>
                </c:pt>
                <c:pt idx="6">
                  <c:v>-26250</c:v>
                </c:pt>
                <c:pt idx="7">
                  <c:v>-26250</c:v>
                </c:pt>
                <c:pt idx="8">
                  <c:v>-26250</c:v>
                </c:pt>
                <c:pt idx="9">
                  <c:v>-26250</c:v>
                </c:pt>
                <c:pt idx="10">
                  <c:v>-26250</c:v>
                </c:pt>
                <c:pt idx="11">
                  <c:v>0</c:v>
                </c:pt>
                <c:pt idx="12">
                  <c:v>0</c:v>
                </c:pt>
                <c:pt idx="13">
                  <c:v>0</c:v>
                </c:pt>
                <c:pt idx="14">
                  <c:v>80405.829338333642</c:v>
                </c:pt>
                <c:pt idx="15">
                  <c:v>91294.96254587869</c:v>
                </c:pt>
                <c:pt idx="16">
                  <c:v>80405.829338333642</c:v>
                </c:pt>
                <c:pt idx="17">
                  <c:v>85557.605146240632</c:v>
                </c:pt>
                <c:pt idx="18">
                  <c:v>80405.829338333642</c:v>
                </c:pt>
                <c:pt idx="19">
                  <c:v>91161.279205743136</c:v>
                </c:pt>
                <c:pt idx="20">
                  <c:v>100028.57431823942</c:v>
                </c:pt>
                <c:pt idx="21">
                  <c:v>91957.207103584078</c:v>
                </c:pt>
                <c:pt idx="22">
                  <c:v>89927.695594985911</c:v>
                </c:pt>
                <c:pt idx="23">
                  <c:v>91183.454927007668</c:v>
                </c:pt>
                <c:pt idx="24">
                  <c:v>81186.33860884227</c:v>
                </c:pt>
                <c:pt idx="25">
                  <c:v>38641.208003098909</c:v>
                </c:pt>
                <c:pt idx="26">
                  <c:v>43571.094365069308</c:v>
                </c:pt>
                <c:pt idx="27">
                  <c:v>25848.620402707129</c:v>
                </c:pt>
                <c:pt idx="28">
                  <c:v>54945.6398315283</c:v>
                </c:pt>
                <c:pt idx="29">
                  <c:v>40446.527291079568</c:v>
                </c:pt>
                <c:pt idx="30">
                  <c:v>-1175912.3632667491</c:v>
                </c:pt>
              </c:numCache>
            </c:numRef>
          </c:val>
          <c:smooth val="0"/>
          <c:extLst>
            <c:ext xmlns:c16="http://schemas.microsoft.com/office/drawing/2014/chart" uri="{C3380CC4-5D6E-409C-BE32-E72D297353CC}">
              <c16:uniqueId val="{00000016-4FF0-4850-A349-94A174E1A255}"/>
            </c:ext>
          </c:extLst>
        </c:ser>
        <c:ser>
          <c:idx val="23"/>
          <c:order val="2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SingleEPM_OtherAccounts!$B$100:$AF$100</c:f>
              <c:numCache>
                <c:formatCode>"$"#,##0.00</c:formatCode>
                <c:ptCount val="31"/>
                <c:pt idx="0">
                  <c:v>-937500</c:v>
                </c:pt>
                <c:pt idx="1">
                  <c:v>24657.14530219826</c:v>
                </c:pt>
                <c:pt idx="2">
                  <c:v>22374.932148624051</c:v>
                </c:pt>
                <c:pt idx="3">
                  <c:v>29168.174574071338</c:v>
                </c:pt>
                <c:pt idx="4">
                  <c:v>32298.819095659746</c:v>
                </c:pt>
                <c:pt idx="5">
                  <c:v>21672.598997487745</c:v>
                </c:pt>
                <c:pt idx="6">
                  <c:v>26049.444500555495</c:v>
                </c:pt>
                <c:pt idx="7">
                  <c:v>43541.943133062945</c:v>
                </c:pt>
                <c:pt idx="8">
                  <c:v>28617.700858023236</c:v>
                </c:pt>
                <c:pt idx="9">
                  <c:v>25057.671659115942</c:v>
                </c:pt>
                <c:pt idx="10">
                  <c:v>32906.046484788974</c:v>
                </c:pt>
                <c:pt idx="11">
                  <c:v>68453.952656601366</c:v>
                </c:pt>
                <c:pt idx="12">
                  <c:v>62751.550329490317</c:v>
                </c:pt>
                <c:pt idx="13">
                  <c:v>69138.231952490096</c:v>
                </c:pt>
                <c:pt idx="14">
                  <c:v>72795.820506119897</c:v>
                </c:pt>
                <c:pt idx="15">
                  <c:v>55796.622967352596</c:v>
                </c:pt>
                <c:pt idx="16">
                  <c:v>59857.350348480642</c:v>
                </c:pt>
                <c:pt idx="17">
                  <c:v>64791.404695922625</c:v>
                </c:pt>
                <c:pt idx="18">
                  <c:v>73164.160954189661</c:v>
                </c:pt>
                <c:pt idx="19">
                  <c:v>58448.607149180207</c:v>
                </c:pt>
                <c:pt idx="20">
                  <c:v>50801.425454849341</c:v>
                </c:pt>
                <c:pt idx="21">
                  <c:v>31088.338208117832</c:v>
                </c:pt>
                <c:pt idx="22">
                  <c:v>52548.88782000541</c:v>
                </c:pt>
                <c:pt idx="23">
                  <c:v>32185.715697242747</c:v>
                </c:pt>
                <c:pt idx="24">
                  <c:v>38092.741090293159</c:v>
                </c:pt>
                <c:pt idx="25">
                  <c:v>39132.8292806186</c:v>
                </c:pt>
                <c:pt idx="26">
                  <c:v>59120.414294982904</c:v>
                </c:pt>
                <c:pt idx="27">
                  <c:v>64675.846420869319</c:v>
                </c:pt>
                <c:pt idx="28">
                  <c:v>58883.877983435632</c:v>
                </c:pt>
                <c:pt idx="29">
                  <c:v>42004.402894832645</c:v>
                </c:pt>
                <c:pt idx="30">
                  <c:v>-1165486.0176403527</c:v>
                </c:pt>
              </c:numCache>
            </c:numRef>
          </c:val>
          <c:smooth val="0"/>
          <c:extLst>
            <c:ext xmlns:c16="http://schemas.microsoft.com/office/drawing/2014/chart" uri="{C3380CC4-5D6E-409C-BE32-E72D297353CC}">
              <c16:uniqueId val="{00000017-4FF0-4850-A349-94A174E1A255}"/>
            </c:ext>
          </c:extLst>
        </c:ser>
        <c:ser>
          <c:idx val="24"/>
          <c:order val="2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SingleEPM_OtherAccounts!$B$101:$AF$101</c:f>
              <c:numCache>
                <c:formatCode>"$"#,##0.00</c:formatCode>
                <c:ptCount val="31"/>
                <c:pt idx="0">
                  <c:v>-937500</c:v>
                </c:pt>
                <c:pt idx="1">
                  <c:v>51317.926966140934</c:v>
                </c:pt>
                <c:pt idx="2">
                  <c:v>31814.9466695999</c:v>
                </c:pt>
                <c:pt idx="3">
                  <c:v>30619.694558217379</c:v>
                </c:pt>
                <c:pt idx="4">
                  <c:v>49085.099183008308</c:v>
                </c:pt>
                <c:pt idx="5">
                  <c:v>57684.563600753914</c:v>
                </c:pt>
                <c:pt idx="6">
                  <c:v>47514.773768664047</c:v>
                </c:pt>
                <c:pt idx="7">
                  <c:v>40102.735060827094</c:v>
                </c:pt>
                <c:pt idx="8">
                  <c:v>22940.084368798423</c:v>
                </c:pt>
                <c:pt idx="9">
                  <c:v>32312.705560320304</c:v>
                </c:pt>
                <c:pt idx="10">
                  <c:v>28605.585305785076</c:v>
                </c:pt>
                <c:pt idx="11">
                  <c:v>55067.474941412409</c:v>
                </c:pt>
                <c:pt idx="12">
                  <c:v>50158.493048470817</c:v>
                </c:pt>
                <c:pt idx="13">
                  <c:v>63266.616816982576</c:v>
                </c:pt>
                <c:pt idx="14">
                  <c:v>56374.400350268203</c:v>
                </c:pt>
                <c:pt idx="15">
                  <c:v>70097.627373743453</c:v>
                </c:pt>
                <c:pt idx="16">
                  <c:v>84874.533893130108</c:v>
                </c:pt>
                <c:pt idx="17">
                  <c:v>92563.689265747089</c:v>
                </c:pt>
                <c:pt idx="18">
                  <c:v>65624.918955471556</c:v>
                </c:pt>
                <c:pt idx="19">
                  <c:v>48716.459387952629</c:v>
                </c:pt>
                <c:pt idx="20">
                  <c:v>64439.027679623548</c:v>
                </c:pt>
                <c:pt idx="21">
                  <c:v>65190.036387911547</c:v>
                </c:pt>
                <c:pt idx="22">
                  <c:v>71217.709495544535</c:v>
                </c:pt>
                <c:pt idx="23">
                  <c:v>84799.537807818095</c:v>
                </c:pt>
                <c:pt idx="24">
                  <c:v>71300.505518419232</c:v>
                </c:pt>
                <c:pt idx="25">
                  <c:v>84042.913287175325</c:v>
                </c:pt>
                <c:pt idx="26">
                  <c:v>79141.76991604107</c:v>
                </c:pt>
                <c:pt idx="27">
                  <c:v>63673.04992207008</c:v>
                </c:pt>
                <c:pt idx="28">
                  <c:v>83173.549783604845</c:v>
                </c:pt>
                <c:pt idx="29">
                  <c:v>109932.75231093641</c:v>
                </c:pt>
                <c:pt idx="30">
                  <c:v>-1149838.2946716684</c:v>
                </c:pt>
              </c:numCache>
            </c:numRef>
          </c:val>
          <c:smooth val="0"/>
          <c:extLst>
            <c:ext xmlns:c16="http://schemas.microsoft.com/office/drawing/2014/chart" uri="{C3380CC4-5D6E-409C-BE32-E72D297353CC}">
              <c16:uniqueId val="{00000018-4FF0-4850-A349-94A174E1A255}"/>
            </c:ext>
          </c:extLst>
        </c:ser>
        <c:ser>
          <c:idx val="25"/>
          <c:order val="2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SingleEPM_OtherAccounts!$B$102:$AF$102</c:f>
              <c:numCache>
                <c:formatCode>"$"#,##0.00</c:formatCode>
                <c:ptCount val="31"/>
                <c:pt idx="0">
                  <c:v>-937500</c:v>
                </c:pt>
                <c:pt idx="1">
                  <c:v>39568.725242077227</c:v>
                </c:pt>
                <c:pt idx="2">
                  <c:v>52576.126727589071</c:v>
                </c:pt>
                <c:pt idx="3">
                  <c:v>34423.535791383023</c:v>
                </c:pt>
                <c:pt idx="4">
                  <c:v>12260.550776143304</c:v>
                </c:pt>
                <c:pt idx="5">
                  <c:v>-26250</c:v>
                </c:pt>
                <c:pt idx="6">
                  <c:v>-26250</c:v>
                </c:pt>
                <c:pt idx="7">
                  <c:v>-26250</c:v>
                </c:pt>
                <c:pt idx="8">
                  <c:v>-26250</c:v>
                </c:pt>
                <c:pt idx="9">
                  <c:v>-26250</c:v>
                </c:pt>
                <c:pt idx="10">
                  <c:v>-26250</c:v>
                </c:pt>
                <c:pt idx="11">
                  <c:v>0</c:v>
                </c:pt>
                <c:pt idx="12">
                  <c:v>99817.081632138492</c:v>
                </c:pt>
                <c:pt idx="13">
                  <c:v>117042.34043015554</c:v>
                </c:pt>
                <c:pt idx="14">
                  <c:v>120162.63032997111</c:v>
                </c:pt>
                <c:pt idx="15">
                  <c:v>121041.22323804346</c:v>
                </c:pt>
                <c:pt idx="16">
                  <c:v>107550.29660129343</c:v>
                </c:pt>
                <c:pt idx="17">
                  <c:v>119272.39366742448</c:v>
                </c:pt>
                <c:pt idx="18">
                  <c:v>132041.06634246086</c:v>
                </c:pt>
                <c:pt idx="19">
                  <c:v>50144.199852698723</c:v>
                </c:pt>
                <c:pt idx="20">
                  <c:v>73260.075811145885</c:v>
                </c:pt>
                <c:pt idx="21">
                  <c:v>48449.117552275216</c:v>
                </c:pt>
                <c:pt idx="22">
                  <c:v>62923.594782584951</c:v>
                </c:pt>
                <c:pt idx="23">
                  <c:v>69150.494267223781</c:v>
                </c:pt>
                <c:pt idx="24">
                  <c:v>53951.315196422722</c:v>
                </c:pt>
                <c:pt idx="25">
                  <c:v>70790.26294758619</c:v>
                </c:pt>
                <c:pt idx="26">
                  <c:v>71368.940593398976</c:v>
                </c:pt>
                <c:pt idx="27">
                  <c:v>86721.26254073935</c:v>
                </c:pt>
                <c:pt idx="28">
                  <c:v>46501.861308932392</c:v>
                </c:pt>
                <c:pt idx="29">
                  <c:v>54390.562420075352</c:v>
                </c:pt>
                <c:pt idx="30">
                  <c:v>-1165619.8032288188</c:v>
                </c:pt>
              </c:numCache>
            </c:numRef>
          </c:val>
          <c:smooth val="0"/>
          <c:extLst>
            <c:ext xmlns:c16="http://schemas.microsoft.com/office/drawing/2014/chart" uri="{C3380CC4-5D6E-409C-BE32-E72D297353CC}">
              <c16:uniqueId val="{00000019-4FF0-4850-A349-94A174E1A255}"/>
            </c:ext>
          </c:extLst>
        </c:ser>
        <c:ser>
          <c:idx val="26"/>
          <c:order val="2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SingleEPM_OtherAccounts!$B$103:$AF$103</c:f>
              <c:numCache>
                <c:formatCode>"$"#,##0.00</c:formatCode>
                <c:ptCount val="31"/>
                <c:pt idx="0">
                  <c:v>-937500</c:v>
                </c:pt>
                <c:pt idx="1">
                  <c:v>14583.786691556932</c:v>
                </c:pt>
                <c:pt idx="2">
                  <c:v>3710.6890413827168</c:v>
                </c:pt>
                <c:pt idx="3">
                  <c:v>-6187.5</c:v>
                </c:pt>
                <c:pt idx="4">
                  <c:v>14168.088532367961</c:v>
                </c:pt>
                <c:pt idx="5">
                  <c:v>9133.554577383271</c:v>
                </c:pt>
                <c:pt idx="6">
                  <c:v>12082.482929543788</c:v>
                </c:pt>
                <c:pt idx="7">
                  <c:v>6417.4001097216242</c:v>
                </c:pt>
                <c:pt idx="8">
                  <c:v>16362.553850989745</c:v>
                </c:pt>
                <c:pt idx="9">
                  <c:v>10752.878209208291</c:v>
                </c:pt>
                <c:pt idx="10">
                  <c:v>7052.804401295718</c:v>
                </c:pt>
                <c:pt idx="11">
                  <c:v>31330.514063018567</c:v>
                </c:pt>
                <c:pt idx="12">
                  <c:v>43908.758204259357</c:v>
                </c:pt>
                <c:pt idx="13">
                  <c:v>52407.008153351511</c:v>
                </c:pt>
                <c:pt idx="14">
                  <c:v>61366.072471208689</c:v>
                </c:pt>
                <c:pt idx="15">
                  <c:v>65644.942054490952</c:v>
                </c:pt>
                <c:pt idx="16">
                  <c:v>43765.747462309904</c:v>
                </c:pt>
                <c:pt idx="17">
                  <c:v>34395.330510259606</c:v>
                </c:pt>
                <c:pt idx="18">
                  <c:v>37781.295156657092</c:v>
                </c:pt>
                <c:pt idx="19">
                  <c:v>24000</c:v>
                </c:pt>
                <c:pt idx="20">
                  <c:v>24000</c:v>
                </c:pt>
                <c:pt idx="21">
                  <c:v>24000</c:v>
                </c:pt>
                <c:pt idx="22">
                  <c:v>24000</c:v>
                </c:pt>
                <c:pt idx="23">
                  <c:v>24000</c:v>
                </c:pt>
                <c:pt idx="24">
                  <c:v>32852.440867396166</c:v>
                </c:pt>
                <c:pt idx="25">
                  <c:v>35196.693903883388</c:v>
                </c:pt>
                <c:pt idx="26">
                  <c:v>55114.132020073164</c:v>
                </c:pt>
                <c:pt idx="27">
                  <c:v>33563.483505638869</c:v>
                </c:pt>
                <c:pt idx="28">
                  <c:v>35220.924474822852</c:v>
                </c:pt>
                <c:pt idx="29">
                  <c:v>27663.248630314294</c:v>
                </c:pt>
                <c:pt idx="30">
                  <c:v>-1183809.8424702978</c:v>
                </c:pt>
              </c:numCache>
            </c:numRef>
          </c:val>
          <c:smooth val="0"/>
          <c:extLst>
            <c:ext xmlns:c16="http://schemas.microsoft.com/office/drawing/2014/chart" uri="{C3380CC4-5D6E-409C-BE32-E72D297353CC}">
              <c16:uniqueId val="{0000001A-4FF0-4850-A349-94A174E1A255}"/>
            </c:ext>
          </c:extLst>
        </c:ser>
        <c:ser>
          <c:idx val="27"/>
          <c:order val="2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SingleEPM_OtherAccounts!$B$104:$AF$104</c:f>
              <c:numCache>
                <c:formatCode>"$"#,##0.00</c:formatCode>
                <c:ptCount val="31"/>
                <c:pt idx="0">
                  <c:v>-937500</c:v>
                </c:pt>
                <c:pt idx="1">
                  <c:v>14742.940838251932</c:v>
                </c:pt>
                <c:pt idx="2">
                  <c:v>5514.4276106177276</c:v>
                </c:pt>
                <c:pt idx="3">
                  <c:v>-792.65296085609953</c:v>
                </c:pt>
                <c:pt idx="4">
                  <c:v>29215.91124958585</c:v>
                </c:pt>
                <c:pt idx="5">
                  <c:v>26686.876678266475</c:v>
                </c:pt>
                <c:pt idx="6">
                  <c:v>28746.371542317538</c:v>
                </c:pt>
                <c:pt idx="7">
                  <c:v>27884.893445472037</c:v>
                </c:pt>
                <c:pt idx="8">
                  <c:v>33077.921219303222</c:v>
                </c:pt>
                <c:pt idx="9">
                  <c:v>55389.555466813341</c:v>
                </c:pt>
                <c:pt idx="10">
                  <c:v>43758.368438541962</c:v>
                </c:pt>
                <c:pt idx="11">
                  <c:v>55252.572706631574</c:v>
                </c:pt>
                <c:pt idx="12">
                  <c:v>46788.668296101125</c:v>
                </c:pt>
                <c:pt idx="13">
                  <c:v>47029.50828468908</c:v>
                </c:pt>
                <c:pt idx="14">
                  <c:v>24000</c:v>
                </c:pt>
                <c:pt idx="15">
                  <c:v>30624.188752390834</c:v>
                </c:pt>
                <c:pt idx="16">
                  <c:v>35374.705284196491</c:v>
                </c:pt>
                <c:pt idx="17">
                  <c:v>24000</c:v>
                </c:pt>
                <c:pt idx="18">
                  <c:v>24000</c:v>
                </c:pt>
                <c:pt idx="19">
                  <c:v>24000</c:v>
                </c:pt>
                <c:pt idx="20">
                  <c:v>33793.910786746179</c:v>
                </c:pt>
                <c:pt idx="21">
                  <c:v>58544.296140639621</c:v>
                </c:pt>
                <c:pt idx="22">
                  <c:v>79950.839806659438</c:v>
                </c:pt>
                <c:pt idx="23">
                  <c:v>105108.53263989477</c:v>
                </c:pt>
                <c:pt idx="24">
                  <c:v>77616.831702494586</c:v>
                </c:pt>
                <c:pt idx="25">
                  <c:v>69521.952037603696</c:v>
                </c:pt>
                <c:pt idx="26">
                  <c:v>77137.040155916082</c:v>
                </c:pt>
                <c:pt idx="27">
                  <c:v>40475.045783949921</c:v>
                </c:pt>
                <c:pt idx="28">
                  <c:v>35752.865636263152</c:v>
                </c:pt>
                <c:pt idx="29">
                  <c:v>62994.544082818829</c:v>
                </c:pt>
                <c:pt idx="30">
                  <c:v>-1174361.236395688</c:v>
                </c:pt>
              </c:numCache>
            </c:numRef>
          </c:val>
          <c:smooth val="0"/>
          <c:extLst>
            <c:ext xmlns:c16="http://schemas.microsoft.com/office/drawing/2014/chart" uri="{C3380CC4-5D6E-409C-BE32-E72D297353CC}">
              <c16:uniqueId val="{0000001B-4FF0-4850-A349-94A174E1A255}"/>
            </c:ext>
          </c:extLst>
        </c:ser>
        <c:ser>
          <c:idx val="28"/>
          <c:order val="2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SingleEPM_OtherAccounts!$B$105:$AF$105</c:f>
              <c:numCache>
                <c:formatCode>"$"#,##0.00</c:formatCode>
                <c:ptCount val="31"/>
                <c:pt idx="0">
                  <c:v>-937500</c:v>
                </c:pt>
                <c:pt idx="1">
                  <c:v>5684.0950867051979</c:v>
                </c:pt>
                <c:pt idx="2">
                  <c:v>6859.4602924488936</c:v>
                </c:pt>
                <c:pt idx="3">
                  <c:v>-1209.7207016145585</c:v>
                </c:pt>
                <c:pt idx="4">
                  <c:v>17478.083781269685</c:v>
                </c:pt>
                <c:pt idx="5">
                  <c:v>15784.440492206537</c:v>
                </c:pt>
                <c:pt idx="6">
                  <c:v>23820.40665375955</c:v>
                </c:pt>
                <c:pt idx="7">
                  <c:v>34920.17015038136</c:v>
                </c:pt>
                <c:pt idx="8">
                  <c:v>43035.605747105757</c:v>
                </c:pt>
                <c:pt idx="9">
                  <c:v>63561.473695441033</c:v>
                </c:pt>
                <c:pt idx="10">
                  <c:v>77859.522652176893</c:v>
                </c:pt>
                <c:pt idx="11">
                  <c:v>100327.15779795982</c:v>
                </c:pt>
                <c:pt idx="12">
                  <c:v>86878.413322829452</c:v>
                </c:pt>
                <c:pt idx="13">
                  <c:v>95153.458916762247</c:v>
                </c:pt>
                <c:pt idx="14">
                  <c:v>64465.077240011982</c:v>
                </c:pt>
                <c:pt idx="15">
                  <c:v>65091.30019791994</c:v>
                </c:pt>
                <c:pt idx="16">
                  <c:v>96488.358156342481</c:v>
                </c:pt>
                <c:pt idx="17">
                  <c:v>88954.306266713</c:v>
                </c:pt>
                <c:pt idx="18">
                  <c:v>48584.100721768293</c:v>
                </c:pt>
                <c:pt idx="19">
                  <c:v>29772.250807637643</c:v>
                </c:pt>
                <c:pt idx="20">
                  <c:v>24000</c:v>
                </c:pt>
                <c:pt idx="21">
                  <c:v>24000</c:v>
                </c:pt>
                <c:pt idx="22">
                  <c:v>24000</c:v>
                </c:pt>
                <c:pt idx="23">
                  <c:v>34815.376869758897</c:v>
                </c:pt>
                <c:pt idx="24">
                  <c:v>34487.359755982397</c:v>
                </c:pt>
                <c:pt idx="25">
                  <c:v>47158.216819260873</c:v>
                </c:pt>
                <c:pt idx="26">
                  <c:v>41215.154296726767</c:v>
                </c:pt>
                <c:pt idx="27">
                  <c:v>38920.338100801615</c:v>
                </c:pt>
                <c:pt idx="28">
                  <c:v>42930.798655254948</c:v>
                </c:pt>
                <c:pt idx="29">
                  <c:v>26051.917238169153</c:v>
                </c:pt>
                <c:pt idx="30">
                  <c:v>-1188000</c:v>
                </c:pt>
              </c:numCache>
            </c:numRef>
          </c:val>
          <c:smooth val="0"/>
          <c:extLst>
            <c:ext xmlns:c16="http://schemas.microsoft.com/office/drawing/2014/chart" uri="{C3380CC4-5D6E-409C-BE32-E72D297353CC}">
              <c16:uniqueId val="{0000001C-4FF0-4850-A349-94A174E1A255}"/>
            </c:ext>
          </c:extLst>
        </c:ser>
        <c:ser>
          <c:idx val="29"/>
          <c:order val="2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SingleEPM_OtherAccounts!$B$106:$AF$106</c:f>
              <c:numCache>
                <c:formatCode>"$"#,##0.00</c:formatCode>
                <c:ptCount val="31"/>
                <c:pt idx="0">
                  <c:v>-937500</c:v>
                </c:pt>
                <c:pt idx="1">
                  <c:v>33261.39295884507</c:v>
                </c:pt>
                <c:pt idx="2">
                  <c:v>19261.363486322654</c:v>
                </c:pt>
                <c:pt idx="3">
                  <c:v>28984.510189302935</c:v>
                </c:pt>
                <c:pt idx="4">
                  <c:v>28726.088804822211</c:v>
                </c:pt>
                <c:pt idx="5">
                  <c:v>33988.609266925218</c:v>
                </c:pt>
                <c:pt idx="6">
                  <c:v>26003.816394838475</c:v>
                </c:pt>
                <c:pt idx="7">
                  <c:v>41994.707428532885</c:v>
                </c:pt>
                <c:pt idx="8">
                  <c:v>42512.243949101976</c:v>
                </c:pt>
                <c:pt idx="9">
                  <c:v>48009.038965413652</c:v>
                </c:pt>
                <c:pt idx="10">
                  <c:v>40040.434736029434</c:v>
                </c:pt>
                <c:pt idx="11">
                  <c:v>60280.602729312406</c:v>
                </c:pt>
                <c:pt idx="12">
                  <c:v>54303.492953787245</c:v>
                </c:pt>
                <c:pt idx="13">
                  <c:v>50942.679696881867</c:v>
                </c:pt>
                <c:pt idx="14">
                  <c:v>65614.082469407731</c:v>
                </c:pt>
                <c:pt idx="15">
                  <c:v>66782.378290473222</c:v>
                </c:pt>
                <c:pt idx="16">
                  <c:v>71629.43594651937</c:v>
                </c:pt>
                <c:pt idx="17">
                  <c:v>62787.578985531763</c:v>
                </c:pt>
                <c:pt idx="18">
                  <c:v>64389.066744901167</c:v>
                </c:pt>
                <c:pt idx="19">
                  <c:v>47517.390262421686</c:v>
                </c:pt>
                <c:pt idx="20">
                  <c:v>55581.764542499608</c:v>
                </c:pt>
                <c:pt idx="21">
                  <c:v>60831.040235258413</c:v>
                </c:pt>
                <c:pt idx="22">
                  <c:v>70685.863889946617</c:v>
                </c:pt>
                <c:pt idx="23">
                  <c:v>61893.450894282723</c:v>
                </c:pt>
                <c:pt idx="24">
                  <c:v>74561.712488070727</c:v>
                </c:pt>
                <c:pt idx="25">
                  <c:v>55395.366895230145</c:v>
                </c:pt>
                <c:pt idx="26">
                  <c:v>54664.663703662794</c:v>
                </c:pt>
                <c:pt idx="27">
                  <c:v>31220.29886292536</c:v>
                </c:pt>
                <c:pt idx="28">
                  <c:v>26534.707174434199</c:v>
                </c:pt>
                <c:pt idx="29">
                  <c:v>42404.479900180544</c:v>
                </c:pt>
                <c:pt idx="30">
                  <c:v>-1173291.328479273</c:v>
                </c:pt>
              </c:numCache>
            </c:numRef>
          </c:val>
          <c:smooth val="0"/>
          <c:extLst>
            <c:ext xmlns:c16="http://schemas.microsoft.com/office/drawing/2014/chart" uri="{C3380CC4-5D6E-409C-BE32-E72D297353CC}">
              <c16:uniqueId val="{0000001D-4FF0-4850-A349-94A174E1A255}"/>
            </c:ext>
          </c:extLst>
        </c:ser>
        <c:ser>
          <c:idx val="30"/>
          <c:order val="3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SingleEPM_OtherAccounts!$B$107:$AF$107</c:f>
              <c:numCache>
                <c:formatCode>"$"#,##0.00</c:formatCode>
                <c:ptCount val="31"/>
                <c:pt idx="0">
                  <c:v>-937500</c:v>
                </c:pt>
                <c:pt idx="1">
                  <c:v>38233.627154550391</c:v>
                </c:pt>
                <c:pt idx="2">
                  <c:v>36323.992246919071</c:v>
                </c:pt>
                <c:pt idx="3">
                  <c:v>23867.345326226059</c:v>
                </c:pt>
                <c:pt idx="4">
                  <c:v>28364.59925281629</c:v>
                </c:pt>
                <c:pt idx="5">
                  <c:v>26192.644213355474</c:v>
                </c:pt>
                <c:pt idx="6">
                  <c:v>40064.098198173349</c:v>
                </c:pt>
                <c:pt idx="7">
                  <c:v>-26250</c:v>
                </c:pt>
                <c:pt idx="8">
                  <c:v>-26250</c:v>
                </c:pt>
                <c:pt idx="9">
                  <c:v>-26250</c:v>
                </c:pt>
                <c:pt idx="10">
                  <c:v>-26250</c:v>
                </c:pt>
                <c:pt idx="11">
                  <c:v>0</c:v>
                </c:pt>
                <c:pt idx="12">
                  <c:v>0</c:v>
                </c:pt>
                <c:pt idx="13">
                  <c:v>113772.83804081564</c:v>
                </c:pt>
                <c:pt idx="14">
                  <c:v>139445.96449857729</c:v>
                </c:pt>
                <c:pt idx="15">
                  <c:v>123525.60134258965</c:v>
                </c:pt>
                <c:pt idx="16">
                  <c:v>138707.69929052223</c:v>
                </c:pt>
                <c:pt idx="17">
                  <c:v>128116.42387062903</c:v>
                </c:pt>
                <c:pt idx="18">
                  <c:v>104278.22156244461</c:v>
                </c:pt>
                <c:pt idx="19">
                  <c:v>35327.579685758479</c:v>
                </c:pt>
                <c:pt idx="20">
                  <c:v>31842.44856475668</c:v>
                </c:pt>
                <c:pt idx="21">
                  <c:v>45028.223547921683</c:v>
                </c:pt>
                <c:pt idx="22">
                  <c:v>45544.951069756542</c:v>
                </c:pt>
                <c:pt idx="23">
                  <c:v>32394.032219734323</c:v>
                </c:pt>
                <c:pt idx="24">
                  <c:v>25682.650432938393</c:v>
                </c:pt>
                <c:pt idx="25">
                  <c:v>27162.900144764899</c:v>
                </c:pt>
                <c:pt idx="26">
                  <c:v>59240.606257097978</c:v>
                </c:pt>
                <c:pt idx="27">
                  <c:v>75917.563344322291</c:v>
                </c:pt>
                <c:pt idx="28">
                  <c:v>69848.322673841627</c:v>
                </c:pt>
                <c:pt idx="29">
                  <c:v>70736.672616220167</c:v>
                </c:pt>
                <c:pt idx="30">
                  <c:v>-1158970.3918936499</c:v>
                </c:pt>
              </c:numCache>
            </c:numRef>
          </c:val>
          <c:smooth val="0"/>
          <c:extLst>
            <c:ext xmlns:c16="http://schemas.microsoft.com/office/drawing/2014/chart" uri="{C3380CC4-5D6E-409C-BE32-E72D297353CC}">
              <c16:uniqueId val="{0000001E-4FF0-4850-A349-94A174E1A255}"/>
            </c:ext>
          </c:extLst>
        </c:ser>
        <c:ser>
          <c:idx val="31"/>
          <c:order val="3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SingleEPM_OtherAccounts!$B$108:$AF$108</c:f>
              <c:numCache>
                <c:formatCode>"$"#,##0.00</c:formatCode>
                <c:ptCount val="31"/>
                <c:pt idx="0">
                  <c:v>-937500</c:v>
                </c:pt>
                <c:pt idx="1">
                  <c:v>30145.520897336093</c:v>
                </c:pt>
                <c:pt idx="2">
                  <c:v>28707.459605597549</c:v>
                </c:pt>
                <c:pt idx="3">
                  <c:v>31293.007345852304</c:v>
                </c:pt>
                <c:pt idx="4">
                  <c:v>32358.136751904938</c:v>
                </c:pt>
                <c:pt idx="5">
                  <c:v>43160.598680151306</c:v>
                </c:pt>
                <c:pt idx="6">
                  <c:v>35308.139786340129</c:v>
                </c:pt>
                <c:pt idx="7">
                  <c:v>36517.079585757681</c:v>
                </c:pt>
                <c:pt idx="8">
                  <c:v>39857.088352717969</c:v>
                </c:pt>
                <c:pt idx="9">
                  <c:v>47864.25578551917</c:v>
                </c:pt>
                <c:pt idx="10">
                  <c:v>44227.708945227801</c:v>
                </c:pt>
                <c:pt idx="11">
                  <c:v>52190.726406550493</c:v>
                </c:pt>
                <c:pt idx="12">
                  <c:v>46189.39934365097</c:v>
                </c:pt>
                <c:pt idx="13">
                  <c:v>39140.679835993586</c:v>
                </c:pt>
                <c:pt idx="14">
                  <c:v>24000</c:v>
                </c:pt>
                <c:pt idx="15">
                  <c:v>30556.329961183445</c:v>
                </c:pt>
                <c:pt idx="16">
                  <c:v>40435.869159957438</c:v>
                </c:pt>
                <c:pt idx="17">
                  <c:v>26332.818711172607</c:v>
                </c:pt>
                <c:pt idx="18">
                  <c:v>59101.400673860218</c:v>
                </c:pt>
                <c:pt idx="19">
                  <c:v>57909.695524757299</c:v>
                </c:pt>
                <c:pt idx="20">
                  <c:v>44273.860936357996</c:v>
                </c:pt>
                <c:pt idx="21">
                  <c:v>36048.680506383338</c:v>
                </c:pt>
                <c:pt idx="22">
                  <c:v>42253.798996296537</c:v>
                </c:pt>
                <c:pt idx="23">
                  <c:v>24000</c:v>
                </c:pt>
                <c:pt idx="24">
                  <c:v>35318.56356869822</c:v>
                </c:pt>
                <c:pt idx="25">
                  <c:v>34215.687587690678</c:v>
                </c:pt>
                <c:pt idx="26">
                  <c:v>59683.185525186986</c:v>
                </c:pt>
                <c:pt idx="27">
                  <c:v>70308.989460272191</c:v>
                </c:pt>
                <c:pt idx="28">
                  <c:v>52485.499483675565</c:v>
                </c:pt>
                <c:pt idx="29">
                  <c:v>24000</c:v>
                </c:pt>
                <c:pt idx="30">
                  <c:v>-1181375.876960437</c:v>
                </c:pt>
              </c:numCache>
            </c:numRef>
          </c:val>
          <c:smooth val="0"/>
          <c:extLst>
            <c:ext xmlns:c16="http://schemas.microsoft.com/office/drawing/2014/chart" uri="{C3380CC4-5D6E-409C-BE32-E72D297353CC}">
              <c16:uniqueId val="{0000001F-4FF0-4850-A349-94A174E1A255}"/>
            </c:ext>
          </c:extLst>
        </c:ser>
        <c:ser>
          <c:idx val="32"/>
          <c:order val="3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SingleEPM_OtherAccounts!$B$109:$AF$109</c:f>
              <c:numCache>
                <c:formatCode>"$"#,##0.00</c:formatCode>
                <c:ptCount val="31"/>
                <c:pt idx="0">
                  <c:v>-937500</c:v>
                </c:pt>
                <c:pt idx="1">
                  <c:v>35904.729463184056</c:v>
                </c:pt>
                <c:pt idx="2">
                  <c:v>38191.578375518402</c:v>
                </c:pt>
                <c:pt idx="3">
                  <c:v>31353.991380509564</c:v>
                </c:pt>
                <c:pt idx="4">
                  <c:v>59790.930759271549</c:v>
                </c:pt>
                <c:pt idx="5">
                  <c:v>54106.024517242578</c:v>
                </c:pt>
                <c:pt idx="6">
                  <c:v>50615.471837307734</c:v>
                </c:pt>
                <c:pt idx="7">
                  <c:v>46664.942103629772</c:v>
                </c:pt>
                <c:pt idx="8">
                  <c:v>66084.043651834974</c:v>
                </c:pt>
                <c:pt idx="9">
                  <c:v>63369.489338557774</c:v>
                </c:pt>
                <c:pt idx="10">
                  <c:v>62258.466498944879</c:v>
                </c:pt>
                <c:pt idx="11">
                  <c:v>77976.194201228936</c:v>
                </c:pt>
                <c:pt idx="12">
                  <c:v>85985.554400667912</c:v>
                </c:pt>
                <c:pt idx="13">
                  <c:v>87117.59954743406</c:v>
                </c:pt>
                <c:pt idx="14">
                  <c:v>67476.173753378665</c:v>
                </c:pt>
                <c:pt idx="15">
                  <c:v>88286.92166057069</c:v>
                </c:pt>
                <c:pt idx="16">
                  <c:v>81716.335332779257</c:v>
                </c:pt>
                <c:pt idx="17">
                  <c:v>57190.7906687219</c:v>
                </c:pt>
                <c:pt idx="18">
                  <c:v>48822.162937597277</c:v>
                </c:pt>
                <c:pt idx="19">
                  <c:v>58560.708821587243</c:v>
                </c:pt>
                <c:pt idx="20">
                  <c:v>62463.392396971154</c:v>
                </c:pt>
                <c:pt idx="21">
                  <c:v>58308.357915926339</c:v>
                </c:pt>
                <c:pt idx="22">
                  <c:v>38299.093361617743</c:v>
                </c:pt>
                <c:pt idx="23">
                  <c:v>24563.597641314456</c:v>
                </c:pt>
                <c:pt idx="24">
                  <c:v>42906.917688603105</c:v>
                </c:pt>
                <c:pt idx="25">
                  <c:v>67270.771616987608</c:v>
                </c:pt>
                <c:pt idx="26">
                  <c:v>61351.941512506921</c:v>
                </c:pt>
                <c:pt idx="27">
                  <c:v>57568.536744666155</c:v>
                </c:pt>
                <c:pt idx="28">
                  <c:v>84126.603748321722</c:v>
                </c:pt>
                <c:pt idx="29">
                  <c:v>63926.569137120641</c:v>
                </c:pt>
                <c:pt idx="30">
                  <c:v>-1168518.2218234064</c:v>
                </c:pt>
              </c:numCache>
            </c:numRef>
          </c:val>
          <c:smooth val="0"/>
          <c:extLst>
            <c:ext xmlns:c16="http://schemas.microsoft.com/office/drawing/2014/chart" uri="{C3380CC4-5D6E-409C-BE32-E72D297353CC}">
              <c16:uniqueId val="{00000020-4FF0-4850-A349-94A174E1A255}"/>
            </c:ext>
          </c:extLst>
        </c:ser>
        <c:ser>
          <c:idx val="33"/>
          <c:order val="3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SingleEPM_OtherAccounts!$B$110:$AF$110</c:f>
              <c:numCache>
                <c:formatCode>"$"#,##0.00</c:formatCode>
                <c:ptCount val="31"/>
                <c:pt idx="0">
                  <c:v>-937500</c:v>
                </c:pt>
                <c:pt idx="1">
                  <c:v>10283.802141491018</c:v>
                </c:pt>
                <c:pt idx="2">
                  <c:v>20605.554842127887</c:v>
                </c:pt>
                <c:pt idx="3">
                  <c:v>3815.537307424871</c:v>
                </c:pt>
                <c:pt idx="4">
                  <c:v>30446.905453403022</c:v>
                </c:pt>
                <c:pt idx="5">
                  <c:v>29730.277774611677</c:v>
                </c:pt>
                <c:pt idx="6">
                  <c:v>20861.374296213296</c:v>
                </c:pt>
                <c:pt idx="7">
                  <c:v>5859.8716771452455</c:v>
                </c:pt>
                <c:pt idx="8">
                  <c:v>16503.684752308262</c:v>
                </c:pt>
                <c:pt idx="9">
                  <c:v>25208.285518946024</c:v>
                </c:pt>
                <c:pt idx="10">
                  <c:v>42307.151307474356</c:v>
                </c:pt>
                <c:pt idx="11">
                  <c:v>54410.932537719018</c:v>
                </c:pt>
                <c:pt idx="12">
                  <c:v>77709.491376536011</c:v>
                </c:pt>
                <c:pt idx="13">
                  <c:v>69342.622895158711</c:v>
                </c:pt>
                <c:pt idx="14">
                  <c:v>52123.555451821514</c:v>
                </c:pt>
                <c:pt idx="15">
                  <c:v>24000</c:v>
                </c:pt>
                <c:pt idx="16">
                  <c:v>24000</c:v>
                </c:pt>
                <c:pt idx="17">
                  <c:v>24000</c:v>
                </c:pt>
                <c:pt idx="18">
                  <c:v>30613.141102926322</c:v>
                </c:pt>
                <c:pt idx="19">
                  <c:v>31202.427149858038</c:v>
                </c:pt>
                <c:pt idx="20">
                  <c:v>35730.849209974316</c:v>
                </c:pt>
                <c:pt idx="21">
                  <c:v>24000</c:v>
                </c:pt>
                <c:pt idx="22">
                  <c:v>56181.020513704076</c:v>
                </c:pt>
                <c:pt idx="23">
                  <c:v>70566.785290545406</c:v>
                </c:pt>
                <c:pt idx="24">
                  <c:v>70116.07222840414</c:v>
                </c:pt>
                <c:pt idx="25">
                  <c:v>62890.560102701551</c:v>
                </c:pt>
                <c:pt idx="26">
                  <c:v>54246.725885625005</c:v>
                </c:pt>
                <c:pt idx="27">
                  <c:v>61029.308768546791</c:v>
                </c:pt>
                <c:pt idx="28">
                  <c:v>75959.99959512346</c:v>
                </c:pt>
                <c:pt idx="29">
                  <c:v>80680.973310471876</c:v>
                </c:pt>
                <c:pt idx="30">
                  <c:v>-1156414.2201741515</c:v>
                </c:pt>
              </c:numCache>
            </c:numRef>
          </c:val>
          <c:smooth val="0"/>
          <c:extLst>
            <c:ext xmlns:c16="http://schemas.microsoft.com/office/drawing/2014/chart" uri="{C3380CC4-5D6E-409C-BE32-E72D297353CC}">
              <c16:uniqueId val="{00000021-4FF0-4850-A349-94A174E1A255}"/>
            </c:ext>
          </c:extLst>
        </c:ser>
        <c:ser>
          <c:idx val="34"/>
          <c:order val="3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SingleEPM_OtherAccounts!$B$111:$AF$111</c:f>
              <c:numCache>
                <c:formatCode>"$"#,##0.00</c:formatCode>
                <c:ptCount val="31"/>
                <c:pt idx="0">
                  <c:v>-937500</c:v>
                </c:pt>
                <c:pt idx="1">
                  <c:v>60971.266181668689</c:v>
                </c:pt>
                <c:pt idx="2">
                  <c:v>49209.347784325728</c:v>
                </c:pt>
                <c:pt idx="3">
                  <c:v>36233.071365843614</c:v>
                </c:pt>
                <c:pt idx="4">
                  <c:v>32593.46503469142</c:v>
                </c:pt>
                <c:pt idx="5">
                  <c:v>36880.407165506695</c:v>
                </c:pt>
                <c:pt idx="6">
                  <c:v>62973.593107899971</c:v>
                </c:pt>
                <c:pt idx="7">
                  <c:v>76814.157334745236</c:v>
                </c:pt>
                <c:pt idx="8">
                  <c:v>60089.42473748498</c:v>
                </c:pt>
                <c:pt idx="9">
                  <c:v>58721.889389486794</c:v>
                </c:pt>
                <c:pt idx="10">
                  <c:v>15843.1852884092</c:v>
                </c:pt>
                <c:pt idx="11">
                  <c:v>43723.832081345994</c:v>
                </c:pt>
                <c:pt idx="12">
                  <c:v>39509.955817320406</c:v>
                </c:pt>
                <c:pt idx="13">
                  <c:v>79271.205942541579</c:v>
                </c:pt>
                <c:pt idx="14">
                  <c:v>78385.48473101022</c:v>
                </c:pt>
                <c:pt idx="15">
                  <c:v>49097.166261029663</c:v>
                </c:pt>
                <c:pt idx="16">
                  <c:v>53872.265559921718</c:v>
                </c:pt>
                <c:pt idx="17">
                  <c:v>74440.11971482537</c:v>
                </c:pt>
                <c:pt idx="18">
                  <c:v>55739.744592349925</c:v>
                </c:pt>
                <c:pt idx="19">
                  <c:v>62863.546434856973</c:v>
                </c:pt>
                <c:pt idx="20">
                  <c:v>57343.57317554859</c:v>
                </c:pt>
                <c:pt idx="21">
                  <c:v>61215.95339911578</c:v>
                </c:pt>
                <c:pt idx="22">
                  <c:v>50673.008105636465</c:v>
                </c:pt>
                <c:pt idx="23">
                  <c:v>51044.689611927097</c:v>
                </c:pt>
                <c:pt idx="24">
                  <c:v>65473.950953298961</c:v>
                </c:pt>
                <c:pt idx="25">
                  <c:v>69274.107250344474</c:v>
                </c:pt>
                <c:pt idx="26">
                  <c:v>56404.534447216443</c:v>
                </c:pt>
                <c:pt idx="27">
                  <c:v>48171.082552787819</c:v>
                </c:pt>
                <c:pt idx="28">
                  <c:v>28164.033628927031</c:v>
                </c:pt>
                <c:pt idx="29">
                  <c:v>42587.091431501089</c:v>
                </c:pt>
                <c:pt idx="30">
                  <c:v>-1170386.8806915861</c:v>
                </c:pt>
              </c:numCache>
            </c:numRef>
          </c:val>
          <c:smooth val="0"/>
          <c:extLst>
            <c:ext xmlns:c16="http://schemas.microsoft.com/office/drawing/2014/chart" uri="{C3380CC4-5D6E-409C-BE32-E72D297353CC}">
              <c16:uniqueId val="{00000022-4FF0-4850-A349-94A174E1A255}"/>
            </c:ext>
          </c:extLst>
        </c:ser>
        <c:ser>
          <c:idx val="35"/>
          <c:order val="3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SingleEPM_OtherAccounts!$B$112:$AF$112</c:f>
              <c:numCache>
                <c:formatCode>"$"#,##0.00</c:formatCode>
                <c:ptCount val="31"/>
                <c:pt idx="0">
                  <c:v>-937500</c:v>
                </c:pt>
                <c:pt idx="1">
                  <c:v>29346.294348247437</c:v>
                </c:pt>
                <c:pt idx="2">
                  <c:v>46679.453627530587</c:v>
                </c:pt>
                <c:pt idx="3">
                  <c:v>40273.769942367915</c:v>
                </c:pt>
                <c:pt idx="4">
                  <c:v>24017.98105105506</c:v>
                </c:pt>
                <c:pt idx="5">
                  <c:v>39929.646637363971</c:v>
                </c:pt>
                <c:pt idx="6">
                  <c:v>54437.128140428598</c:v>
                </c:pt>
                <c:pt idx="7">
                  <c:v>18951.815330467158</c:v>
                </c:pt>
                <c:pt idx="8">
                  <c:v>22701.509109080507</c:v>
                </c:pt>
                <c:pt idx="9">
                  <c:v>12771.973609260465</c:v>
                </c:pt>
                <c:pt idx="10">
                  <c:v>-2512.5</c:v>
                </c:pt>
                <c:pt idx="11">
                  <c:v>24000</c:v>
                </c:pt>
                <c:pt idx="12">
                  <c:v>32033.741650901673</c:v>
                </c:pt>
                <c:pt idx="13">
                  <c:v>24000</c:v>
                </c:pt>
                <c:pt idx="14">
                  <c:v>24000</c:v>
                </c:pt>
                <c:pt idx="15">
                  <c:v>27547.975720624374</c:v>
                </c:pt>
                <c:pt idx="16">
                  <c:v>45195.688931644334</c:v>
                </c:pt>
                <c:pt idx="17">
                  <c:v>50659.356204136144</c:v>
                </c:pt>
                <c:pt idx="18">
                  <c:v>69606.253598420401</c:v>
                </c:pt>
                <c:pt idx="19">
                  <c:v>67677.146824313066</c:v>
                </c:pt>
                <c:pt idx="20">
                  <c:v>61345.50062648124</c:v>
                </c:pt>
                <c:pt idx="21">
                  <c:v>81843.906646049742</c:v>
                </c:pt>
                <c:pt idx="22">
                  <c:v>64389.311440259546</c:v>
                </c:pt>
                <c:pt idx="23">
                  <c:v>48036.555724207996</c:v>
                </c:pt>
                <c:pt idx="24">
                  <c:v>24000</c:v>
                </c:pt>
                <c:pt idx="25">
                  <c:v>24000</c:v>
                </c:pt>
                <c:pt idx="26">
                  <c:v>24000</c:v>
                </c:pt>
                <c:pt idx="27">
                  <c:v>37678.598380323012</c:v>
                </c:pt>
                <c:pt idx="28">
                  <c:v>42150.655637721502</c:v>
                </c:pt>
                <c:pt idx="29">
                  <c:v>76266.983518944384</c:v>
                </c:pt>
                <c:pt idx="30">
                  <c:v>-1161200.1217603672</c:v>
                </c:pt>
              </c:numCache>
            </c:numRef>
          </c:val>
          <c:smooth val="0"/>
          <c:extLst>
            <c:ext xmlns:c16="http://schemas.microsoft.com/office/drawing/2014/chart" uri="{C3380CC4-5D6E-409C-BE32-E72D297353CC}">
              <c16:uniqueId val="{00000023-4FF0-4850-A349-94A174E1A255}"/>
            </c:ext>
          </c:extLst>
        </c:ser>
        <c:ser>
          <c:idx val="36"/>
          <c:order val="3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SingleEPM_OtherAccounts!$B$113:$AF$113</c:f>
              <c:numCache>
                <c:formatCode>"$"#,##0.00</c:formatCode>
                <c:ptCount val="31"/>
                <c:pt idx="0">
                  <c:v>-937500</c:v>
                </c:pt>
                <c:pt idx="1">
                  <c:v>33520.469510147916</c:v>
                </c:pt>
                <c:pt idx="2">
                  <c:v>32091.360825765136</c:v>
                </c:pt>
                <c:pt idx="3">
                  <c:v>48356.96450294643</c:v>
                </c:pt>
                <c:pt idx="4">
                  <c:v>-26250</c:v>
                </c:pt>
                <c:pt idx="5">
                  <c:v>-26250</c:v>
                </c:pt>
                <c:pt idx="6">
                  <c:v>-26250</c:v>
                </c:pt>
                <c:pt idx="7">
                  <c:v>-26250</c:v>
                </c:pt>
                <c:pt idx="8">
                  <c:v>-26250</c:v>
                </c:pt>
                <c:pt idx="9">
                  <c:v>-26250</c:v>
                </c:pt>
                <c:pt idx="10">
                  <c:v>-26250</c:v>
                </c:pt>
                <c:pt idx="11">
                  <c:v>0</c:v>
                </c:pt>
                <c:pt idx="12">
                  <c:v>0</c:v>
                </c:pt>
                <c:pt idx="13">
                  <c:v>0</c:v>
                </c:pt>
                <c:pt idx="14">
                  <c:v>0</c:v>
                </c:pt>
                <c:pt idx="15">
                  <c:v>88611.642863916932</c:v>
                </c:pt>
                <c:pt idx="16">
                  <c:v>112653.10200329041</c:v>
                </c:pt>
                <c:pt idx="17">
                  <c:v>106831.43363423539</c:v>
                </c:pt>
                <c:pt idx="18">
                  <c:v>87685.078646499547</c:v>
                </c:pt>
                <c:pt idx="19">
                  <c:v>88008.155705266632</c:v>
                </c:pt>
                <c:pt idx="20">
                  <c:v>73898.820498906076</c:v>
                </c:pt>
                <c:pt idx="21">
                  <c:v>90750.394531716753</c:v>
                </c:pt>
                <c:pt idx="22">
                  <c:v>97771.485771006526</c:v>
                </c:pt>
                <c:pt idx="23">
                  <c:v>98854.014345207659</c:v>
                </c:pt>
                <c:pt idx="24">
                  <c:v>82039.625376302807</c:v>
                </c:pt>
                <c:pt idx="25">
                  <c:v>76050.712892169569</c:v>
                </c:pt>
                <c:pt idx="26">
                  <c:v>33033.261413090564</c:v>
                </c:pt>
                <c:pt idx="27">
                  <c:v>39707.7450787493</c:v>
                </c:pt>
                <c:pt idx="28">
                  <c:v>58706.450349495637</c:v>
                </c:pt>
                <c:pt idx="29">
                  <c:v>43740.197333028162</c:v>
                </c:pt>
                <c:pt idx="30">
                  <c:v>-1168435.8277196165</c:v>
                </c:pt>
              </c:numCache>
            </c:numRef>
          </c:val>
          <c:smooth val="0"/>
          <c:extLst>
            <c:ext xmlns:c16="http://schemas.microsoft.com/office/drawing/2014/chart" uri="{C3380CC4-5D6E-409C-BE32-E72D297353CC}">
              <c16:uniqueId val="{00000024-4FF0-4850-A349-94A174E1A255}"/>
            </c:ext>
          </c:extLst>
        </c:ser>
        <c:ser>
          <c:idx val="37"/>
          <c:order val="3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SingleEPM_OtherAccounts!$B$114:$AF$114</c:f>
              <c:numCache>
                <c:formatCode>"$"#,##0.00</c:formatCode>
                <c:ptCount val="31"/>
                <c:pt idx="0">
                  <c:v>-937500</c:v>
                </c:pt>
                <c:pt idx="1">
                  <c:v>30790.049435348359</c:v>
                </c:pt>
                <c:pt idx="2">
                  <c:v>41174.308789202012</c:v>
                </c:pt>
                <c:pt idx="3">
                  <c:v>47733.835651481873</c:v>
                </c:pt>
                <c:pt idx="4">
                  <c:v>13797.966448370171</c:v>
                </c:pt>
                <c:pt idx="5">
                  <c:v>13196.057764191326</c:v>
                </c:pt>
                <c:pt idx="6">
                  <c:v>9068.0220801785545</c:v>
                </c:pt>
                <c:pt idx="7">
                  <c:v>10906.596769176736</c:v>
                </c:pt>
                <c:pt idx="8">
                  <c:v>-3562.5</c:v>
                </c:pt>
                <c:pt idx="9">
                  <c:v>-3037.5</c:v>
                </c:pt>
                <c:pt idx="10">
                  <c:v>-2512.5</c:v>
                </c:pt>
                <c:pt idx="11">
                  <c:v>24000</c:v>
                </c:pt>
                <c:pt idx="12">
                  <c:v>37487.112743802412</c:v>
                </c:pt>
                <c:pt idx="13">
                  <c:v>75906.194028713551</c:v>
                </c:pt>
                <c:pt idx="14">
                  <c:v>38381.537003672784</c:v>
                </c:pt>
                <c:pt idx="15">
                  <c:v>39816.804727414943</c:v>
                </c:pt>
                <c:pt idx="16">
                  <c:v>45832.530794041828</c:v>
                </c:pt>
                <c:pt idx="17">
                  <c:v>31174.263050127178</c:v>
                </c:pt>
                <c:pt idx="18">
                  <c:v>27080.260923123646</c:v>
                </c:pt>
                <c:pt idx="19">
                  <c:v>45797.760551790831</c:v>
                </c:pt>
                <c:pt idx="20">
                  <c:v>56419.148148604807</c:v>
                </c:pt>
                <c:pt idx="21">
                  <c:v>61791.402537872447</c:v>
                </c:pt>
                <c:pt idx="22">
                  <c:v>55817.782224031725</c:v>
                </c:pt>
                <c:pt idx="23">
                  <c:v>65132.493617122978</c:v>
                </c:pt>
                <c:pt idx="24">
                  <c:v>80043.836575986134</c:v>
                </c:pt>
                <c:pt idx="25">
                  <c:v>83976.207160638151</c:v>
                </c:pt>
                <c:pt idx="26">
                  <c:v>95507.230543854283</c:v>
                </c:pt>
                <c:pt idx="27">
                  <c:v>105084.59637480427</c:v>
                </c:pt>
                <c:pt idx="28">
                  <c:v>107036.90430759454</c:v>
                </c:pt>
                <c:pt idx="29">
                  <c:v>100061.79636944915</c:v>
                </c:pt>
                <c:pt idx="30">
                  <c:v>-1149750.5157482228</c:v>
                </c:pt>
              </c:numCache>
            </c:numRef>
          </c:val>
          <c:smooth val="0"/>
          <c:extLst>
            <c:ext xmlns:c16="http://schemas.microsoft.com/office/drawing/2014/chart" uri="{C3380CC4-5D6E-409C-BE32-E72D297353CC}">
              <c16:uniqueId val="{00000025-4FF0-4850-A349-94A174E1A255}"/>
            </c:ext>
          </c:extLst>
        </c:ser>
        <c:ser>
          <c:idx val="38"/>
          <c:order val="3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SingleEPM_OtherAccounts!$B$115:$AF$115</c:f>
              <c:numCache>
                <c:formatCode>"$"#,##0.00</c:formatCode>
                <c:ptCount val="31"/>
                <c:pt idx="0">
                  <c:v>-937500</c:v>
                </c:pt>
                <c:pt idx="1">
                  <c:v>42033.077525660687</c:v>
                </c:pt>
                <c:pt idx="2">
                  <c:v>39545.246064761115</c:v>
                </c:pt>
                <c:pt idx="3">
                  <c:v>41202.089901947606</c:v>
                </c:pt>
                <c:pt idx="4">
                  <c:v>44587.897834364398</c:v>
                </c:pt>
                <c:pt idx="5">
                  <c:v>56565.488078771494</c:v>
                </c:pt>
                <c:pt idx="6">
                  <c:v>47408.138646824314</c:v>
                </c:pt>
                <c:pt idx="7">
                  <c:v>31752.793148635057</c:v>
                </c:pt>
                <c:pt idx="8">
                  <c:v>17676.834810086475</c:v>
                </c:pt>
                <c:pt idx="9">
                  <c:v>39568.388254379694</c:v>
                </c:pt>
                <c:pt idx="10">
                  <c:v>52004.304723004767</c:v>
                </c:pt>
                <c:pt idx="11">
                  <c:v>48966.570637103978</c:v>
                </c:pt>
                <c:pt idx="12">
                  <c:v>40723.304492902716</c:v>
                </c:pt>
                <c:pt idx="13">
                  <c:v>64143.439585312881</c:v>
                </c:pt>
                <c:pt idx="14">
                  <c:v>67699.519545161806</c:v>
                </c:pt>
                <c:pt idx="15">
                  <c:v>53879.319520422461</c:v>
                </c:pt>
                <c:pt idx="16">
                  <c:v>32035.121615007327</c:v>
                </c:pt>
                <c:pt idx="17">
                  <c:v>34671.064342637976</c:v>
                </c:pt>
                <c:pt idx="18">
                  <c:v>56672.16564891133</c:v>
                </c:pt>
                <c:pt idx="19">
                  <c:v>56584.226304236669</c:v>
                </c:pt>
                <c:pt idx="20">
                  <c:v>65232.673498499229</c:v>
                </c:pt>
                <c:pt idx="21">
                  <c:v>59740.1608992564</c:v>
                </c:pt>
                <c:pt idx="22">
                  <c:v>64874.839285239097</c:v>
                </c:pt>
                <c:pt idx="23">
                  <c:v>63432.845167102925</c:v>
                </c:pt>
                <c:pt idx="24">
                  <c:v>78497.703132244002</c:v>
                </c:pt>
                <c:pt idx="25">
                  <c:v>61012.527816505921</c:v>
                </c:pt>
                <c:pt idx="26">
                  <c:v>53305.457989426111</c:v>
                </c:pt>
                <c:pt idx="27">
                  <c:v>41589.457268211663</c:v>
                </c:pt>
                <c:pt idx="28">
                  <c:v>29445.131096919307</c:v>
                </c:pt>
                <c:pt idx="29">
                  <c:v>47873.089649409558</c:v>
                </c:pt>
                <c:pt idx="30">
                  <c:v>-1179364.1257224348</c:v>
                </c:pt>
              </c:numCache>
            </c:numRef>
          </c:val>
          <c:smooth val="0"/>
          <c:extLst>
            <c:ext xmlns:c16="http://schemas.microsoft.com/office/drawing/2014/chart" uri="{C3380CC4-5D6E-409C-BE32-E72D297353CC}">
              <c16:uniqueId val="{00000026-4FF0-4850-A349-94A174E1A255}"/>
            </c:ext>
          </c:extLst>
        </c:ser>
        <c:ser>
          <c:idx val="39"/>
          <c:order val="3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SingleEPM_OtherAccounts!$B$116:$AF$116</c:f>
              <c:numCache>
                <c:formatCode>"$"#,##0.00</c:formatCode>
                <c:ptCount val="31"/>
                <c:pt idx="0">
                  <c:v>-937500</c:v>
                </c:pt>
                <c:pt idx="1">
                  <c:v>21687.641251154018</c:v>
                </c:pt>
                <c:pt idx="2">
                  <c:v>37666.037675280924</c:v>
                </c:pt>
                <c:pt idx="3">
                  <c:v>56582.560300815952</c:v>
                </c:pt>
                <c:pt idx="4">
                  <c:v>51470.894305818336</c:v>
                </c:pt>
                <c:pt idx="5">
                  <c:v>42289.563865980119</c:v>
                </c:pt>
                <c:pt idx="6">
                  <c:v>25227.901891989211</c:v>
                </c:pt>
                <c:pt idx="7">
                  <c:v>13250.117284935965</c:v>
                </c:pt>
                <c:pt idx="8">
                  <c:v>16897.64304225106</c:v>
                </c:pt>
                <c:pt idx="9">
                  <c:v>24854.42061252673</c:v>
                </c:pt>
                <c:pt idx="10">
                  <c:v>32892.447953611343</c:v>
                </c:pt>
                <c:pt idx="11">
                  <c:v>42565.273036878483</c:v>
                </c:pt>
                <c:pt idx="12">
                  <c:v>49321.654418234401</c:v>
                </c:pt>
                <c:pt idx="13">
                  <c:v>51729.611256220625</c:v>
                </c:pt>
                <c:pt idx="14">
                  <c:v>76591.980767857516</c:v>
                </c:pt>
                <c:pt idx="15">
                  <c:v>65560.027266349367</c:v>
                </c:pt>
                <c:pt idx="16">
                  <c:v>52031.982547943655</c:v>
                </c:pt>
                <c:pt idx="17">
                  <c:v>51551.060666267236</c:v>
                </c:pt>
                <c:pt idx="18">
                  <c:v>24000</c:v>
                </c:pt>
                <c:pt idx="19">
                  <c:v>24000</c:v>
                </c:pt>
                <c:pt idx="20">
                  <c:v>39204.661460451644</c:v>
                </c:pt>
                <c:pt idx="21">
                  <c:v>29047.215809855454</c:v>
                </c:pt>
                <c:pt idx="22">
                  <c:v>37519.164780061983</c:v>
                </c:pt>
                <c:pt idx="23">
                  <c:v>47627.753137250431</c:v>
                </c:pt>
                <c:pt idx="24">
                  <c:v>34323.515852479388</c:v>
                </c:pt>
                <c:pt idx="25">
                  <c:v>58438.300664795905</c:v>
                </c:pt>
                <c:pt idx="26">
                  <c:v>35358.115123782096</c:v>
                </c:pt>
                <c:pt idx="27">
                  <c:v>34639.940644166301</c:v>
                </c:pt>
                <c:pt idx="28">
                  <c:v>33333.867629162363</c:v>
                </c:pt>
                <c:pt idx="29">
                  <c:v>65418.107312164961</c:v>
                </c:pt>
                <c:pt idx="30">
                  <c:v>-1165458.1316943413</c:v>
                </c:pt>
              </c:numCache>
            </c:numRef>
          </c:val>
          <c:smooth val="0"/>
          <c:extLst>
            <c:ext xmlns:c16="http://schemas.microsoft.com/office/drawing/2014/chart" uri="{C3380CC4-5D6E-409C-BE32-E72D297353CC}">
              <c16:uniqueId val="{00000027-4FF0-4850-A349-94A174E1A255}"/>
            </c:ext>
          </c:extLst>
        </c:ser>
        <c:ser>
          <c:idx val="40"/>
          <c:order val="4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SingleEPM_OtherAccounts!$B$117:$AF$117</c:f>
              <c:numCache>
                <c:formatCode>"$"#,##0.00</c:formatCode>
                <c:ptCount val="31"/>
                <c:pt idx="0">
                  <c:v>-937500</c:v>
                </c:pt>
                <c:pt idx="1">
                  <c:v>36528.910260353849</c:v>
                </c:pt>
                <c:pt idx="2">
                  <c:v>37922.862202099452</c:v>
                </c:pt>
                <c:pt idx="3">
                  <c:v>20085.449203953882</c:v>
                </c:pt>
                <c:pt idx="4">
                  <c:v>14404.094495725796</c:v>
                </c:pt>
                <c:pt idx="5">
                  <c:v>14837.263648858825</c:v>
                </c:pt>
                <c:pt idx="6">
                  <c:v>23837.319017210662</c:v>
                </c:pt>
                <c:pt idx="7">
                  <c:v>20395.346670269617</c:v>
                </c:pt>
                <c:pt idx="8">
                  <c:v>11045.235884506612</c:v>
                </c:pt>
                <c:pt idx="9">
                  <c:v>28960.170396547168</c:v>
                </c:pt>
                <c:pt idx="10">
                  <c:v>28202.861157245956</c:v>
                </c:pt>
                <c:pt idx="11">
                  <c:v>42661.671988134192</c:v>
                </c:pt>
                <c:pt idx="12">
                  <c:v>31896.343991503531</c:v>
                </c:pt>
                <c:pt idx="13">
                  <c:v>31253.362378079499</c:v>
                </c:pt>
                <c:pt idx="14">
                  <c:v>36278.446421323235</c:v>
                </c:pt>
                <c:pt idx="15">
                  <c:v>52364.36116797867</c:v>
                </c:pt>
                <c:pt idx="16">
                  <c:v>76153.679944982738</c:v>
                </c:pt>
                <c:pt idx="17">
                  <c:v>49905.988645798054</c:v>
                </c:pt>
                <c:pt idx="18">
                  <c:v>66173.10134090473</c:v>
                </c:pt>
                <c:pt idx="19">
                  <c:v>67978.979375267052</c:v>
                </c:pt>
                <c:pt idx="20">
                  <c:v>48839.507803553613</c:v>
                </c:pt>
                <c:pt idx="21">
                  <c:v>71997.592526790948</c:v>
                </c:pt>
                <c:pt idx="22">
                  <c:v>101791.16778917157</c:v>
                </c:pt>
                <c:pt idx="23">
                  <c:v>70128.395480603518</c:v>
                </c:pt>
                <c:pt idx="24">
                  <c:v>91293.574272011014</c:v>
                </c:pt>
                <c:pt idx="25">
                  <c:v>82846.492094296787</c:v>
                </c:pt>
                <c:pt idx="26">
                  <c:v>103161.27839147135</c:v>
                </c:pt>
                <c:pt idx="27">
                  <c:v>72400.234363286378</c:v>
                </c:pt>
                <c:pt idx="28">
                  <c:v>79498.753139895023</c:v>
                </c:pt>
                <c:pt idx="29">
                  <c:v>62969.360088212154</c:v>
                </c:pt>
                <c:pt idx="30">
                  <c:v>-1171442.3482380996</c:v>
                </c:pt>
              </c:numCache>
            </c:numRef>
          </c:val>
          <c:smooth val="0"/>
          <c:extLst>
            <c:ext xmlns:c16="http://schemas.microsoft.com/office/drawing/2014/chart" uri="{C3380CC4-5D6E-409C-BE32-E72D297353CC}">
              <c16:uniqueId val="{00000028-4FF0-4850-A349-94A174E1A255}"/>
            </c:ext>
          </c:extLst>
        </c:ser>
        <c:ser>
          <c:idx val="41"/>
          <c:order val="4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SingleEPM_OtherAccounts!$B$118:$AF$118</c:f>
              <c:numCache>
                <c:formatCode>"$"#,##0.00</c:formatCode>
                <c:ptCount val="31"/>
                <c:pt idx="0">
                  <c:v>-937500</c:v>
                </c:pt>
                <c:pt idx="1">
                  <c:v>21385.349798886666</c:v>
                </c:pt>
                <c:pt idx="2">
                  <c:v>7185.4447754357388</c:v>
                </c:pt>
                <c:pt idx="3">
                  <c:v>10848.904019955524</c:v>
                </c:pt>
                <c:pt idx="4">
                  <c:v>19257.003053094501</c:v>
                </c:pt>
                <c:pt idx="5">
                  <c:v>-26250</c:v>
                </c:pt>
                <c:pt idx="6">
                  <c:v>-26250</c:v>
                </c:pt>
                <c:pt idx="7">
                  <c:v>-26250</c:v>
                </c:pt>
                <c:pt idx="8">
                  <c:v>-26250</c:v>
                </c:pt>
                <c:pt idx="9">
                  <c:v>-26250</c:v>
                </c:pt>
                <c:pt idx="10">
                  <c:v>177876.44223638717</c:v>
                </c:pt>
                <c:pt idx="11">
                  <c:v>191534.02605822467</c:v>
                </c:pt>
                <c:pt idx="12">
                  <c:v>186762.5549407175</c:v>
                </c:pt>
                <c:pt idx="13">
                  <c:v>164751.76019225817</c:v>
                </c:pt>
                <c:pt idx="14">
                  <c:v>156562.5125721342</c:v>
                </c:pt>
                <c:pt idx="15">
                  <c:v>38533.522462249384</c:v>
                </c:pt>
                <c:pt idx="16">
                  <c:v>0</c:v>
                </c:pt>
                <c:pt idx="17">
                  <c:v>0</c:v>
                </c:pt>
                <c:pt idx="18">
                  <c:v>0</c:v>
                </c:pt>
                <c:pt idx="19">
                  <c:v>0</c:v>
                </c:pt>
                <c:pt idx="20">
                  <c:v>0</c:v>
                </c:pt>
                <c:pt idx="21">
                  <c:v>154403.94992243446</c:v>
                </c:pt>
                <c:pt idx="22">
                  <c:v>148342.52790398727</c:v>
                </c:pt>
                <c:pt idx="23">
                  <c:v>111131.63230643477</c:v>
                </c:pt>
                <c:pt idx="24">
                  <c:v>107091.79095788993</c:v>
                </c:pt>
                <c:pt idx="25">
                  <c:v>107096.86346345695</c:v>
                </c:pt>
                <c:pt idx="26">
                  <c:v>42850.276143313611</c:v>
                </c:pt>
                <c:pt idx="27">
                  <c:v>46970.390435109693</c:v>
                </c:pt>
                <c:pt idx="28">
                  <c:v>35097.156162025662</c:v>
                </c:pt>
                <c:pt idx="29">
                  <c:v>32661.491410914321</c:v>
                </c:pt>
                <c:pt idx="30">
                  <c:v>-1188000</c:v>
                </c:pt>
              </c:numCache>
            </c:numRef>
          </c:val>
          <c:smooth val="0"/>
          <c:extLst>
            <c:ext xmlns:c16="http://schemas.microsoft.com/office/drawing/2014/chart" uri="{C3380CC4-5D6E-409C-BE32-E72D297353CC}">
              <c16:uniqueId val="{00000029-4FF0-4850-A349-94A174E1A255}"/>
            </c:ext>
          </c:extLst>
        </c:ser>
        <c:ser>
          <c:idx val="42"/>
          <c:order val="4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SingleEPM_OtherAccounts!$B$119:$AF$119</c:f>
              <c:numCache>
                <c:formatCode>"$"#,##0.00</c:formatCode>
                <c:ptCount val="31"/>
                <c:pt idx="0">
                  <c:v>-937500</c:v>
                </c:pt>
                <c:pt idx="1">
                  <c:v>29061.885867055018</c:v>
                </c:pt>
                <c:pt idx="2">
                  <c:v>25316.640769068516</c:v>
                </c:pt>
                <c:pt idx="3">
                  <c:v>-26250</c:v>
                </c:pt>
                <c:pt idx="4">
                  <c:v>-26250</c:v>
                </c:pt>
                <c:pt idx="5">
                  <c:v>-26250</c:v>
                </c:pt>
                <c:pt idx="6">
                  <c:v>-26250</c:v>
                </c:pt>
                <c:pt idx="7">
                  <c:v>-26250</c:v>
                </c:pt>
                <c:pt idx="8">
                  <c:v>-26250</c:v>
                </c:pt>
                <c:pt idx="9">
                  <c:v>-26250</c:v>
                </c:pt>
                <c:pt idx="10">
                  <c:v>-26250</c:v>
                </c:pt>
                <c:pt idx="11">
                  <c:v>0</c:v>
                </c:pt>
                <c:pt idx="12">
                  <c:v>0</c:v>
                </c:pt>
                <c:pt idx="13">
                  <c:v>0</c:v>
                </c:pt>
                <c:pt idx="14">
                  <c:v>0</c:v>
                </c:pt>
                <c:pt idx="15">
                  <c:v>71971.784467178033</c:v>
                </c:pt>
                <c:pt idx="16">
                  <c:v>78086.74130791887</c:v>
                </c:pt>
                <c:pt idx="17">
                  <c:v>61427.44274823826</c:v>
                </c:pt>
                <c:pt idx="18">
                  <c:v>61946.946571339504</c:v>
                </c:pt>
                <c:pt idx="19">
                  <c:v>59645.499845525417</c:v>
                </c:pt>
                <c:pt idx="20">
                  <c:v>69581.605552731635</c:v>
                </c:pt>
                <c:pt idx="21">
                  <c:v>87341.052264314247</c:v>
                </c:pt>
                <c:pt idx="22">
                  <c:v>84410.557305759401</c:v>
                </c:pt>
                <c:pt idx="23">
                  <c:v>86698.756474006601</c:v>
                </c:pt>
                <c:pt idx="24">
                  <c:v>89734.51563470473</c:v>
                </c:pt>
                <c:pt idx="25">
                  <c:v>87514.256013581704</c:v>
                </c:pt>
                <c:pt idx="26">
                  <c:v>52824.06107485282</c:v>
                </c:pt>
                <c:pt idx="27">
                  <c:v>48377.674896458411</c:v>
                </c:pt>
                <c:pt idx="28">
                  <c:v>58890.373935133255</c:v>
                </c:pt>
                <c:pt idx="29">
                  <c:v>68354.213578987736</c:v>
                </c:pt>
                <c:pt idx="30">
                  <c:v>-1183395.4815914149</c:v>
                </c:pt>
              </c:numCache>
            </c:numRef>
          </c:val>
          <c:smooth val="0"/>
          <c:extLst>
            <c:ext xmlns:c16="http://schemas.microsoft.com/office/drawing/2014/chart" uri="{C3380CC4-5D6E-409C-BE32-E72D297353CC}">
              <c16:uniqueId val="{0000002A-4FF0-4850-A349-94A174E1A255}"/>
            </c:ext>
          </c:extLst>
        </c:ser>
        <c:ser>
          <c:idx val="43"/>
          <c:order val="4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SingleEPM_OtherAccounts!$B$120:$AF$120</c:f>
              <c:numCache>
                <c:formatCode>"$"#,##0.00</c:formatCode>
                <c:ptCount val="31"/>
                <c:pt idx="0">
                  <c:v>-937500</c:v>
                </c:pt>
                <c:pt idx="1">
                  <c:v>30239.100389392966</c:v>
                </c:pt>
                <c:pt idx="2">
                  <c:v>39932.862773273853</c:v>
                </c:pt>
                <c:pt idx="3">
                  <c:v>45498.106649233523</c:v>
                </c:pt>
                <c:pt idx="4">
                  <c:v>23411.676607121488</c:v>
                </c:pt>
                <c:pt idx="5">
                  <c:v>8635.354944043007</c:v>
                </c:pt>
                <c:pt idx="6">
                  <c:v>-2008.6425965324197</c:v>
                </c:pt>
                <c:pt idx="7">
                  <c:v>5814.5903511999895</c:v>
                </c:pt>
                <c:pt idx="8">
                  <c:v>1902.4452175133702</c:v>
                </c:pt>
                <c:pt idx="9">
                  <c:v>-3037.5</c:v>
                </c:pt>
                <c:pt idx="10">
                  <c:v>12058.324090513132</c:v>
                </c:pt>
                <c:pt idx="11">
                  <c:v>44737.544808330225</c:v>
                </c:pt>
                <c:pt idx="12">
                  <c:v>45006.545564769127</c:v>
                </c:pt>
                <c:pt idx="13">
                  <c:v>72676.303542356472</c:v>
                </c:pt>
                <c:pt idx="14">
                  <c:v>79215.493140409249</c:v>
                </c:pt>
                <c:pt idx="15">
                  <c:v>74566.590199115934</c:v>
                </c:pt>
                <c:pt idx="16">
                  <c:v>79297.032400332158</c:v>
                </c:pt>
                <c:pt idx="17">
                  <c:v>91113.856677483651</c:v>
                </c:pt>
                <c:pt idx="18">
                  <c:v>59968.070070637346</c:v>
                </c:pt>
                <c:pt idx="19">
                  <c:v>58937.927478098209</c:v>
                </c:pt>
                <c:pt idx="20">
                  <c:v>33597.501518791461</c:v>
                </c:pt>
                <c:pt idx="21">
                  <c:v>38095.166241737701</c:v>
                </c:pt>
                <c:pt idx="22">
                  <c:v>24000</c:v>
                </c:pt>
                <c:pt idx="23">
                  <c:v>29793.422884110962</c:v>
                </c:pt>
                <c:pt idx="24">
                  <c:v>24000</c:v>
                </c:pt>
                <c:pt idx="25">
                  <c:v>24000</c:v>
                </c:pt>
                <c:pt idx="26">
                  <c:v>38362.144445424237</c:v>
                </c:pt>
                <c:pt idx="27">
                  <c:v>32619.621481809554</c:v>
                </c:pt>
                <c:pt idx="28">
                  <c:v>44029.854865610643</c:v>
                </c:pt>
                <c:pt idx="29">
                  <c:v>27258.664237865571</c:v>
                </c:pt>
                <c:pt idx="30">
                  <c:v>-1188000</c:v>
                </c:pt>
              </c:numCache>
            </c:numRef>
          </c:val>
          <c:smooth val="0"/>
          <c:extLst>
            <c:ext xmlns:c16="http://schemas.microsoft.com/office/drawing/2014/chart" uri="{C3380CC4-5D6E-409C-BE32-E72D297353CC}">
              <c16:uniqueId val="{0000002B-4FF0-4850-A349-94A174E1A255}"/>
            </c:ext>
          </c:extLst>
        </c:ser>
        <c:ser>
          <c:idx val="44"/>
          <c:order val="4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SingleEPM_OtherAccounts!$B$121:$AF$121</c:f>
              <c:numCache>
                <c:formatCode>"$"#,##0.00</c:formatCode>
                <c:ptCount val="31"/>
                <c:pt idx="0">
                  <c:v>-937500</c:v>
                </c:pt>
                <c:pt idx="1">
                  <c:v>22152.373402132929</c:v>
                </c:pt>
                <c:pt idx="2">
                  <c:v>3849.1894807330682</c:v>
                </c:pt>
                <c:pt idx="3">
                  <c:v>-26250</c:v>
                </c:pt>
                <c:pt idx="4">
                  <c:v>-26250</c:v>
                </c:pt>
                <c:pt idx="5">
                  <c:v>-26250</c:v>
                </c:pt>
                <c:pt idx="6">
                  <c:v>-26250</c:v>
                </c:pt>
                <c:pt idx="7">
                  <c:v>-26250</c:v>
                </c:pt>
                <c:pt idx="8">
                  <c:v>-26250</c:v>
                </c:pt>
                <c:pt idx="9">
                  <c:v>46973.402114541881</c:v>
                </c:pt>
                <c:pt idx="10">
                  <c:v>50419.850799827895</c:v>
                </c:pt>
                <c:pt idx="11">
                  <c:v>79708.432236786408</c:v>
                </c:pt>
                <c:pt idx="12">
                  <c:v>74369.51846230778</c:v>
                </c:pt>
                <c:pt idx="13">
                  <c:v>63279.80431784557</c:v>
                </c:pt>
                <c:pt idx="14">
                  <c:v>60502.575441022083</c:v>
                </c:pt>
                <c:pt idx="15">
                  <c:v>29279.854372882524</c:v>
                </c:pt>
                <c:pt idx="16">
                  <c:v>31051.478132544649</c:v>
                </c:pt>
                <c:pt idx="17">
                  <c:v>61335.928221233014</c:v>
                </c:pt>
                <c:pt idx="18">
                  <c:v>53693.356980184282</c:v>
                </c:pt>
                <c:pt idx="19">
                  <c:v>64005.811661011445</c:v>
                </c:pt>
                <c:pt idx="20">
                  <c:v>61081.811387575217</c:v>
                </c:pt>
                <c:pt idx="21">
                  <c:v>65593.385593189902</c:v>
                </c:pt>
                <c:pt idx="22">
                  <c:v>69316.23868961852</c:v>
                </c:pt>
                <c:pt idx="23">
                  <c:v>87426.957303957839</c:v>
                </c:pt>
                <c:pt idx="24">
                  <c:v>95230.703188825006</c:v>
                </c:pt>
                <c:pt idx="25">
                  <c:v>80942.77591537738</c:v>
                </c:pt>
                <c:pt idx="26">
                  <c:v>51195.30101195188</c:v>
                </c:pt>
                <c:pt idx="27">
                  <c:v>66717.379923707442</c:v>
                </c:pt>
                <c:pt idx="28">
                  <c:v>63645.682686605302</c:v>
                </c:pt>
                <c:pt idx="29">
                  <c:v>57782.455904357659</c:v>
                </c:pt>
                <c:pt idx="30">
                  <c:v>-1167670.7131868834</c:v>
                </c:pt>
              </c:numCache>
            </c:numRef>
          </c:val>
          <c:smooth val="0"/>
          <c:extLst>
            <c:ext xmlns:c16="http://schemas.microsoft.com/office/drawing/2014/chart" uri="{C3380CC4-5D6E-409C-BE32-E72D297353CC}">
              <c16:uniqueId val="{0000002C-4FF0-4850-A349-94A174E1A255}"/>
            </c:ext>
          </c:extLst>
        </c:ser>
        <c:ser>
          <c:idx val="45"/>
          <c:order val="4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SingleEPM_OtherAccounts!$B$122:$AF$122</c:f>
              <c:numCache>
                <c:formatCode>"$"#,##0.00</c:formatCode>
                <c:ptCount val="31"/>
                <c:pt idx="0">
                  <c:v>-937500</c:v>
                </c:pt>
                <c:pt idx="1">
                  <c:v>26504.040365850742</c:v>
                </c:pt>
                <c:pt idx="2">
                  <c:v>27817.708970861611</c:v>
                </c:pt>
                <c:pt idx="3">
                  <c:v>23146.028009319998</c:v>
                </c:pt>
                <c:pt idx="4">
                  <c:v>41111.929283959107</c:v>
                </c:pt>
                <c:pt idx="5">
                  <c:v>44523.190212939458</c:v>
                </c:pt>
                <c:pt idx="6">
                  <c:v>62938.404387220682</c:v>
                </c:pt>
                <c:pt idx="7">
                  <c:v>58411.267474374064</c:v>
                </c:pt>
                <c:pt idx="8">
                  <c:v>50962.564954728106</c:v>
                </c:pt>
                <c:pt idx="9">
                  <c:v>39356.64739407225</c:v>
                </c:pt>
                <c:pt idx="10">
                  <c:v>44493.118853429274</c:v>
                </c:pt>
                <c:pt idx="11">
                  <c:v>56259.171374514866</c:v>
                </c:pt>
                <c:pt idx="12">
                  <c:v>36845.553238444336</c:v>
                </c:pt>
                <c:pt idx="13">
                  <c:v>30551.974243951412</c:v>
                </c:pt>
                <c:pt idx="14">
                  <c:v>24000</c:v>
                </c:pt>
                <c:pt idx="15">
                  <c:v>27475.899353881257</c:v>
                </c:pt>
                <c:pt idx="16">
                  <c:v>24000</c:v>
                </c:pt>
                <c:pt idx="17">
                  <c:v>35676.968085198132</c:v>
                </c:pt>
                <c:pt idx="18">
                  <c:v>59310.737475630813</c:v>
                </c:pt>
                <c:pt idx="19">
                  <c:v>53810.132840938415</c:v>
                </c:pt>
                <c:pt idx="20">
                  <c:v>48654.055549477154</c:v>
                </c:pt>
                <c:pt idx="21">
                  <c:v>24000</c:v>
                </c:pt>
                <c:pt idx="22">
                  <c:v>24000</c:v>
                </c:pt>
                <c:pt idx="23">
                  <c:v>40606.152873300402</c:v>
                </c:pt>
                <c:pt idx="24">
                  <c:v>29311.164351108207</c:v>
                </c:pt>
                <c:pt idx="25">
                  <c:v>47759.733770355808</c:v>
                </c:pt>
                <c:pt idx="26">
                  <c:v>24000</c:v>
                </c:pt>
                <c:pt idx="27">
                  <c:v>24000</c:v>
                </c:pt>
                <c:pt idx="28">
                  <c:v>24000</c:v>
                </c:pt>
                <c:pt idx="29">
                  <c:v>35944.248331990872</c:v>
                </c:pt>
                <c:pt idx="30">
                  <c:v>-1180255.4990915856</c:v>
                </c:pt>
              </c:numCache>
            </c:numRef>
          </c:val>
          <c:smooth val="0"/>
          <c:extLst>
            <c:ext xmlns:c16="http://schemas.microsoft.com/office/drawing/2014/chart" uri="{C3380CC4-5D6E-409C-BE32-E72D297353CC}">
              <c16:uniqueId val="{0000002D-4FF0-4850-A349-94A174E1A255}"/>
            </c:ext>
          </c:extLst>
        </c:ser>
        <c:ser>
          <c:idx val="46"/>
          <c:order val="4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SingleEPM_OtherAccounts!$B$123:$AF$123</c:f>
              <c:numCache>
                <c:formatCode>"$"#,##0.00</c:formatCode>
                <c:ptCount val="31"/>
                <c:pt idx="0">
                  <c:v>-937500</c:v>
                </c:pt>
                <c:pt idx="1">
                  <c:v>17925.319516616815</c:v>
                </c:pt>
                <c:pt idx="2">
                  <c:v>-26250</c:v>
                </c:pt>
                <c:pt idx="3">
                  <c:v>-26250</c:v>
                </c:pt>
                <c:pt idx="4">
                  <c:v>-26250</c:v>
                </c:pt>
                <c:pt idx="5">
                  <c:v>-26250</c:v>
                </c:pt>
                <c:pt idx="6">
                  <c:v>-26250</c:v>
                </c:pt>
                <c:pt idx="7">
                  <c:v>95952.1143460069</c:v>
                </c:pt>
                <c:pt idx="8">
                  <c:v>100893.04053540232</c:v>
                </c:pt>
                <c:pt idx="9">
                  <c:v>91553.034539283384</c:v>
                </c:pt>
                <c:pt idx="10">
                  <c:v>87833.925231421847</c:v>
                </c:pt>
                <c:pt idx="11">
                  <c:v>102104.05394356945</c:v>
                </c:pt>
                <c:pt idx="12">
                  <c:v>59676.160085996722</c:v>
                </c:pt>
                <c:pt idx="13">
                  <c:v>68001.088052341816</c:v>
                </c:pt>
                <c:pt idx="14">
                  <c:v>68286.987377261365</c:v>
                </c:pt>
                <c:pt idx="15">
                  <c:v>58362.15624103992</c:v>
                </c:pt>
                <c:pt idx="16">
                  <c:v>53460.083399924821</c:v>
                </c:pt>
                <c:pt idx="17">
                  <c:v>31187.734819571473</c:v>
                </c:pt>
                <c:pt idx="18">
                  <c:v>42705.910817481614</c:v>
                </c:pt>
                <c:pt idx="19">
                  <c:v>29465.259158707384</c:v>
                </c:pt>
                <c:pt idx="20">
                  <c:v>71074.131939451603</c:v>
                </c:pt>
                <c:pt idx="21">
                  <c:v>57288.338343180192</c:v>
                </c:pt>
                <c:pt idx="22">
                  <c:v>46465.970650206022</c:v>
                </c:pt>
                <c:pt idx="23">
                  <c:v>41157.794881629365</c:v>
                </c:pt>
                <c:pt idx="24">
                  <c:v>36305.723680611685</c:v>
                </c:pt>
                <c:pt idx="25">
                  <c:v>34354.88179003085</c:v>
                </c:pt>
                <c:pt idx="26">
                  <c:v>36167.927354536179</c:v>
                </c:pt>
                <c:pt idx="27">
                  <c:v>29385.90566714673</c:v>
                </c:pt>
                <c:pt idx="28">
                  <c:v>24000</c:v>
                </c:pt>
                <c:pt idx="29">
                  <c:v>24000</c:v>
                </c:pt>
                <c:pt idx="30">
                  <c:v>-1184074.3006816565</c:v>
                </c:pt>
              </c:numCache>
            </c:numRef>
          </c:val>
          <c:smooth val="0"/>
          <c:extLst>
            <c:ext xmlns:c16="http://schemas.microsoft.com/office/drawing/2014/chart" uri="{C3380CC4-5D6E-409C-BE32-E72D297353CC}">
              <c16:uniqueId val="{0000002E-4FF0-4850-A349-94A174E1A255}"/>
            </c:ext>
          </c:extLst>
        </c:ser>
        <c:ser>
          <c:idx val="47"/>
          <c:order val="4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SingleEPM_OtherAccounts!$B$124:$AF$124</c:f>
              <c:numCache>
                <c:formatCode>"$"#,##0.00</c:formatCode>
                <c:ptCount val="31"/>
                <c:pt idx="0">
                  <c:v>-937500</c:v>
                </c:pt>
                <c:pt idx="1">
                  <c:v>40011.946582199205</c:v>
                </c:pt>
                <c:pt idx="2">
                  <c:v>38252.959391887693</c:v>
                </c:pt>
                <c:pt idx="3">
                  <c:v>29240.141873153079</c:v>
                </c:pt>
                <c:pt idx="4">
                  <c:v>47860.897887329716</c:v>
                </c:pt>
                <c:pt idx="5">
                  <c:v>46366.521391174858</c:v>
                </c:pt>
                <c:pt idx="6">
                  <c:v>41039.936702237392</c:v>
                </c:pt>
                <c:pt idx="7">
                  <c:v>-26250</c:v>
                </c:pt>
                <c:pt idx="8">
                  <c:v>-26250</c:v>
                </c:pt>
                <c:pt idx="9">
                  <c:v>-26250</c:v>
                </c:pt>
                <c:pt idx="10">
                  <c:v>104609.49392609534</c:v>
                </c:pt>
                <c:pt idx="11">
                  <c:v>145579.23484319937</c:v>
                </c:pt>
                <c:pt idx="12">
                  <c:v>131438.15075322404</c:v>
                </c:pt>
                <c:pt idx="13">
                  <c:v>89385.409200894603</c:v>
                </c:pt>
                <c:pt idx="14">
                  <c:v>103208.16845070278</c:v>
                </c:pt>
                <c:pt idx="15">
                  <c:v>90528.965809468747</c:v>
                </c:pt>
                <c:pt idx="16">
                  <c:v>89107.611551874536</c:v>
                </c:pt>
                <c:pt idx="17">
                  <c:v>73552.520356105771</c:v>
                </c:pt>
                <c:pt idx="18">
                  <c:v>72490.676950461158</c:v>
                </c:pt>
                <c:pt idx="19">
                  <c:v>63210.561602051712</c:v>
                </c:pt>
                <c:pt idx="20">
                  <c:v>68078.859087751014</c:v>
                </c:pt>
                <c:pt idx="21">
                  <c:v>71918.669807571263</c:v>
                </c:pt>
                <c:pt idx="22">
                  <c:v>39207.128800498722</c:v>
                </c:pt>
                <c:pt idx="23">
                  <c:v>33555.793407064069</c:v>
                </c:pt>
                <c:pt idx="24">
                  <c:v>48411.413525520162</c:v>
                </c:pt>
                <c:pt idx="25">
                  <c:v>54197.090437750951</c:v>
                </c:pt>
                <c:pt idx="26">
                  <c:v>71063.939600985468</c:v>
                </c:pt>
                <c:pt idx="27">
                  <c:v>50223.021057264967</c:v>
                </c:pt>
                <c:pt idx="28">
                  <c:v>33112.176616103803</c:v>
                </c:pt>
                <c:pt idx="29">
                  <c:v>31364.541964365209</c:v>
                </c:pt>
                <c:pt idx="30">
                  <c:v>-1182547.1837372896</c:v>
                </c:pt>
              </c:numCache>
            </c:numRef>
          </c:val>
          <c:smooth val="0"/>
          <c:extLst>
            <c:ext xmlns:c16="http://schemas.microsoft.com/office/drawing/2014/chart" uri="{C3380CC4-5D6E-409C-BE32-E72D297353CC}">
              <c16:uniqueId val="{0000002F-4FF0-4850-A349-94A174E1A255}"/>
            </c:ext>
          </c:extLst>
        </c:ser>
        <c:ser>
          <c:idx val="48"/>
          <c:order val="4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SingleEPM_OtherAccounts!$B$125:$AF$125</c:f>
              <c:numCache>
                <c:formatCode>"$"#,##0.00</c:formatCode>
                <c:ptCount val="31"/>
                <c:pt idx="0">
                  <c:v>-937500</c:v>
                </c:pt>
                <c:pt idx="1">
                  <c:v>26801.317615044158</c:v>
                </c:pt>
                <c:pt idx="2">
                  <c:v>21759.991617086009</c:v>
                </c:pt>
                <c:pt idx="3">
                  <c:v>19581.790736431212</c:v>
                </c:pt>
                <c:pt idx="4">
                  <c:v>11451.064295196404</c:v>
                </c:pt>
                <c:pt idx="5">
                  <c:v>9489.8661648432462</c:v>
                </c:pt>
                <c:pt idx="6">
                  <c:v>20136.080953209872</c:v>
                </c:pt>
                <c:pt idx="7">
                  <c:v>23159.935205853784</c:v>
                </c:pt>
                <c:pt idx="8">
                  <c:v>12575.141818306307</c:v>
                </c:pt>
                <c:pt idx="9">
                  <c:v>51983.778100036317</c:v>
                </c:pt>
                <c:pt idx="10">
                  <c:v>34612.621459886061</c:v>
                </c:pt>
                <c:pt idx="11">
                  <c:v>86544.847118735808</c:v>
                </c:pt>
                <c:pt idx="12">
                  <c:v>67145.872950692297</c:v>
                </c:pt>
                <c:pt idx="13">
                  <c:v>67792.137361015964</c:v>
                </c:pt>
                <c:pt idx="14">
                  <c:v>67249.571285023907</c:v>
                </c:pt>
                <c:pt idx="15">
                  <c:v>78521.74918921951</c:v>
                </c:pt>
                <c:pt idx="16">
                  <c:v>55477.573422930203</c:v>
                </c:pt>
                <c:pt idx="17">
                  <c:v>53676.771719676355</c:v>
                </c:pt>
                <c:pt idx="18">
                  <c:v>54706.127179322684</c:v>
                </c:pt>
                <c:pt idx="19">
                  <c:v>48047.617731259597</c:v>
                </c:pt>
                <c:pt idx="20">
                  <c:v>39186.093950796516</c:v>
                </c:pt>
                <c:pt idx="21">
                  <c:v>31606.2489844991</c:v>
                </c:pt>
                <c:pt idx="22">
                  <c:v>60470.413865528164</c:v>
                </c:pt>
                <c:pt idx="23">
                  <c:v>49685.294615054474</c:v>
                </c:pt>
                <c:pt idx="24">
                  <c:v>33109.980902894305</c:v>
                </c:pt>
                <c:pt idx="25">
                  <c:v>25391.994370300108</c:v>
                </c:pt>
                <c:pt idx="26">
                  <c:v>43337.712439259121</c:v>
                </c:pt>
                <c:pt idx="27">
                  <c:v>77158.12365885172</c:v>
                </c:pt>
                <c:pt idx="28">
                  <c:v>71663.90565457406</c:v>
                </c:pt>
                <c:pt idx="29">
                  <c:v>63213.422404719124</c:v>
                </c:pt>
                <c:pt idx="30">
                  <c:v>-1173614.7581066536</c:v>
                </c:pt>
              </c:numCache>
            </c:numRef>
          </c:val>
          <c:smooth val="0"/>
          <c:extLst>
            <c:ext xmlns:c16="http://schemas.microsoft.com/office/drawing/2014/chart" uri="{C3380CC4-5D6E-409C-BE32-E72D297353CC}">
              <c16:uniqueId val="{00000030-4FF0-4850-A349-94A174E1A255}"/>
            </c:ext>
          </c:extLst>
        </c:ser>
        <c:ser>
          <c:idx val="49"/>
          <c:order val="4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SingleEPM_OtherAccounts!$B$126:$AF$126</c:f>
              <c:numCache>
                <c:formatCode>"$"#,##0.00</c:formatCode>
                <c:ptCount val="31"/>
                <c:pt idx="0">
                  <c:v>-937500</c:v>
                </c:pt>
                <c:pt idx="1">
                  <c:v>20027.413437927251</c:v>
                </c:pt>
                <c:pt idx="2">
                  <c:v>14862.488122566458</c:v>
                </c:pt>
                <c:pt idx="3">
                  <c:v>13922.344454482773</c:v>
                </c:pt>
                <c:pt idx="4">
                  <c:v>14985.758764099599</c:v>
                </c:pt>
                <c:pt idx="5">
                  <c:v>-5137.5</c:v>
                </c:pt>
                <c:pt idx="6">
                  <c:v>13275.632603564009</c:v>
                </c:pt>
                <c:pt idx="7">
                  <c:v>-65.913328884587827</c:v>
                </c:pt>
                <c:pt idx="8">
                  <c:v>21915.096700686387</c:v>
                </c:pt>
                <c:pt idx="9">
                  <c:v>28960.30112808886</c:v>
                </c:pt>
                <c:pt idx="10">
                  <c:v>34507.01749867051</c:v>
                </c:pt>
                <c:pt idx="11">
                  <c:v>65439.78806451839</c:v>
                </c:pt>
                <c:pt idx="12">
                  <c:v>72881.46445287914</c:v>
                </c:pt>
                <c:pt idx="13">
                  <c:v>75223.851216050243</c:v>
                </c:pt>
                <c:pt idx="14">
                  <c:v>65608.945187218807</c:v>
                </c:pt>
                <c:pt idx="15">
                  <c:v>54181.388908253393</c:v>
                </c:pt>
                <c:pt idx="16">
                  <c:v>56715.879404268788</c:v>
                </c:pt>
                <c:pt idx="17">
                  <c:v>58366.125011457349</c:v>
                </c:pt>
                <c:pt idx="18">
                  <c:v>77518.631475659757</c:v>
                </c:pt>
                <c:pt idx="19">
                  <c:v>64235.820053572599</c:v>
                </c:pt>
                <c:pt idx="20">
                  <c:v>63175.601563722121</c:v>
                </c:pt>
                <c:pt idx="21">
                  <c:v>69340.849556117973</c:v>
                </c:pt>
                <c:pt idx="22">
                  <c:v>83819.995643336602</c:v>
                </c:pt>
                <c:pt idx="23">
                  <c:v>75442.315996646314</c:v>
                </c:pt>
                <c:pt idx="24">
                  <c:v>73924.363633859481</c:v>
                </c:pt>
                <c:pt idx="25">
                  <c:v>49734.394681682395</c:v>
                </c:pt>
                <c:pt idx="26">
                  <c:v>50515.752314820238</c:v>
                </c:pt>
                <c:pt idx="27">
                  <c:v>56883.0255808004</c:v>
                </c:pt>
                <c:pt idx="28">
                  <c:v>65161.695613816039</c:v>
                </c:pt>
                <c:pt idx="29">
                  <c:v>49437.172224289352</c:v>
                </c:pt>
                <c:pt idx="30">
                  <c:v>-1184345.9950085806</c:v>
                </c:pt>
              </c:numCache>
            </c:numRef>
          </c:val>
          <c:smooth val="0"/>
          <c:extLst>
            <c:ext xmlns:c16="http://schemas.microsoft.com/office/drawing/2014/chart" uri="{C3380CC4-5D6E-409C-BE32-E72D297353CC}">
              <c16:uniqueId val="{00000031-4FF0-4850-A349-94A174E1A255}"/>
            </c:ext>
          </c:extLst>
        </c:ser>
        <c:ser>
          <c:idx val="50"/>
          <c:order val="5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SingleEPM_OtherAccounts!$B$127:$AF$127</c:f>
              <c:numCache>
                <c:formatCode>"$"#,##0.00</c:formatCode>
                <c:ptCount val="31"/>
                <c:pt idx="0">
                  <c:v>-937500</c:v>
                </c:pt>
                <c:pt idx="1">
                  <c:v>19450.061610898709</c:v>
                </c:pt>
                <c:pt idx="2">
                  <c:v>-6712.5</c:v>
                </c:pt>
                <c:pt idx="3">
                  <c:v>-26250</c:v>
                </c:pt>
                <c:pt idx="4">
                  <c:v>-26250</c:v>
                </c:pt>
                <c:pt idx="5">
                  <c:v>-26250</c:v>
                </c:pt>
                <c:pt idx="6">
                  <c:v>-26250</c:v>
                </c:pt>
                <c:pt idx="7">
                  <c:v>-26250</c:v>
                </c:pt>
                <c:pt idx="8">
                  <c:v>-26250</c:v>
                </c:pt>
                <c:pt idx="9">
                  <c:v>-26250</c:v>
                </c:pt>
                <c:pt idx="10">
                  <c:v>-26250</c:v>
                </c:pt>
                <c:pt idx="11">
                  <c:v>98184.773569361481</c:v>
                </c:pt>
                <c:pt idx="12">
                  <c:v>80788.075415943167</c:v>
                </c:pt>
                <c:pt idx="13">
                  <c:v>84683.901022147838</c:v>
                </c:pt>
                <c:pt idx="14">
                  <c:v>113700.35638020738</c:v>
                </c:pt>
                <c:pt idx="15">
                  <c:v>114249.34266157669</c:v>
                </c:pt>
                <c:pt idx="16">
                  <c:v>128382.3909655645</c:v>
                </c:pt>
                <c:pt idx="17">
                  <c:v>122213.51208036687</c:v>
                </c:pt>
                <c:pt idx="18">
                  <c:v>124265.96245911819</c:v>
                </c:pt>
                <c:pt idx="19">
                  <c:v>91851.309906521681</c:v>
                </c:pt>
                <c:pt idx="20">
                  <c:v>63068.663797318528</c:v>
                </c:pt>
                <c:pt idx="21">
                  <c:v>76473.249581836324</c:v>
                </c:pt>
                <c:pt idx="22">
                  <c:v>59020.241122790278</c:v>
                </c:pt>
                <c:pt idx="23">
                  <c:v>40884.476628648081</c:v>
                </c:pt>
                <c:pt idx="24">
                  <c:v>42980.077252823568</c:v>
                </c:pt>
                <c:pt idx="25">
                  <c:v>38156.770526663378</c:v>
                </c:pt>
                <c:pt idx="26">
                  <c:v>24000</c:v>
                </c:pt>
                <c:pt idx="27">
                  <c:v>35909.745635931577</c:v>
                </c:pt>
                <c:pt idx="28">
                  <c:v>40368.150533369073</c:v>
                </c:pt>
                <c:pt idx="29">
                  <c:v>24000</c:v>
                </c:pt>
                <c:pt idx="30">
                  <c:v>-1176326.4232292627</c:v>
                </c:pt>
              </c:numCache>
            </c:numRef>
          </c:val>
          <c:smooth val="0"/>
          <c:extLst>
            <c:ext xmlns:c16="http://schemas.microsoft.com/office/drawing/2014/chart" uri="{C3380CC4-5D6E-409C-BE32-E72D297353CC}">
              <c16:uniqueId val="{00000032-4FF0-4850-A349-94A174E1A255}"/>
            </c:ext>
          </c:extLst>
        </c:ser>
        <c:ser>
          <c:idx val="51"/>
          <c:order val="5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SingleEPM_OtherAccounts!$B$128:$AF$128</c:f>
              <c:numCache>
                <c:formatCode>"$"#,##0.00</c:formatCode>
                <c:ptCount val="31"/>
                <c:pt idx="0">
                  <c:v>-937500</c:v>
                </c:pt>
                <c:pt idx="1">
                  <c:v>29691.285358257286</c:v>
                </c:pt>
                <c:pt idx="2">
                  <c:v>47707.594752100646</c:v>
                </c:pt>
                <c:pt idx="3">
                  <c:v>33147.631139601312</c:v>
                </c:pt>
                <c:pt idx="4">
                  <c:v>29928.813325391086</c:v>
                </c:pt>
                <c:pt idx="5">
                  <c:v>26169.115082407377</c:v>
                </c:pt>
                <c:pt idx="6">
                  <c:v>30918.728169174108</c:v>
                </c:pt>
                <c:pt idx="7">
                  <c:v>51697.681683036979</c:v>
                </c:pt>
                <c:pt idx="8">
                  <c:v>49541.140763867574</c:v>
                </c:pt>
                <c:pt idx="9">
                  <c:v>42803.418215791477</c:v>
                </c:pt>
                <c:pt idx="10">
                  <c:v>47322.339129477346</c:v>
                </c:pt>
                <c:pt idx="11">
                  <c:v>72500.725930750908</c:v>
                </c:pt>
                <c:pt idx="12">
                  <c:v>77089.636928256936</c:v>
                </c:pt>
                <c:pt idx="13">
                  <c:v>58045.936789971929</c:v>
                </c:pt>
                <c:pt idx="14">
                  <c:v>35613.840745701636</c:v>
                </c:pt>
                <c:pt idx="15">
                  <c:v>43627.719608577434</c:v>
                </c:pt>
                <c:pt idx="16">
                  <c:v>68710.991981193511</c:v>
                </c:pt>
                <c:pt idx="17">
                  <c:v>74195.980339391957</c:v>
                </c:pt>
                <c:pt idx="18">
                  <c:v>67579.294798265866</c:v>
                </c:pt>
                <c:pt idx="19">
                  <c:v>64127.845054844525</c:v>
                </c:pt>
                <c:pt idx="20">
                  <c:v>62783.480576868053</c:v>
                </c:pt>
                <c:pt idx="21">
                  <c:v>67236.901033961345</c:v>
                </c:pt>
                <c:pt idx="22">
                  <c:v>63187.672815785467</c:v>
                </c:pt>
                <c:pt idx="23">
                  <c:v>56278.3637341719</c:v>
                </c:pt>
                <c:pt idx="24">
                  <c:v>48995.794056043203</c:v>
                </c:pt>
                <c:pt idx="25">
                  <c:v>40369.295482174821</c:v>
                </c:pt>
                <c:pt idx="26">
                  <c:v>49086.527048888711</c:v>
                </c:pt>
                <c:pt idx="27">
                  <c:v>37265.966136442556</c:v>
                </c:pt>
                <c:pt idx="28">
                  <c:v>58323.00032818102</c:v>
                </c:pt>
                <c:pt idx="29">
                  <c:v>79469.000919186292</c:v>
                </c:pt>
                <c:pt idx="30">
                  <c:v>-1162177.857080468</c:v>
                </c:pt>
              </c:numCache>
            </c:numRef>
          </c:val>
          <c:smooth val="0"/>
          <c:extLst>
            <c:ext xmlns:c16="http://schemas.microsoft.com/office/drawing/2014/chart" uri="{C3380CC4-5D6E-409C-BE32-E72D297353CC}">
              <c16:uniqueId val="{00000033-4FF0-4850-A349-94A174E1A255}"/>
            </c:ext>
          </c:extLst>
        </c:ser>
        <c:ser>
          <c:idx val="52"/>
          <c:order val="5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SingleEPM_OtherAccounts!$B$129:$AF$129</c:f>
              <c:numCache>
                <c:formatCode>"$"#,##0.00</c:formatCode>
                <c:ptCount val="31"/>
                <c:pt idx="0">
                  <c:v>-937500</c:v>
                </c:pt>
                <c:pt idx="1">
                  <c:v>27213.823222206542</c:v>
                </c:pt>
                <c:pt idx="2">
                  <c:v>41747.596117126901</c:v>
                </c:pt>
                <c:pt idx="3">
                  <c:v>29371.915949175796</c:v>
                </c:pt>
                <c:pt idx="4">
                  <c:v>18093.516802800477</c:v>
                </c:pt>
                <c:pt idx="5">
                  <c:v>24289.589926580651</c:v>
                </c:pt>
                <c:pt idx="6">
                  <c:v>8475.2998547151074</c:v>
                </c:pt>
                <c:pt idx="7">
                  <c:v>15593.930777916641</c:v>
                </c:pt>
                <c:pt idx="8">
                  <c:v>13369.907747692007</c:v>
                </c:pt>
                <c:pt idx="9">
                  <c:v>23091.324512112777</c:v>
                </c:pt>
                <c:pt idx="10">
                  <c:v>20326.917341114706</c:v>
                </c:pt>
                <c:pt idx="11">
                  <c:v>59990.297648559368</c:v>
                </c:pt>
                <c:pt idx="12">
                  <c:v>62287.701878652762</c:v>
                </c:pt>
                <c:pt idx="13">
                  <c:v>57708.520347399659</c:v>
                </c:pt>
                <c:pt idx="14">
                  <c:v>53433.676071190261</c:v>
                </c:pt>
                <c:pt idx="15">
                  <c:v>0</c:v>
                </c:pt>
                <c:pt idx="16">
                  <c:v>0</c:v>
                </c:pt>
                <c:pt idx="17">
                  <c:v>0</c:v>
                </c:pt>
                <c:pt idx="18">
                  <c:v>0</c:v>
                </c:pt>
                <c:pt idx="19">
                  <c:v>126343.12547257931</c:v>
                </c:pt>
                <c:pt idx="20">
                  <c:v>130747.16761295602</c:v>
                </c:pt>
                <c:pt idx="21">
                  <c:v>128284.80968008014</c:v>
                </c:pt>
                <c:pt idx="22">
                  <c:v>120083.30758137359</c:v>
                </c:pt>
                <c:pt idx="23">
                  <c:v>84881.829424607044</c:v>
                </c:pt>
                <c:pt idx="24">
                  <c:v>78283.477060893783</c:v>
                </c:pt>
                <c:pt idx="25">
                  <c:v>74901.957137764053</c:v>
                </c:pt>
                <c:pt idx="26">
                  <c:v>78092.390423259509</c:v>
                </c:pt>
                <c:pt idx="27">
                  <c:v>43633.196350471604</c:v>
                </c:pt>
                <c:pt idx="28">
                  <c:v>66026.785726578266</c:v>
                </c:pt>
                <c:pt idx="29">
                  <c:v>72739.648722497586</c:v>
                </c:pt>
                <c:pt idx="30">
                  <c:v>-1169481.3347863171</c:v>
                </c:pt>
              </c:numCache>
            </c:numRef>
          </c:val>
          <c:smooth val="0"/>
          <c:extLst>
            <c:ext xmlns:c16="http://schemas.microsoft.com/office/drawing/2014/chart" uri="{C3380CC4-5D6E-409C-BE32-E72D297353CC}">
              <c16:uniqueId val="{00000034-4FF0-4850-A349-94A174E1A255}"/>
            </c:ext>
          </c:extLst>
        </c:ser>
        <c:ser>
          <c:idx val="53"/>
          <c:order val="5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SingleEPM_OtherAccounts!$B$130:$AF$130</c:f>
              <c:numCache>
                <c:formatCode>"$"#,##0.00</c:formatCode>
                <c:ptCount val="31"/>
                <c:pt idx="0">
                  <c:v>-937500</c:v>
                </c:pt>
                <c:pt idx="1">
                  <c:v>34535.429668359575</c:v>
                </c:pt>
                <c:pt idx="2">
                  <c:v>43837.013865638393</c:v>
                </c:pt>
                <c:pt idx="3">
                  <c:v>57307.34205268955</c:v>
                </c:pt>
                <c:pt idx="4">
                  <c:v>36753.563952410012</c:v>
                </c:pt>
                <c:pt idx="5">
                  <c:v>30441.083796127299</c:v>
                </c:pt>
                <c:pt idx="6">
                  <c:v>24111.221438305729</c:v>
                </c:pt>
                <c:pt idx="7">
                  <c:v>14575.730240261</c:v>
                </c:pt>
                <c:pt idx="8">
                  <c:v>29190.197446957674</c:v>
                </c:pt>
                <c:pt idx="9">
                  <c:v>25834.400732292961</c:v>
                </c:pt>
                <c:pt idx="10">
                  <c:v>49076.042981122315</c:v>
                </c:pt>
                <c:pt idx="11">
                  <c:v>50795.502723281075</c:v>
                </c:pt>
                <c:pt idx="12">
                  <c:v>57772.549326014472</c:v>
                </c:pt>
                <c:pt idx="13">
                  <c:v>50126.231704443977</c:v>
                </c:pt>
                <c:pt idx="14">
                  <c:v>53568.177472122188</c:v>
                </c:pt>
                <c:pt idx="15">
                  <c:v>44881.428499034337</c:v>
                </c:pt>
                <c:pt idx="16">
                  <c:v>42535.22806682402</c:v>
                </c:pt>
                <c:pt idx="17">
                  <c:v>45400.556885209706</c:v>
                </c:pt>
                <c:pt idx="18">
                  <c:v>42243.7776692185</c:v>
                </c:pt>
                <c:pt idx="19">
                  <c:v>48334.874400306508</c:v>
                </c:pt>
                <c:pt idx="20">
                  <c:v>38631.626189035924</c:v>
                </c:pt>
                <c:pt idx="21">
                  <c:v>53338.996878438869</c:v>
                </c:pt>
                <c:pt idx="22">
                  <c:v>64085.692411798649</c:v>
                </c:pt>
                <c:pt idx="23">
                  <c:v>50006.431955221342</c:v>
                </c:pt>
                <c:pt idx="24">
                  <c:v>70477.920672964334</c:v>
                </c:pt>
                <c:pt idx="25">
                  <c:v>46883.252512251987</c:v>
                </c:pt>
                <c:pt idx="26">
                  <c:v>45113.12183689735</c:v>
                </c:pt>
                <c:pt idx="27">
                  <c:v>54997.976004022268</c:v>
                </c:pt>
                <c:pt idx="28">
                  <c:v>59620.319288746578</c:v>
                </c:pt>
                <c:pt idx="29">
                  <c:v>37878.09541129008</c:v>
                </c:pt>
                <c:pt idx="30">
                  <c:v>-1181880.1976444537</c:v>
                </c:pt>
              </c:numCache>
            </c:numRef>
          </c:val>
          <c:smooth val="0"/>
          <c:extLst>
            <c:ext xmlns:c16="http://schemas.microsoft.com/office/drawing/2014/chart" uri="{C3380CC4-5D6E-409C-BE32-E72D297353CC}">
              <c16:uniqueId val="{00000035-4FF0-4850-A349-94A174E1A255}"/>
            </c:ext>
          </c:extLst>
        </c:ser>
        <c:ser>
          <c:idx val="54"/>
          <c:order val="5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SingleEPM_OtherAccounts!$B$131:$AF$131</c:f>
              <c:numCache>
                <c:formatCode>"$"#,##0.00</c:formatCode>
                <c:ptCount val="31"/>
                <c:pt idx="0">
                  <c:v>-937500</c:v>
                </c:pt>
                <c:pt idx="1">
                  <c:v>33581.695459191469</c:v>
                </c:pt>
                <c:pt idx="2">
                  <c:v>12321.609558530552</c:v>
                </c:pt>
                <c:pt idx="3">
                  <c:v>25672.348366104656</c:v>
                </c:pt>
                <c:pt idx="4">
                  <c:v>10152.176389730128</c:v>
                </c:pt>
                <c:pt idx="5">
                  <c:v>35636.434660488732</c:v>
                </c:pt>
                <c:pt idx="6">
                  <c:v>31024.525361788379</c:v>
                </c:pt>
                <c:pt idx="7">
                  <c:v>35741.209611142665</c:v>
                </c:pt>
                <c:pt idx="8">
                  <c:v>43377.578649668983</c:v>
                </c:pt>
                <c:pt idx="9">
                  <c:v>8920.7609668373916</c:v>
                </c:pt>
                <c:pt idx="10">
                  <c:v>-2512.5</c:v>
                </c:pt>
                <c:pt idx="11">
                  <c:v>33242.964354557225</c:v>
                </c:pt>
                <c:pt idx="12">
                  <c:v>32139.025475982333</c:v>
                </c:pt>
                <c:pt idx="13">
                  <c:v>36522.48184137309</c:v>
                </c:pt>
                <c:pt idx="14">
                  <c:v>41022.210409988118</c:v>
                </c:pt>
                <c:pt idx="15">
                  <c:v>27339.167865879925</c:v>
                </c:pt>
                <c:pt idx="16">
                  <c:v>24000</c:v>
                </c:pt>
                <c:pt idx="17">
                  <c:v>32833.818664498889</c:v>
                </c:pt>
                <c:pt idx="18">
                  <c:v>24000</c:v>
                </c:pt>
                <c:pt idx="19">
                  <c:v>24000</c:v>
                </c:pt>
                <c:pt idx="20">
                  <c:v>37410.464645119529</c:v>
                </c:pt>
                <c:pt idx="21">
                  <c:v>32146.82094565584</c:v>
                </c:pt>
                <c:pt idx="22">
                  <c:v>24000</c:v>
                </c:pt>
                <c:pt idx="23">
                  <c:v>24000</c:v>
                </c:pt>
                <c:pt idx="24">
                  <c:v>42703.523285911964</c:v>
                </c:pt>
                <c:pt idx="25">
                  <c:v>28542.259408131311</c:v>
                </c:pt>
                <c:pt idx="26">
                  <c:v>25623.2124736074</c:v>
                </c:pt>
                <c:pt idx="27">
                  <c:v>49791.402121246952</c:v>
                </c:pt>
                <c:pt idx="28">
                  <c:v>25799.039298026586</c:v>
                </c:pt>
                <c:pt idx="29">
                  <c:v>24000</c:v>
                </c:pt>
                <c:pt idx="30">
                  <c:v>-1188000</c:v>
                </c:pt>
              </c:numCache>
            </c:numRef>
          </c:val>
          <c:smooth val="0"/>
          <c:extLst>
            <c:ext xmlns:c16="http://schemas.microsoft.com/office/drawing/2014/chart" uri="{C3380CC4-5D6E-409C-BE32-E72D297353CC}">
              <c16:uniqueId val="{00000036-4FF0-4850-A349-94A174E1A255}"/>
            </c:ext>
          </c:extLst>
        </c:ser>
        <c:ser>
          <c:idx val="55"/>
          <c:order val="5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SingleEPM_OtherAccounts!$B$132:$AF$132</c:f>
              <c:numCache>
                <c:formatCode>"$"#,##0.00</c:formatCode>
                <c:ptCount val="31"/>
                <c:pt idx="0">
                  <c:v>-937500</c:v>
                </c:pt>
                <c:pt idx="1">
                  <c:v>26389.279141602696</c:v>
                </c:pt>
                <c:pt idx="2">
                  <c:v>11417.95105202913</c:v>
                </c:pt>
                <c:pt idx="3">
                  <c:v>22292.219427681877</c:v>
                </c:pt>
                <c:pt idx="4">
                  <c:v>17195.320467794845</c:v>
                </c:pt>
                <c:pt idx="5">
                  <c:v>32538.062560263141</c:v>
                </c:pt>
                <c:pt idx="6">
                  <c:v>21510.425601738658</c:v>
                </c:pt>
                <c:pt idx="7">
                  <c:v>14972.889439940052</c:v>
                </c:pt>
                <c:pt idx="8">
                  <c:v>12448.096283082334</c:v>
                </c:pt>
                <c:pt idx="9">
                  <c:v>20102.828847896744</c:v>
                </c:pt>
                <c:pt idx="10">
                  <c:v>16517.609857256924</c:v>
                </c:pt>
                <c:pt idx="11">
                  <c:v>42463.701055122692</c:v>
                </c:pt>
                <c:pt idx="12">
                  <c:v>43903.067829391272</c:v>
                </c:pt>
                <c:pt idx="13">
                  <c:v>36449.868693825571</c:v>
                </c:pt>
                <c:pt idx="14">
                  <c:v>40595.307069185888</c:v>
                </c:pt>
                <c:pt idx="15">
                  <c:v>35595.412099446199</c:v>
                </c:pt>
                <c:pt idx="16">
                  <c:v>40942.96060900719</c:v>
                </c:pt>
                <c:pt idx="17">
                  <c:v>48699.054311346088</c:v>
                </c:pt>
                <c:pt idx="18">
                  <c:v>33038.95666947803</c:v>
                </c:pt>
                <c:pt idx="19">
                  <c:v>24000</c:v>
                </c:pt>
                <c:pt idx="20">
                  <c:v>43999.524790403295</c:v>
                </c:pt>
                <c:pt idx="21">
                  <c:v>59723.955159524841</c:v>
                </c:pt>
                <c:pt idx="22">
                  <c:v>55839.426653752998</c:v>
                </c:pt>
                <c:pt idx="23">
                  <c:v>53270.171630661265</c:v>
                </c:pt>
                <c:pt idx="24">
                  <c:v>53254.210905927328</c:v>
                </c:pt>
                <c:pt idx="25">
                  <c:v>24000</c:v>
                </c:pt>
                <c:pt idx="26">
                  <c:v>24000</c:v>
                </c:pt>
                <c:pt idx="27">
                  <c:v>24000</c:v>
                </c:pt>
                <c:pt idx="28">
                  <c:v>52337.636396104273</c:v>
                </c:pt>
                <c:pt idx="29">
                  <c:v>63486.065465880027</c:v>
                </c:pt>
                <c:pt idx="30">
                  <c:v>-1178603.660515252</c:v>
                </c:pt>
              </c:numCache>
            </c:numRef>
          </c:val>
          <c:smooth val="0"/>
          <c:extLst>
            <c:ext xmlns:c16="http://schemas.microsoft.com/office/drawing/2014/chart" uri="{C3380CC4-5D6E-409C-BE32-E72D297353CC}">
              <c16:uniqueId val="{00000037-4FF0-4850-A349-94A174E1A255}"/>
            </c:ext>
          </c:extLst>
        </c:ser>
        <c:ser>
          <c:idx val="56"/>
          <c:order val="5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SingleEPM_OtherAccounts!$B$133:$AF$133</c:f>
              <c:numCache>
                <c:formatCode>"$"#,##0.00</c:formatCode>
                <c:ptCount val="31"/>
                <c:pt idx="0">
                  <c:v>-937500</c:v>
                </c:pt>
                <c:pt idx="1">
                  <c:v>5709.2380019064585</c:v>
                </c:pt>
                <c:pt idx="2">
                  <c:v>-26250</c:v>
                </c:pt>
                <c:pt idx="3">
                  <c:v>-26250</c:v>
                </c:pt>
                <c:pt idx="4">
                  <c:v>-26250</c:v>
                </c:pt>
                <c:pt idx="5">
                  <c:v>-26250</c:v>
                </c:pt>
                <c:pt idx="6">
                  <c:v>-26250</c:v>
                </c:pt>
                <c:pt idx="7">
                  <c:v>-26250</c:v>
                </c:pt>
                <c:pt idx="8">
                  <c:v>106637.04245727515</c:v>
                </c:pt>
                <c:pt idx="9">
                  <c:v>116686.08838677494</c:v>
                </c:pt>
                <c:pt idx="10">
                  <c:v>124423.67444251542</c:v>
                </c:pt>
                <c:pt idx="11">
                  <c:v>148463.1015383729</c:v>
                </c:pt>
                <c:pt idx="12">
                  <c:v>154991.38417996262</c:v>
                </c:pt>
                <c:pt idx="13">
                  <c:v>148248.14874482533</c:v>
                </c:pt>
                <c:pt idx="14">
                  <c:v>76338.570653183269</c:v>
                </c:pt>
                <c:pt idx="15">
                  <c:v>69274.086983921923</c:v>
                </c:pt>
                <c:pt idx="16">
                  <c:v>68582.263546819711</c:v>
                </c:pt>
                <c:pt idx="17">
                  <c:v>72500.614985412249</c:v>
                </c:pt>
                <c:pt idx="18">
                  <c:v>66118.276672412409</c:v>
                </c:pt>
                <c:pt idx="19">
                  <c:v>76753.816835374251</c:v>
                </c:pt>
                <c:pt idx="20">
                  <c:v>66199.493982792919</c:v>
                </c:pt>
                <c:pt idx="21">
                  <c:v>58552.504780442803</c:v>
                </c:pt>
                <c:pt idx="22">
                  <c:v>45146.788444729151</c:v>
                </c:pt>
                <c:pt idx="23">
                  <c:v>32768.360941012623</c:v>
                </c:pt>
                <c:pt idx="24">
                  <c:v>24000</c:v>
                </c:pt>
                <c:pt idx="25">
                  <c:v>26099.911322791875</c:v>
                </c:pt>
                <c:pt idx="26">
                  <c:v>24000</c:v>
                </c:pt>
                <c:pt idx="27">
                  <c:v>42532.961181690465</c:v>
                </c:pt>
                <c:pt idx="28">
                  <c:v>46054.15344011983</c:v>
                </c:pt>
                <c:pt idx="29">
                  <c:v>65892.878796608289</c:v>
                </c:pt>
                <c:pt idx="30">
                  <c:v>-1165212.2006490151</c:v>
                </c:pt>
              </c:numCache>
            </c:numRef>
          </c:val>
          <c:smooth val="0"/>
          <c:extLst>
            <c:ext xmlns:c16="http://schemas.microsoft.com/office/drawing/2014/chart" uri="{C3380CC4-5D6E-409C-BE32-E72D297353CC}">
              <c16:uniqueId val="{00000038-4FF0-4850-A349-94A174E1A255}"/>
            </c:ext>
          </c:extLst>
        </c:ser>
        <c:ser>
          <c:idx val="57"/>
          <c:order val="5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SingleEPM_OtherAccounts!$B$134:$AF$134</c:f>
              <c:numCache>
                <c:formatCode>"$"#,##0.00</c:formatCode>
                <c:ptCount val="31"/>
                <c:pt idx="0">
                  <c:v>-937500</c:v>
                </c:pt>
                <c:pt idx="1">
                  <c:v>14755.31783564551</c:v>
                </c:pt>
                <c:pt idx="2">
                  <c:v>16831.295907328102</c:v>
                </c:pt>
                <c:pt idx="3">
                  <c:v>38109.812777658495</c:v>
                </c:pt>
                <c:pt idx="4">
                  <c:v>11975.428480149072</c:v>
                </c:pt>
                <c:pt idx="5">
                  <c:v>23865.045488275078</c:v>
                </c:pt>
                <c:pt idx="6">
                  <c:v>44300.663439190161</c:v>
                </c:pt>
                <c:pt idx="7">
                  <c:v>33613.518138536172</c:v>
                </c:pt>
                <c:pt idx="8">
                  <c:v>31688.984365531236</c:v>
                </c:pt>
                <c:pt idx="9">
                  <c:v>47889.036901956337</c:v>
                </c:pt>
                <c:pt idx="10">
                  <c:v>54043.197248079159</c:v>
                </c:pt>
                <c:pt idx="11">
                  <c:v>92200.166097926834</c:v>
                </c:pt>
                <c:pt idx="12">
                  <c:v>85684.596910816734</c:v>
                </c:pt>
                <c:pt idx="13">
                  <c:v>81663.395454976868</c:v>
                </c:pt>
                <c:pt idx="14">
                  <c:v>78776.14433958671</c:v>
                </c:pt>
                <c:pt idx="15">
                  <c:v>88005.221124002492</c:v>
                </c:pt>
                <c:pt idx="16">
                  <c:v>112428.66237105474</c:v>
                </c:pt>
                <c:pt idx="17">
                  <c:v>84306.42876502905</c:v>
                </c:pt>
                <c:pt idx="18">
                  <c:v>104343.02087593936</c:v>
                </c:pt>
                <c:pt idx="19">
                  <c:v>87839.51197059128</c:v>
                </c:pt>
                <c:pt idx="20">
                  <c:v>83429.742275343218</c:v>
                </c:pt>
                <c:pt idx="21">
                  <c:v>67935.878865055216</c:v>
                </c:pt>
                <c:pt idx="22">
                  <c:v>73907.124566243525</c:v>
                </c:pt>
                <c:pt idx="23">
                  <c:v>63032.741442960745</c:v>
                </c:pt>
                <c:pt idx="24">
                  <c:v>58594.765526966272</c:v>
                </c:pt>
                <c:pt idx="25">
                  <c:v>24000</c:v>
                </c:pt>
                <c:pt idx="26">
                  <c:v>24000</c:v>
                </c:pt>
                <c:pt idx="27">
                  <c:v>24000</c:v>
                </c:pt>
                <c:pt idx="28">
                  <c:v>36132.865347725281</c:v>
                </c:pt>
                <c:pt idx="29">
                  <c:v>33004.851623155861</c:v>
                </c:pt>
                <c:pt idx="30">
                  <c:v>-1179394.6277796437</c:v>
                </c:pt>
              </c:numCache>
            </c:numRef>
          </c:val>
          <c:smooth val="0"/>
          <c:extLst>
            <c:ext xmlns:c16="http://schemas.microsoft.com/office/drawing/2014/chart" uri="{C3380CC4-5D6E-409C-BE32-E72D297353CC}">
              <c16:uniqueId val="{00000039-4FF0-4850-A349-94A174E1A255}"/>
            </c:ext>
          </c:extLst>
        </c:ser>
        <c:ser>
          <c:idx val="58"/>
          <c:order val="5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SingleEPM_OtherAccounts!$B$135:$AF$135</c:f>
              <c:numCache>
                <c:formatCode>"$"#,##0.00</c:formatCode>
                <c:ptCount val="31"/>
                <c:pt idx="0">
                  <c:v>-937500</c:v>
                </c:pt>
                <c:pt idx="1">
                  <c:v>27940.991350069366</c:v>
                </c:pt>
                <c:pt idx="2">
                  <c:v>20557.086907602548</c:v>
                </c:pt>
                <c:pt idx="3">
                  <c:v>1410.99139502857</c:v>
                </c:pt>
                <c:pt idx="4">
                  <c:v>-5343.993350165325</c:v>
                </c:pt>
                <c:pt idx="5">
                  <c:v>26783.233378721314</c:v>
                </c:pt>
                <c:pt idx="6">
                  <c:v>42017.551956695446</c:v>
                </c:pt>
                <c:pt idx="7">
                  <c:v>53005.761323133935</c:v>
                </c:pt>
                <c:pt idx="8">
                  <c:v>18095.897444490038</c:v>
                </c:pt>
                <c:pt idx="9">
                  <c:v>7108.6607508715897</c:v>
                </c:pt>
                <c:pt idx="10">
                  <c:v>40733.050733415279</c:v>
                </c:pt>
                <c:pt idx="11">
                  <c:v>73662.227796168794</c:v>
                </c:pt>
                <c:pt idx="12">
                  <c:v>68921.540230355648</c:v>
                </c:pt>
                <c:pt idx="13">
                  <c:v>50004.7548588758</c:v>
                </c:pt>
                <c:pt idx="14">
                  <c:v>50148.076189999018</c:v>
                </c:pt>
                <c:pt idx="15">
                  <c:v>46217.758714355929</c:v>
                </c:pt>
                <c:pt idx="16">
                  <c:v>35355.305236055654</c:v>
                </c:pt>
                <c:pt idx="17">
                  <c:v>24000</c:v>
                </c:pt>
                <c:pt idx="18">
                  <c:v>25595.125326810637</c:v>
                </c:pt>
                <c:pt idx="19">
                  <c:v>33036.706724751006</c:v>
                </c:pt>
                <c:pt idx="20">
                  <c:v>55540.780564185414</c:v>
                </c:pt>
                <c:pt idx="21">
                  <c:v>51446.132139409703</c:v>
                </c:pt>
                <c:pt idx="22">
                  <c:v>59464.518601185679</c:v>
                </c:pt>
                <c:pt idx="23">
                  <c:v>55820.731323043619</c:v>
                </c:pt>
                <c:pt idx="24">
                  <c:v>29943.693420074487</c:v>
                </c:pt>
                <c:pt idx="25">
                  <c:v>27291.491467737796</c:v>
                </c:pt>
                <c:pt idx="26">
                  <c:v>36353.600590730253</c:v>
                </c:pt>
                <c:pt idx="27">
                  <c:v>50065.496409355619</c:v>
                </c:pt>
                <c:pt idx="28">
                  <c:v>41284.362856868189</c:v>
                </c:pt>
                <c:pt idx="29">
                  <c:v>29518.434797012662</c:v>
                </c:pt>
                <c:pt idx="30">
                  <c:v>-1172721.8552618599</c:v>
                </c:pt>
              </c:numCache>
            </c:numRef>
          </c:val>
          <c:smooth val="0"/>
          <c:extLst>
            <c:ext xmlns:c16="http://schemas.microsoft.com/office/drawing/2014/chart" uri="{C3380CC4-5D6E-409C-BE32-E72D297353CC}">
              <c16:uniqueId val="{0000003A-4FF0-4850-A349-94A174E1A255}"/>
            </c:ext>
          </c:extLst>
        </c:ser>
        <c:ser>
          <c:idx val="59"/>
          <c:order val="5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SingleEPM_OtherAccounts!$B$136:$AF$136</c:f>
              <c:numCache>
                <c:formatCode>"$"#,##0.00</c:formatCode>
                <c:ptCount val="31"/>
                <c:pt idx="0">
                  <c:v>-937500</c:v>
                </c:pt>
                <c:pt idx="1">
                  <c:v>27409.598922010635</c:v>
                </c:pt>
                <c:pt idx="2">
                  <c:v>28399.88458689551</c:v>
                </c:pt>
                <c:pt idx="3">
                  <c:v>31286.162569359236</c:v>
                </c:pt>
                <c:pt idx="4">
                  <c:v>31189.46949565153</c:v>
                </c:pt>
                <c:pt idx="5">
                  <c:v>36985.777219655596</c:v>
                </c:pt>
                <c:pt idx="6">
                  <c:v>33014.444042481759</c:v>
                </c:pt>
                <c:pt idx="7">
                  <c:v>44324.342702544513</c:v>
                </c:pt>
                <c:pt idx="8">
                  <c:v>59230.485448954583</c:v>
                </c:pt>
                <c:pt idx="9">
                  <c:v>32208.383350238735</c:v>
                </c:pt>
                <c:pt idx="10">
                  <c:v>37828.484665820935</c:v>
                </c:pt>
                <c:pt idx="11">
                  <c:v>47372.804732298071</c:v>
                </c:pt>
                <c:pt idx="12">
                  <c:v>40523.340338192102</c:v>
                </c:pt>
                <c:pt idx="13">
                  <c:v>28536.596210363798</c:v>
                </c:pt>
                <c:pt idx="14">
                  <c:v>29045.004732193152</c:v>
                </c:pt>
                <c:pt idx="15">
                  <c:v>35209.077906912389</c:v>
                </c:pt>
                <c:pt idx="16">
                  <c:v>35850.056017892566</c:v>
                </c:pt>
                <c:pt idx="17">
                  <c:v>36266.681096224165</c:v>
                </c:pt>
                <c:pt idx="18">
                  <c:v>28174.965118675278</c:v>
                </c:pt>
                <c:pt idx="19">
                  <c:v>38657.267619965474</c:v>
                </c:pt>
                <c:pt idx="20">
                  <c:v>62894.531392554469</c:v>
                </c:pt>
                <c:pt idx="21">
                  <c:v>76297.31999890435</c:v>
                </c:pt>
                <c:pt idx="22">
                  <c:v>66733.588269067943</c:v>
                </c:pt>
                <c:pt idx="23">
                  <c:v>67852.852152735315</c:v>
                </c:pt>
                <c:pt idx="24">
                  <c:v>67401.908846281687</c:v>
                </c:pt>
                <c:pt idx="25">
                  <c:v>53177.598722003662</c:v>
                </c:pt>
                <c:pt idx="26">
                  <c:v>63909.805857452586</c:v>
                </c:pt>
                <c:pt idx="27">
                  <c:v>38623.475390700209</c:v>
                </c:pt>
                <c:pt idx="28">
                  <c:v>36518.263341281359</c:v>
                </c:pt>
                <c:pt idx="29">
                  <c:v>41486.904147949346</c:v>
                </c:pt>
                <c:pt idx="30">
                  <c:v>-1169986.221921854</c:v>
                </c:pt>
              </c:numCache>
            </c:numRef>
          </c:val>
          <c:smooth val="0"/>
          <c:extLst>
            <c:ext xmlns:c16="http://schemas.microsoft.com/office/drawing/2014/chart" uri="{C3380CC4-5D6E-409C-BE32-E72D297353CC}">
              <c16:uniqueId val="{0000003B-4FF0-4850-A349-94A174E1A255}"/>
            </c:ext>
          </c:extLst>
        </c:ser>
        <c:ser>
          <c:idx val="60"/>
          <c:order val="6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SingleEPM_OtherAccounts!$B$137:$AF$137</c:f>
              <c:numCache>
                <c:formatCode>"$"#,##0.00</c:formatCode>
                <c:ptCount val="31"/>
                <c:pt idx="0">
                  <c:v>-937500</c:v>
                </c:pt>
                <c:pt idx="1">
                  <c:v>37532.269756366964</c:v>
                </c:pt>
                <c:pt idx="2">
                  <c:v>50363.782654274401</c:v>
                </c:pt>
                <c:pt idx="3">
                  <c:v>47592.468924295346</c:v>
                </c:pt>
                <c:pt idx="4">
                  <c:v>39702.134973505526</c:v>
                </c:pt>
                <c:pt idx="5">
                  <c:v>41952.176710378611</c:v>
                </c:pt>
                <c:pt idx="6">
                  <c:v>42439.489475175258</c:v>
                </c:pt>
                <c:pt idx="7">
                  <c:v>59013.393299251999</c:v>
                </c:pt>
                <c:pt idx="8">
                  <c:v>59602.523599104796</c:v>
                </c:pt>
                <c:pt idx="9">
                  <c:v>60299.671802915007</c:v>
                </c:pt>
                <c:pt idx="10">
                  <c:v>37643.033000060517</c:v>
                </c:pt>
                <c:pt idx="11">
                  <c:v>68087.087024960972</c:v>
                </c:pt>
                <c:pt idx="12">
                  <c:v>45369.375486515572</c:v>
                </c:pt>
                <c:pt idx="13">
                  <c:v>43727.844220729559</c:v>
                </c:pt>
                <c:pt idx="14">
                  <c:v>57483.156537115094</c:v>
                </c:pt>
                <c:pt idx="15">
                  <c:v>56469.703958646474</c:v>
                </c:pt>
                <c:pt idx="16">
                  <c:v>79875.404137540332</c:v>
                </c:pt>
                <c:pt idx="17">
                  <c:v>69202.554998699881</c:v>
                </c:pt>
                <c:pt idx="18">
                  <c:v>56198.71915477002</c:v>
                </c:pt>
                <c:pt idx="19">
                  <c:v>32173.912371444025</c:v>
                </c:pt>
                <c:pt idx="20">
                  <c:v>28295.82466505843</c:v>
                </c:pt>
                <c:pt idx="21">
                  <c:v>24000</c:v>
                </c:pt>
                <c:pt idx="22">
                  <c:v>24000</c:v>
                </c:pt>
                <c:pt idx="23">
                  <c:v>36727.146475748676</c:v>
                </c:pt>
                <c:pt idx="24">
                  <c:v>24000</c:v>
                </c:pt>
                <c:pt idx="25">
                  <c:v>24000</c:v>
                </c:pt>
                <c:pt idx="26">
                  <c:v>33676.695835561826</c:v>
                </c:pt>
                <c:pt idx="27">
                  <c:v>24443.52874210928</c:v>
                </c:pt>
                <c:pt idx="28">
                  <c:v>30218.398467664749</c:v>
                </c:pt>
                <c:pt idx="29">
                  <c:v>38499.894689546178</c:v>
                </c:pt>
                <c:pt idx="30">
                  <c:v>-1170060.815447666</c:v>
                </c:pt>
              </c:numCache>
            </c:numRef>
          </c:val>
          <c:smooth val="0"/>
          <c:extLst>
            <c:ext xmlns:c16="http://schemas.microsoft.com/office/drawing/2014/chart" uri="{C3380CC4-5D6E-409C-BE32-E72D297353CC}">
              <c16:uniqueId val="{0000003C-4FF0-4850-A349-94A174E1A255}"/>
            </c:ext>
          </c:extLst>
        </c:ser>
        <c:ser>
          <c:idx val="61"/>
          <c:order val="6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SingleEPM_OtherAccounts!$B$138:$AF$138</c:f>
              <c:numCache>
                <c:formatCode>"$"#,##0.00</c:formatCode>
                <c:ptCount val="31"/>
                <c:pt idx="0">
                  <c:v>-937500</c:v>
                </c:pt>
                <c:pt idx="1">
                  <c:v>10370.55386396205</c:v>
                </c:pt>
                <c:pt idx="2">
                  <c:v>-3510.3011904459381</c:v>
                </c:pt>
                <c:pt idx="3">
                  <c:v>13651.127751518819</c:v>
                </c:pt>
                <c:pt idx="4">
                  <c:v>1982.4269551157522</c:v>
                </c:pt>
                <c:pt idx="5">
                  <c:v>10082.979986153507</c:v>
                </c:pt>
                <c:pt idx="6">
                  <c:v>12819.486564706458</c:v>
                </c:pt>
                <c:pt idx="7">
                  <c:v>16283.210003902597</c:v>
                </c:pt>
                <c:pt idx="8">
                  <c:v>21785.782665627929</c:v>
                </c:pt>
                <c:pt idx="9">
                  <c:v>5815.9913459794734</c:v>
                </c:pt>
                <c:pt idx="10">
                  <c:v>16158.745785670355</c:v>
                </c:pt>
                <c:pt idx="11">
                  <c:v>41665.61974406126</c:v>
                </c:pt>
                <c:pt idx="12">
                  <c:v>40168.282855483725</c:v>
                </c:pt>
                <c:pt idx="13">
                  <c:v>41497.043923685487</c:v>
                </c:pt>
                <c:pt idx="14">
                  <c:v>38343.432120584337</c:v>
                </c:pt>
                <c:pt idx="15">
                  <c:v>69005.879863285561</c:v>
                </c:pt>
                <c:pt idx="16">
                  <c:v>59151.556910418643</c:v>
                </c:pt>
                <c:pt idx="17">
                  <c:v>61509.164276824391</c:v>
                </c:pt>
                <c:pt idx="18">
                  <c:v>42937.602151943254</c:v>
                </c:pt>
                <c:pt idx="19">
                  <c:v>50027.708310135029</c:v>
                </c:pt>
                <c:pt idx="20">
                  <c:v>50536.008224381199</c:v>
                </c:pt>
                <c:pt idx="21">
                  <c:v>48977.340669497382</c:v>
                </c:pt>
                <c:pt idx="22">
                  <c:v>24000</c:v>
                </c:pt>
                <c:pt idx="23">
                  <c:v>45889.538454255533</c:v>
                </c:pt>
                <c:pt idx="24">
                  <c:v>50041.937559729042</c:v>
                </c:pt>
                <c:pt idx="25">
                  <c:v>36574.874566816317</c:v>
                </c:pt>
                <c:pt idx="26">
                  <c:v>63871.967933807508</c:v>
                </c:pt>
                <c:pt idx="27">
                  <c:v>84384.116696785277</c:v>
                </c:pt>
                <c:pt idx="28">
                  <c:v>56202.834688168667</c:v>
                </c:pt>
                <c:pt idx="29">
                  <c:v>57226.618287633071</c:v>
                </c:pt>
                <c:pt idx="30">
                  <c:v>-1169273.8093602306</c:v>
                </c:pt>
              </c:numCache>
            </c:numRef>
          </c:val>
          <c:smooth val="0"/>
          <c:extLst>
            <c:ext xmlns:c16="http://schemas.microsoft.com/office/drawing/2014/chart" uri="{C3380CC4-5D6E-409C-BE32-E72D297353CC}">
              <c16:uniqueId val="{0000003D-4FF0-4850-A349-94A174E1A255}"/>
            </c:ext>
          </c:extLst>
        </c:ser>
        <c:ser>
          <c:idx val="62"/>
          <c:order val="6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SingleEPM_OtherAccounts!$B$139:$AF$139</c:f>
              <c:numCache>
                <c:formatCode>"$"#,##0.00</c:formatCode>
                <c:ptCount val="31"/>
                <c:pt idx="0">
                  <c:v>-937500</c:v>
                </c:pt>
                <c:pt idx="1">
                  <c:v>32827.322952097631</c:v>
                </c:pt>
                <c:pt idx="2">
                  <c:v>23687.131018215572</c:v>
                </c:pt>
                <c:pt idx="3">
                  <c:v>37339.650115619384</c:v>
                </c:pt>
                <c:pt idx="4">
                  <c:v>14307.264681502093</c:v>
                </c:pt>
                <c:pt idx="5">
                  <c:v>12277.567651608049</c:v>
                </c:pt>
                <c:pt idx="6">
                  <c:v>2119.9072392587223</c:v>
                </c:pt>
                <c:pt idx="7">
                  <c:v>-4087.5</c:v>
                </c:pt>
                <c:pt idx="8">
                  <c:v>-3562.5</c:v>
                </c:pt>
                <c:pt idx="9">
                  <c:v>3493.8130790845171</c:v>
                </c:pt>
                <c:pt idx="10">
                  <c:v>-2512.5</c:v>
                </c:pt>
                <c:pt idx="11">
                  <c:v>27272.607006314662</c:v>
                </c:pt>
                <c:pt idx="12">
                  <c:v>24000</c:v>
                </c:pt>
                <c:pt idx="13">
                  <c:v>56505.702651334803</c:v>
                </c:pt>
                <c:pt idx="14">
                  <c:v>50847.582467676431</c:v>
                </c:pt>
                <c:pt idx="15">
                  <c:v>38388.169946274567</c:v>
                </c:pt>
                <c:pt idx="16">
                  <c:v>53156.829257627527</c:v>
                </c:pt>
                <c:pt idx="17">
                  <c:v>44302.914685630953</c:v>
                </c:pt>
                <c:pt idx="18">
                  <c:v>32539.254981838105</c:v>
                </c:pt>
                <c:pt idx="19">
                  <c:v>42918.930476615758</c:v>
                </c:pt>
                <c:pt idx="20">
                  <c:v>25848.17019779468</c:v>
                </c:pt>
                <c:pt idx="21">
                  <c:v>28847.899838090598</c:v>
                </c:pt>
                <c:pt idx="22">
                  <c:v>35306.237520892348</c:v>
                </c:pt>
                <c:pt idx="23">
                  <c:v>24000</c:v>
                </c:pt>
                <c:pt idx="24">
                  <c:v>46939.514662410053</c:v>
                </c:pt>
                <c:pt idx="25">
                  <c:v>40871.939817176477</c:v>
                </c:pt>
                <c:pt idx="26">
                  <c:v>24000</c:v>
                </c:pt>
                <c:pt idx="27">
                  <c:v>24000</c:v>
                </c:pt>
                <c:pt idx="28">
                  <c:v>24000</c:v>
                </c:pt>
                <c:pt idx="29">
                  <c:v>24000</c:v>
                </c:pt>
                <c:pt idx="30">
                  <c:v>-1174962.2583670553</c:v>
                </c:pt>
              </c:numCache>
            </c:numRef>
          </c:val>
          <c:smooth val="0"/>
          <c:extLst>
            <c:ext xmlns:c16="http://schemas.microsoft.com/office/drawing/2014/chart" uri="{C3380CC4-5D6E-409C-BE32-E72D297353CC}">
              <c16:uniqueId val="{0000003E-4FF0-4850-A349-94A174E1A255}"/>
            </c:ext>
          </c:extLst>
        </c:ser>
        <c:ser>
          <c:idx val="63"/>
          <c:order val="6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SingleEPM_OtherAccounts!$B$140:$AF$140</c:f>
              <c:numCache>
                <c:formatCode>"$"#,##0.00</c:formatCode>
                <c:ptCount val="31"/>
                <c:pt idx="0">
                  <c:v>-937500</c:v>
                </c:pt>
                <c:pt idx="1">
                  <c:v>23757.493494121132</c:v>
                </c:pt>
                <c:pt idx="2">
                  <c:v>26538.329278252459</c:v>
                </c:pt>
                <c:pt idx="3">
                  <c:v>35972.89069816636</c:v>
                </c:pt>
                <c:pt idx="4">
                  <c:v>31346.491606265838</c:v>
                </c:pt>
                <c:pt idx="5">
                  <c:v>34659.164331404943</c:v>
                </c:pt>
                <c:pt idx="6">
                  <c:v>30041.960273396988</c:v>
                </c:pt>
                <c:pt idx="7">
                  <c:v>57196.500209211983</c:v>
                </c:pt>
                <c:pt idx="8">
                  <c:v>50328.504623709901</c:v>
                </c:pt>
                <c:pt idx="9">
                  <c:v>59434.238000307378</c:v>
                </c:pt>
                <c:pt idx="10">
                  <c:v>35753.099545187033</c:v>
                </c:pt>
                <c:pt idx="11">
                  <c:v>55404.234284991442</c:v>
                </c:pt>
                <c:pt idx="12">
                  <c:v>38832.59154243052</c:v>
                </c:pt>
                <c:pt idx="13">
                  <c:v>45786.547545289359</c:v>
                </c:pt>
                <c:pt idx="14">
                  <c:v>43943.386917993899</c:v>
                </c:pt>
                <c:pt idx="15">
                  <c:v>52334.404421225154</c:v>
                </c:pt>
                <c:pt idx="16">
                  <c:v>73898.49550759267</c:v>
                </c:pt>
                <c:pt idx="17">
                  <c:v>73376.168012816808</c:v>
                </c:pt>
                <c:pt idx="18">
                  <c:v>58946.887149025337</c:v>
                </c:pt>
                <c:pt idx="19">
                  <c:v>44329.15411731854</c:v>
                </c:pt>
                <c:pt idx="20">
                  <c:v>37343.439629074775</c:v>
                </c:pt>
                <c:pt idx="21">
                  <c:v>42661.306878044044</c:v>
                </c:pt>
                <c:pt idx="22">
                  <c:v>31937.645779360762</c:v>
                </c:pt>
                <c:pt idx="23">
                  <c:v>24138.48759386118</c:v>
                </c:pt>
                <c:pt idx="24">
                  <c:v>57902.802127173483</c:v>
                </c:pt>
                <c:pt idx="25">
                  <c:v>24196.164960385115</c:v>
                </c:pt>
                <c:pt idx="26">
                  <c:v>24000</c:v>
                </c:pt>
                <c:pt idx="27">
                  <c:v>50895.158645636067</c:v>
                </c:pt>
                <c:pt idx="28">
                  <c:v>64627.857221807091</c:v>
                </c:pt>
                <c:pt idx="29">
                  <c:v>67393.818770706959</c:v>
                </c:pt>
                <c:pt idx="30">
                  <c:v>-1178786.6299236659</c:v>
                </c:pt>
              </c:numCache>
            </c:numRef>
          </c:val>
          <c:smooth val="0"/>
          <c:extLst>
            <c:ext xmlns:c16="http://schemas.microsoft.com/office/drawing/2014/chart" uri="{C3380CC4-5D6E-409C-BE32-E72D297353CC}">
              <c16:uniqueId val="{0000003F-4FF0-4850-A349-94A174E1A255}"/>
            </c:ext>
          </c:extLst>
        </c:ser>
        <c:ser>
          <c:idx val="64"/>
          <c:order val="6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SingleEPM_OtherAccounts!$B$141:$AF$141</c:f>
              <c:numCache>
                <c:formatCode>"$"#,##0.00</c:formatCode>
                <c:ptCount val="31"/>
                <c:pt idx="0">
                  <c:v>-937500</c:v>
                </c:pt>
                <c:pt idx="1">
                  <c:v>20218.58198010733</c:v>
                </c:pt>
                <c:pt idx="2">
                  <c:v>-3791.0302251216599</c:v>
                </c:pt>
                <c:pt idx="3">
                  <c:v>11050.526323048645</c:v>
                </c:pt>
                <c:pt idx="4">
                  <c:v>14287.819823046753</c:v>
                </c:pt>
                <c:pt idx="5">
                  <c:v>30256.150474816015</c:v>
                </c:pt>
                <c:pt idx="6">
                  <c:v>24549.259600948419</c:v>
                </c:pt>
                <c:pt idx="7">
                  <c:v>22981.781937685839</c:v>
                </c:pt>
                <c:pt idx="8">
                  <c:v>14775.68358818339</c:v>
                </c:pt>
                <c:pt idx="9">
                  <c:v>12748.716639014092</c:v>
                </c:pt>
                <c:pt idx="10">
                  <c:v>-2512.5</c:v>
                </c:pt>
                <c:pt idx="11">
                  <c:v>27882.335021926727</c:v>
                </c:pt>
                <c:pt idx="12">
                  <c:v>24000</c:v>
                </c:pt>
                <c:pt idx="13">
                  <c:v>24000</c:v>
                </c:pt>
                <c:pt idx="14">
                  <c:v>28912.994816555005</c:v>
                </c:pt>
                <c:pt idx="15">
                  <c:v>34341.756858721834</c:v>
                </c:pt>
                <c:pt idx="16">
                  <c:v>42010.386818562132</c:v>
                </c:pt>
                <c:pt idx="17">
                  <c:v>40697.066130575295</c:v>
                </c:pt>
                <c:pt idx="18">
                  <c:v>28974.765748468952</c:v>
                </c:pt>
                <c:pt idx="19">
                  <c:v>24000</c:v>
                </c:pt>
                <c:pt idx="20">
                  <c:v>24000</c:v>
                </c:pt>
                <c:pt idx="21">
                  <c:v>53003.121962747209</c:v>
                </c:pt>
                <c:pt idx="22">
                  <c:v>57150.42253936395</c:v>
                </c:pt>
                <c:pt idx="23">
                  <c:v>47764.582780928067</c:v>
                </c:pt>
                <c:pt idx="24">
                  <c:v>46992.285539851233</c:v>
                </c:pt>
                <c:pt idx="25">
                  <c:v>45509.8229340123</c:v>
                </c:pt>
                <c:pt idx="26">
                  <c:v>59627.989954060402</c:v>
                </c:pt>
                <c:pt idx="27">
                  <c:v>77946.140040994404</c:v>
                </c:pt>
                <c:pt idx="28">
                  <c:v>86869.997464158965</c:v>
                </c:pt>
                <c:pt idx="29">
                  <c:v>124107.39973253463</c:v>
                </c:pt>
                <c:pt idx="30">
                  <c:v>-1148837.3888232152</c:v>
                </c:pt>
              </c:numCache>
            </c:numRef>
          </c:val>
          <c:smooth val="0"/>
          <c:extLst>
            <c:ext xmlns:c16="http://schemas.microsoft.com/office/drawing/2014/chart" uri="{C3380CC4-5D6E-409C-BE32-E72D297353CC}">
              <c16:uniqueId val="{00000040-4FF0-4850-A349-94A174E1A255}"/>
            </c:ext>
          </c:extLst>
        </c:ser>
        <c:ser>
          <c:idx val="65"/>
          <c:order val="6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SingleEPM_OtherAccounts!$B$142:$AF$142</c:f>
              <c:numCache>
                <c:formatCode>"$"#,##0.00</c:formatCode>
                <c:ptCount val="31"/>
                <c:pt idx="0">
                  <c:v>-937500</c:v>
                </c:pt>
                <c:pt idx="1">
                  <c:v>12192.473803336601</c:v>
                </c:pt>
                <c:pt idx="2">
                  <c:v>21768.889613098901</c:v>
                </c:pt>
                <c:pt idx="3">
                  <c:v>-2402.472101848598</c:v>
                </c:pt>
                <c:pt idx="4">
                  <c:v>2260.181859948214</c:v>
                </c:pt>
                <c:pt idx="5">
                  <c:v>32557.964774232423</c:v>
                </c:pt>
                <c:pt idx="6">
                  <c:v>18715.572352257637</c:v>
                </c:pt>
                <c:pt idx="7">
                  <c:v>18449.01783941374</c:v>
                </c:pt>
                <c:pt idx="8">
                  <c:v>20978.592028374995</c:v>
                </c:pt>
                <c:pt idx="9">
                  <c:v>4794.7903203172573</c:v>
                </c:pt>
                <c:pt idx="10">
                  <c:v>5219.1075985953394</c:v>
                </c:pt>
                <c:pt idx="11">
                  <c:v>28448.893168708906</c:v>
                </c:pt>
                <c:pt idx="12">
                  <c:v>37876.553614505043</c:v>
                </c:pt>
                <c:pt idx="13">
                  <c:v>33183.585003622567</c:v>
                </c:pt>
                <c:pt idx="14">
                  <c:v>24810.237543639236</c:v>
                </c:pt>
                <c:pt idx="15">
                  <c:v>24000</c:v>
                </c:pt>
                <c:pt idx="16">
                  <c:v>26477.739280975016</c:v>
                </c:pt>
                <c:pt idx="17">
                  <c:v>24000</c:v>
                </c:pt>
                <c:pt idx="18">
                  <c:v>58554.847528695282</c:v>
                </c:pt>
                <c:pt idx="19">
                  <c:v>55845.908053770931</c:v>
                </c:pt>
                <c:pt idx="20">
                  <c:v>81435.071912289379</c:v>
                </c:pt>
                <c:pt idx="21">
                  <c:v>100242.41600774875</c:v>
                </c:pt>
                <c:pt idx="22">
                  <c:v>94490.796481428566</c:v>
                </c:pt>
                <c:pt idx="23">
                  <c:v>94751.788383115549</c:v>
                </c:pt>
                <c:pt idx="24">
                  <c:v>90689.634283103238</c:v>
                </c:pt>
                <c:pt idx="25">
                  <c:v>95438.25797115457</c:v>
                </c:pt>
                <c:pt idx="26">
                  <c:v>86224.342552660994</c:v>
                </c:pt>
                <c:pt idx="27">
                  <c:v>88949.299591668474</c:v>
                </c:pt>
                <c:pt idx="28">
                  <c:v>68905.019276901498</c:v>
                </c:pt>
                <c:pt idx="29">
                  <c:v>62947.360324205598</c:v>
                </c:pt>
                <c:pt idx="30">
                  <c:v>-1157882.5953068794</c:v>
                </c:pt>
              </c:numCache>
            </c:numRef>
          </c:val>
          <c:smooth val="0"/>
          <c:extLst>
            <c:ext xmlns:c16="http://schemas.microsoft.com/office/drawing/2014/chart" uri="{C3380CC4-5D6E-409C-BE32-E72D297353CC}">
              <c16:uniqueId val="{00000041-4FF0-4850-A349-94A174E1A255}"/>
            </c:ext>
          </c:extLst>
        </c:ser>
        <c:ser>
          <c:idx val="66"/>
          <c:order val="6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SingleEPM_OtherAccounts!$B$143:$AF$143</c:f>
              <c:numCache>
                <c:formatCode>"$"#,##0.00</c:formatCode>
                <c:ptCount val="31"/>
                <c:pt idx="0">
                  <c:v>-937500</c:v>
                </c:pt>
                <c:pt idx="1">
                  <c:v>20505.39316395636</c:v>
                </c:pt>
                <c:pt idx="2">
                  <c:v>30893.716863546484</c:v>
                </c:pt>
                <c:pt idx="3">
                  <c:v>11214.889726641159</c:v>
                </c:pt>
                <c:pt idx="4">
                  <c:v>3602.9371492399769</c:v>
                </c:pt>
                <c:pt idx="5">
                  <c:v>-1402.0515716891168</c:v>
                </c:pt>
                <c:pt idx="6">
                  <c:v>6590.9816543706402</c:v>
                </c:pt>
                <c:pt idx="7">
                  <c:v>6249.2850465073425</c:v>
                </c:pt>
                <c:pt idx="8">
                  <c:v>28190.482459794359</c:v>
                </c:pt>
                <c:pt idx="9">
                  <c:v>48839.624516054348</c:v>
                </c:pt>
                <c:pt idx="10">
                  <c:v>68290.103714316007</c:v>
                </c:pt>
                <c:pt idx="11">
                  <c:v>66769.035199909806</c:v>
                </c:pt>
                <c:pt idx="12">
                  <c:v>54203.726832476619</c:v>
                </c:pt>
                <c:pt idx="13">
                  <c:v>57222.395072133186</c:v>
                </c:pt>
                <c:pt idx="14">
                  <c:v>76074.303083892053</c:v>
                </c:pt>
                <c:pt idx="15">
                  <c:v>77600.336906741824</c:v>
                </c:pt>
                <c:pt idx="16">
                  <c:v>74121.539961372735</c:v>
                </c:pt>
                <c:pt idx="17">
                  <c:v>80769.378194304663</c:v>
                </c:pt>
                <c:pt idx="18">
                  <c:v>97430.111892661225</c:v>
                </c:pt>
                <c:pt idx="19">
                  <c:v>77058.501946470584</c:v>
                </c:pt>
                <c:pt idx="20">
                  <c:v>71687.380653664484</c:v>
                </c:pt>
                <c:pt idx="21">
                  <c:v>69317.88350659459</c:v>
                </c:pt>
                <c:pt idx="22">
                  <c:v>85792.878713562241</c:v>
                </c:pt>
                <c:pt idx="23">
                  <c:v>72250.974883156217</c:v>
                </c:pt>
                <c:pt idx="24">
                  <c:v>91687.52091835851</c:v>
                </c:pt>
                <c:pt idx="25">
                  <c:v>75402.424806220108</c:v>
                </c:pt>
                <c:pt idx="26">
                  <c:v>68175.32045560432</c:v>
                </c:pt>
                <c:pt idx="27">
                  <c:v>79002.868114399636</c:v>
                </c:pt>
                <c:pt idx="28">
                  <c:v>61567.999545176273</c:v>
                </c:pt>
                <c:pt idx="29">
                  <c:v>57225.238695267471</c:v>
                </c:pt>
                <c:pt idx="30">
                  <c:v>-1180435.1118348087</c:v>
                </c:pt>
              </c:numCache>
            </c:numRef>
          </c:val>
          <c:smooth val="0"/>
          <c:extLst>
            <c:ext xmlns:c16="http://schemas.microsoft.com/office/drawing/2014/chart" uri="{C3380CC4-5D6E-409C-BE32-E72D297353CC}">
              <c16:uniqueId val="{00000042-4FF0-4850-A349-94A174E1A255}"/>
            </c:ext>
          </c:extLst>
        </c:ser>
        <c:ser>
          <c:idx val="67"/>
          <c:order val="6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SingleEPM_OtherAccounts!$B$144:$AF$144</c:f>
              <c:numCache>
                <c:formatCode>"$"#,##0.00</c:formatCode>
                <c:ptCount val="31"/>
                <c:pt idx="0">
                  <c:v>-937500</c:v>
                </c:pt>
                <c:pt idx="1">
                  <c:v>6585.0155906672371</c:v>
                </c:pt>
                <c:pt idx="2">
                  <c:v>-6001.1775036539257</c:v>
                </c:pt>
                <c:pt idx="3">
                  <c:v>20553.61609167073</c:v>
                </c:pt>
                <c:pt idx="4">
                  <c:v>14076.568244905953</c:v>
                </c:pt>
                <c:pt idx="5">
                  <c:v>17319.419059710272</c:v>
                </c:pt>
                <c:pt idx="6">
                  <c:v>26790.983960643258</c:v>
                </c:pt>
                <c:pt idx="7">
                  <c:v>33680.88638413576</c:v>
                </c:pt>
                <c:pt idx="8">
                  <c:v>24589.527567674479</c:v>
                </c:pt>
                <c:pt idx="9">
                  <c:v>26577.450017050251</c:v>
                </c:pt>
                <c:pt idx="10">
                  <c:v>41581.974817688257</c:v>
                </c:pt>
                <c:pt idx="11">
                  <c:v>72137.425578785231</c:v>
                </c:pt>
                <c:pt idx="12">
                  <c:v>62444.042305160605</c:v>
                </c:pt>
                <c:pt idx="13">
                  <c:v>75603.56423861302</c:v>
                </c:pt>
                <c:pt idx="14">
                  <c:v>88446.154913528342</c:v>
                </c:pt>
                <c:pt idx="15">
                  <c:v>72677.237029802782</c:v>
                </c:pt>
                <c:pt idx="16">
                  <c:v>72152.975420704912</c:v>
                </c:pt>
                <c:pt idx="17">
                  <c:v>76326.880366131139</c:v>
                </c:pt>
                <c:pt idx="18">
                  <c:v>50814.511782865862</c:v>
                </c:pt>
                <c:pt idx="19">
                  <c:v>51259.093568030265</c:v>
                </c:pt>
                <c:pt idx="20">
                  <c:v>58283.659169106963</c:v>
                </c:pt>
                <c:pt idx="21">
                  <c:v>61695.077597424366</c:v>
                </c:pt>
                <c:pt idx="22">
                  <c:v>53574.338346852113</c:v>
                </c:pt>
                <c:pt idx="23">
                  <c:v>48825.335869732997</c:v>
                </c:pt>
                <c:pt idx="24">
                  <c:v>38497.657197041881</c:v>
                </c:pt>
                <c:pt idx="25">
                  <c:v>48330.460184934447</c:v>
                </c:pt>
                <c:pt idx="26">
                  <c:v>47283.397436282277</c:v>
                </c:pt>
                <c:pt idx="27">
                  <c:v>30496.557298231648</c:v>
                </c:pt>
                <c:pt idx="28">
                  <c:v>63522.491052617297</c:v>
                </c:pt>
                <c:pt idx="29">
                  <c:v>36380.194138567327</c:v>
                </c:pt>
                <c:pt idx="30">
                  <c:v>-1176932.585022822</c:v>
                </c:pt>
              </c:numCache>
            </c:numRef>
          </c:val>
          <c:smooth val="0"/>
          <c:extLst>
            <c:ext xmlns:c16="http://schemas.microsoft.com/office/drawing/2014/chart" uri="{C3380CC4-5D6E-409C-BE32-E72D297353CC}">
              <c16:uniqueId val="{00000043-4FF0-4850-A349-94A174E1A255}"/>
            </c:ext>
          </c:extLst>
        </c:ser>
        <c:ser>
          <c:idx val="68"/>
          <c:order val="6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SingleEPM_OtherAccounts!$B$145:$AF$145</c:f>
              <c:numCache>
                <c:formatCode>"$"#,##0.00</c:formatCode>
                <c:ptCount val="31"/>
                <c:pt idx="0">
                  <c:v>-937500</c:v>
                </c:pt>
                <c:pt idx="1">
                  <c:v>38026.547910380643</c:v>
                </c:pt>
                <c:pt idx="2">
                  <c:v>17369.389335353248</c:v>
                </c:pt>
                <c:pt idx="3">
                  <c:v>28959.529149162328</c:v>
                </c:pt>
                <c:pt idx="4">
                  <c:v>13592.845067590264</c:v>
                </c:pt>
                <c:pt idx="5">
                  <c:v>-26250</c:v>
                </c:pt>
                <c:pt idx="6">
                  <c:v>-26250</c:v>
                </c:pt>
                <c:pt idx="7">
                  <c:v>-26250</c:v>
                </c:pt>
                <c:pt idx="8">
                  <c:v>-26250</c:v>
                </c:pt>
                <c:pt idx="9">
                  <c:v>-26250</c:v>
                </c:pt>
                <c:pt idx="10">
                  <c:v>-26250</c:v>
                </c:pt>
                <c:pt idx="11">
                  <c:v>0</c:v>
                </c:pt>
                <c:pt idx="12">
                  <c:v>0</c:v>
                </c:pt>
                <c:pt idx="13">
                  <c:v>0</c:v>
                </c:pt>
                <c:pt idx="14">
                  <c:v>0</c:v>
                </c:pt>
                <c:pt idx="15">
                  <c:v>109339.26649974263</c:v>
                </c:pt>
                <c:pt idx="16">
                  <c:v>99517.470552449144</c:v>
                </c:pt>
                <c:pt idx="17">
                  <c:v>82108.620854518813</c:v>
                </c:pt>
                <c:pt idx="18">
                  <c:v>87297.071889005412</c:v>
                </c:pt>
                <c:pt idx="19">
                  <c:v>92766.285494171607</c:v>
                </c:pt>
                <c:pt idx="20">
                  <c:v>104623.24543235055</c:v>
                </c:pt>
                <c:pt idx="21">
                  <c:v>101249.26738560401</c:v>
                </c:pt>
                <c:pt idx="22">
                  <c:v>107962.96835988088</c:v>
                </c:pt>
                <c:pt idx="23">
                  <c:v>109159.9078176312</c:v>
                </c:pt>
                <c:pt idx="24">
                  <c:v>81784.531014801585</c:v>
                </c:pt>
                <c:pt idx="25">
                  <c:v>26602.470801054526</c:v>
                </c:pt>
                <c:pt idx="26">
                  <c:v>44064.781336056971</c:v>
                </c:pt>
                <c:pt idx="27">
                  <c:v>24000</c:v>
                </c:pt>
                <c:pt idx="28">
                  <c:v>38180.149216982645</c:v>
                </c:pt>
                <c:pt idx="29">
                  <c:v>34516.814913519505</c:v>
                </c:pt>
                <c:pt idx="30">
                  <c:v>-1184343.4677331722</c:v>
                </c:pt>
              </c:numCache>
            </c:numRef>
          </c:val>
          <c:smooth val="0"/>
          <c:extLst>
            <c:ext xmlns:c16="http://schemas.microsoft.com/office/drawing/2014/chart" uri="{C3380CC4-5D6E-409C-BE32-E72D297353CC}">
              <c16:uniqueId val="{00000044-4FF0-4850-A349-94A174E1A255}"/>
            </c:ext>
          </c:extLst>
        </c:ser>
        <c:ser>
          <c:idx val="69"/>
          <c:order val="6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SingleEPM_OtherAccounts!$B$146:$AF$146</c:f>
              <c:numCache>
                <c:formatCode>"$"#,##0.00</c:formatCode>
                <c:ptCount val="31"/>
                <c:pt idx="0">
                  <c:v>-937500</c:v>
                </c:pt>
                <c:pt idx="1">
                  <c:v>33182.199869906959</c:v>
                </c:pt>
                <c:pt idx="2">
                  <c:v>24005.625153936293</c:v>
                </c:pt>
                <c:pt idx="3">
                  <c:v>32376.18593650408</c:v>
                </c:pt>
                <c:pt idx="4">
                  <c:v>17165.082941669818</c:v>
                </c:pt>
                <c:pt idx="5">
                  <c:v>26476.714036532496</c:v>
                </c:pt>
                <c:pt idx="6">
                  <c:v>30996.950020569544</c:v>
                </c:pt>
                <c:pt idx="7">
                  <c:v>51957.473225814407</c:v>
                </c:pt>
                <c:pt idx="8">
                  <c:v>66506.472799655254</c:v>
                </c:pt>
                <c:pt idx="9">
                  <c:v>65153.105490123591</c:v>
                </c:pt>
                <c:pt idx="10">
                  <c:v>58831.227630782654</c:v>
                </c:pt>
                <c:pt idx="11">
                  <c:v>77234.09414749626</c:v>
                </c:pt>
                <c:pt idx="12">
                  <c:v>94364.050330949976</c:v>
                </c:pt>
                <c:pt idx="13">
                  <c:v>61426.100264436958</c:v>
                </c:pt>
                <c:pt idx="14">
                  <c:v>60857.843689103567</c:v>
                </c:pt>
                <c:pt idx="15">
                  <c:v>26892.094080099519</c:v>
                </c:pt>
                <c:pt idx="16">
                  <c:v>39546.387557340611</c:v>
                </c:pt>
                <c:pt idx="17">
                  <c:v>26205.818198325007</c:v>
                </c:pt>
                <c:pt idx="18">
                  <c:v>43417.24731876314</c:v>
                </c:pt>
                <c:pt idx="19">
                  <c:v>52125.181046729143</c:v>
                </c:pt>
                <c:pt idx="20">
                  <c:v>50849.841581028304</c:v>
                </c:pt>
                <c:pt idx="21">
                  <c:v>53513.649389629361</c:v>
                </c:pt>
                <c:pt idx="22">
                  <c:v>64747.71675631906</c:v>
                </c:pt>
                <c:pt idx="23">
                  <c:v>62097.080253597385</c:v>
                </c:pt>
                <c:pt idx="24">
                  <c:v>50756.589893346063</c:v>
                </c:pt>
                <c:pt idx="25">
                  <c:v>56147.595141918391</c:v>
                </c:pt>
                <c:pt idx="26">
                  <c:v>67985.933512542702</c:v>
                </c:pt>
                <c:pt idx="27">
                  <c:v>54033.71785866766</c:v>
                </c:pt>
                <c:pt idx="28">
                  <c:v>60458.528383224664</c:v>
                </c:pt>
                <c:pt idx="29">
                  <c:v>82614.494533613353</c:v>
                </c:pt>
                <c:pt idx="30">
                  <c:v>-1155371.9303816534</c:v>
                </c:pt>
              </c:numCache>
            </c:numRef>
          </c:val>
          <c:smooth val="0"/>
          <c:extLst>
            <c:ext xmlns:c16="http://schemas.microsoft.com/office/drawing/2014/chart" uri="{C3380CC4-5D6E-409C-BE32-E72D297353CC}">
              <c16:uniqueId val="{00000045-4FF0-4850-A349-94A174E1A255}"/>
            </c:ext>
          </c:extLst>
        </c:ser>
        <c:ser>
          <c:idx val="70"/>
          <c:order val="7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SingleEPM_OtherAccounts!$B$147:$AF$147</c:f>
              <c:numCache>
                <c:formatCode>"$"#,##0.00</c:formatCode>
                <c:ptCount val="31"/>
                <c:pt idx="0">
                  <c:v>-937500</c:v>
                </c:pt>
                <c:pt idx="1">
                  <c:v>8883.9171033400489</c:v>
                </c:pt>
                <c:pt idx="2">
                  <c:v>6326.5641777154087</c:v>
                </c:pt>
                <c:pt idx="3">
                  <c:v>9578.4189197411833</c:v>
                </c:pt>
                <c:pt idx="4">
                  <c:v>16971.816315470693</c:v>
                </c:pt>
                <c:pt idx="5">
                  <c:v>18958.207463485182</c:v>
                </c:pt>
                <c:pt idx="6">
                  <c:v>20500.080312275393</c:v>
                </c:pt>
                <c:pt idx="7">
                  <c:v>24381.778507434276</c:v>
                </c:pt>
                <c:pt idx="8">
                  <c:v>6016.711305046545</c:v>
                </c:pt>
                <c:pt idx="9">
                  <c:v>1320.6318317136647</c:v>
                </c:pt>
                <c:pt idx="10">
                  <c:v>22679.534718150608</c:v>
                </c:pt>
                <c:pt idx="11">
                  <c:v>50539.874163183566</c:v>
                </c:pt>
                <c:pt idx="12">
                  <c:v>82302.49420820424</c:v>
                </c:pt>
                <c:pt idx="13">
                  <c:v>74400.286464096032</c:v>
                </c:pt>
                <c:pt idx="14">
                  <c:v>47935.099389747033</c:v>
                </c:pt>
                <c:pt idx="15">
                  <c:v>24000</c:v>
                </c:pt>
                <c:pt idx="16">
                  <c:v>24000</c:v>
                </c:pt>
                <c:pt idx="17">
                  <c:v>43285.666023672951</c:v>
                </c:pt>
                <c:pt idx="18">
                  <c:v>65728.400343343805</c:v>
                </c:pt>
                <c:pt idx="19">
                  <c:v>50435.510845272656</c:v>
                </c:pt>
                <c:pt idx="20">
                  <c:v>46561.907221452588</c:v>
                </c:pt>
                <c:pt idx="21">
                  <c:v>38402.460761845505</c:v>
                </c:pt>
                <c:pt idx="22">
                  <c:v>46611.706968760001</c:v>
                </c:pt>
                <c:pt idx="23">
                  <c:v>39194.215570535693</c:v>
                </c:pt>
                <c:pt idx="24">
                  <c:v>24000</c:v>
                </c:pt>
                <c:pt idx="25">
                  <c:v>46904.926202745388</c:v>
                </c:pt>
                <c:pt idx="26">
                  <c:v>39075.377823323623</c:v>
                </c:pt>
                <c:pt idx="27">
                  <c:v>50020.260326332529</c:v>
                </c:pt>
                <c:pt idx="28">
                  <c:v>28625.931068481546</c:v>
                </c:pt>
                <c:pt idx="29">
                  <c:v>42643.888807974407</c:v>
                </c:pt>
                <c:pt idx="30">
                  <c:v>-1185635.2363780232</c:v>
                </c:pt>
              </c:numCache>
            </c:numRef>
          </c:val>
          <c:smooth val="0"/>
          <c:extLst>
            <c:ext xmlns:c16="http://schemas.microsoft.com/office/drawing/2014/chart" uri="{C3380CC4-5D6E-409C-BE32-E72D297353CC}">
              <c16:uniqueId val="{00000046-4FF0-4850-A349-94A174E1A255}"/>
            </c:ext>
          </c:extLst>
        </c:ser>
        <c:ser>
          <c:idx val="71"/>
          <c:order val="7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SingleEPM_OtherAccounts!$B$148:$AF$148</c:f>
              <c:numCache>
                <c:formatCode>"$"#,##0.00</c:formatCode>
                <c:ptCount val="31"/>
                <c:pt idx="0">
                  <c:v>-937500</c:v>
                </c:pt>
                <c:pt idx="1">
                  <c:v>61617.885808438034</c:v>
                </c:pt>
                <c:pt idx="2">
                  <c:v>51460.628884896447</c:v>
                </c:pt>
                <c:pt idx="3">
                  <c:v>31401.985415175135</c:v>
                </c:pt>
                <c:pt idx="4">
                  <c:v>41238.264094210288</c:v>
                </c:pt>
                <c:pt idx="5">
                  <c:v>41250.418298269025</c:v>
                </c:pt>
                <c:pt idx="6">
                  <c:v>50056.910905200421</c:v>
                </c:pt>
                <c:pt idx="7">
                  <c:v>31307.991552870568</c:v>
                </c:pt>
                <c:pt idx="8">
                  <c:v>44462.539357792601</c:v>
                </c:pt>
                <c:pt idx="9">
                  <c:v>38284.433051891603</c:v>
                </c:pt>
                <c:pt idx="10">
                  <c:v>52968.890329358706</c:v>
                </c:pt>
                <c:pt idx="11">
                  <c:v>61099.034144243793</c:v>
                </c:pt>
                <c:pt idx="12">
                  <c:v>65169.835085889747</c:v>
                </c:pt>
                <c:pt idx="13">
                  <c:v>77156.030473130988</c:v>
                </c:pt>
                <c:pt idx="14">
                  <c:v>95259.174516497398</c:v>
                </c:pt>
                <c:pt idx="15">
                  <c:v>91284.722778582291</c:v>
                </c:pt>
                <c:pt idx="16">
                  <c:v>90944.353701796208</c:v>
                </c:pt>
                <c:pt idx="17">
                  <c:v>72383.458555730133</c:v>
                </c:pt>
                <c:pt idx="18">
                  <c:v>88976.376076444838</c:v>
                </c:pt>
                <c:pt idx="19">
                  <c:v>83138.761794879363</c:v>
                </c:pt>
                <c:pt idx="20">
                  <c:v>58616.831353280038</c:v>
                </c:pt>
                <c:pt idx="21">
                  <c:v>63430.968219240727</c:v>
                </c:pt>
                <c:pt idx="22">
                  <c:v>49028.563506662329</c:v>
                </c:pt>
                <c:pt idx="23">
                  <c:v>52180.870965427959</c:v>
                </c:pt>
                <c:pt idx="24">
                  <c:v>41302.840891754327</c:v>
                </c:pt>
                <c:pt idx="25">
                  <c:v>60622.580936826656</c:v>
                </c:pt>
                <c:pt idx="26">
                  <c:v>61997.738033390146</c:v>
                </c:pt>
                <c:pt idx="27">
                  <c:v>60117.588116790539</c:v>
                </c:pt>
                <c:pt idx="28">
                  <c:v>73157.667382215703</c:v>
                </c:pt>
                <c:pt idx="29">
                  <c:v>77483.591260549118</c:v>
                </c:pt>
                <c:pt idx="30">
                  <c:v>-1151555.9036037147</c:v>
                </c:pt>
              </c:numCache>
            </c:numRef>
          </c:val>
          <c:smooth val="0"/>
          <c:extLst>
            <c:ext xmlns:c16="http://schemas.microsoft.com/office/drawing/2014/chart" uri="{C3380CC4-5D6E-409C-BE32-E72D297353CC}">
              <c16:uniqueId val="{00000047-4FF0-4850-A349-94A174E1A255}"/>
            </c:ext>
          </c:extLst>
        </c:ser>
        <c:ser>
          <c:idx val="72"/>
          <c:order val="7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SingleEPM_OtherAccounts!$B$149:$AF$149</c:f>
              <c:numCache>
                <c:formatCode>"$"#,##0.00</c:formatCode>
                <c:ptCount val="31"/>
                <c:pt idx="0">
                  <c:v>-937500</c:v>
                </c:pt>
                <c:pt idx="1">
                  <c:v>43070.313598032662</c:v>
                </c:pt>
                <c:pt idx="2">
                  <c:v>36945.188091150238</c:v>
                </c:pt>
                <c:pt idx="3">
                  <c:v>-26250</c:v>
                </c:pt>
                <c:pt idx="4">
                  <c:v>-26250</c:v>
                </c:pt>
                <c:pt idx="5">
                  <c:v>-26250</c:v>
                </c:pt>
                <c:pt idx="6">
                  <c:v>-26250</c:v>
                </c:pt>
                <c:pt idx="7">
                  <c:v>100410.71291353056</c:v>
                </c:pt>
                <c:pt idx="8">
                  <c:v>115011.32675686403</c:v>
                </c:pt>
                <c:pt idx="9">
                  <c:v>126477.58222162668</c:v>
                </c:pt>
                <c:pt idx="10">
                  <c:v>113957.80930175266</c:v>
                </c:pt>
                <c:pt idx="11">
                  <c:v>72977.915612799261</c:v>
                </c:pt>
                <c:pt idx="12">
                  <c:v>63183.457219760974</c:v>
                </c:pt>
                <c:pt idx="13">
                  <c:v>42263.506142257786</c:v>
                </c:pt>
                <c:pt idx="14">
                  <c:v>42660.597751090543</c:v>
                </c:pt>
                <c:pt idx="15">
                  <c:v>34679.459329183395</c:v>
                </c:pt>
                <c:pt idx="16">
                  <c:v>32291.486992506783</c:v>
                </c:pt>
                <c:pt idx="17">
                  <c:v>30644.266242238416</c:v>
                </c:pt>
                <c:pt idx="18">
                  <c:v>52268.039725567272</c:v>
                </c:pt>
                <c:pt idx="19">
                  <c:v>35688.885093152538</c:v>
                </c:pt>
                <c:pt idx="20">
                  <c:v>40340.286064886364</c:v>
                </c:pt>
                <c:pt idx="21">
                  <c:v>66032.873910189184</c:v>
                </c:pt>
                <c:pt idx="22">
                  <c:v>64670.252420269971</c:v>
                </c:pt>
                <c:pt idx="23">
                  <c:v>69051.917923646528</c:v>
                </c:pt>
                <c:pt idx="24">
                  <c:v>26971.500317238657</c:v>
                </c:pt>
                <c:pt idx="25">
                  <c:v>26440.166389257804</c:v>
                </c:pt>
                <c:pt idx="26">
                  <c:v>40584.639716456826</c:v>
                </c:pt>
                <c:pt idx="27">
                  <c:v>49094.63843182422</c:v>
                </c:pt>
                <c:pt idx="28">
                  <c:v>37159.046040945759</c:v>
                </c:pt>
                <c:pt idx="29">
                  <c:v>24000</c:v>
                </c:pt>
                <c:pt idx="30">
                  <c:v>-1183039.2914516644</c:v>
                </c:pt>
              </c:numCache>
            </c:numRef>
          </c:val>
          <c:smooth val="0"/>
          <c:extLst>
            <c:ext xmlns:c16="http://schemas.microsoft.com/office/drawing/2014/chart" uri="{C3380CC4-5D6E-409C-BE32-E72D297353CC}">
              <c16:uniqueId val="{00000048-4FF0-4850-A349-94A174E1A255}"/>
            </c:ext>
          </c:extLst>
        </c:ser>
        <c:ser>
          <c:idx val="73"/>
          <c:order val="7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SingleEPM_OtherAccounts!$B$150:$AF$150</c:f>
              <c:numCache>
                <c:formatCode>"$"#,##0.00</c:formatCode>
                <c:ptCount val="31"/>
                <c:pt idx="0">
                  <c:v>-937500</c:v>
                </c:pt>
                <c:pt idx="1">
                  <c:v>28926.806923973396</c:v>
                </c:pt>
                <c:pt idx="2">
                  <c:v>24759.210248308576</c:v>
                </c:pt>
                <c:pt idx="3">
                  <c:v>26423.78473945654</c:v>
                </c:pt>
                <c:pt idx="4">
                  <c:v>29784.74524092568</c:v>
                </c:pt>
                <c:pt idx="5">
                  <c:v>16872.93757764242</c:v>
                </c:pt>
                <c:pt idx="6">
                  <c:v>-1379.1662942835464</c:v>
                </c:pt>
                <c:pt idx="7">
                  <c:v>3804.9896740889708</c:v>
                </c:pt>
                <c:pt idx="8">
                  <c:v>13847.32427392446</c:v>
                </c:pt>
                <c:pt idx="9">
                  <c:v>15557.748397824849</c:v>
                </c:pt>
                <c:pt idx="10">
                  <c:v>918.49009156598913</c:v>
                </c:pt>
                <c:pt idx="11">
                  <c:v>24000</c:v>
                </c:pt>
                <c:pt idx="12">
                  <c:v>25409.266413015361</c:v>
                </c:pt>
                <c:pt idx="13">
                  <c:v>24000</c:v>
                </c:pt>
                <c:pt idx="14">
                  <c:v>24000</c:v>
                </c:pt>
                <c:pt idx="15">
                  <c:v>40923.837726581449</c:v>
                </c:pt>
                <c:pt idx="16">
                  <c:v>38123.247505024825</c:v>
                </c:pt>
                <c:pt idx="17">
                  <c:v>45962.164753429133</c:v>
                </c:pt>
                <c:pt idx="18">
                  <c:v>53321.492338200769</c:v>
                </c:pt>
                <c:pt idx="19">
                  <c:v>54934.19059755966</c:v>
                </c:pt>
                <c:pt idx="20">
                  <c:v>79696.138216300009</c:v>
                </c:pt>
                <c:pt idx="21">
                  <c:v>64913.249127885967</c:v>
                </c:pt>
                <c:pt idx="22">
                  <c:v>85977.129479838753</c:v>
                </c:pt>
                <c:pt idx="23">
                  <c:v>80650.149227772781</c:v>
                </c:pt>
                <c:pt idx="24">
                  <c:v>104195.6362113858</c:v>
                </c:pt>
                <c:pt idx="25">
                  <c:v>113005.74454567666</c:v>
                </c:pt>
                <c:pt idx="26">
                  <c:v>100866.50009630495</c:v>
                </c:pt>
                <c:pt idx="27">
                  <c:v>90592.768064516014</c:v>
                </c:pt>
                <c:pt idx="28">
                  <c:v>77179.723468459924</c:v>
                </c:pt>
                <c:pt idx="29">
                  <c:v>39088.539478118815</c:v>
                </c:pt>
                <c:pt idx="30">
                  <c:v>-1180444.6232484533</c:v>
                </c:pt>
              </c:numCache>
            </c:numRef>
          </c:val>
          <c:smooth val="0"/>
          <c:extLst>
            <c:ext xmlns:c16="http://schemas.microsoft.com/office/drawing/2014/chart" uri="{C3380CC4-5D6E-409C-BE32-E72D297353CC}">
              <c16:uniqueId val="{00000049-4FF0-4850-A349-94A174E1A255}"/>
            </c:ext>
          </c:extLst>
        </c:ser>
        <c:ser>
          <c:idx val="74"/>
          <c:order val="7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SingleEPM_OtherAccounts!$B$151:$AF$151</c:f>
              <c:numCache>
                <c:formatCode>"$"#,##0.00</c:formatCode>
                <c:ptCount val="31"/>
                <c:pt idx="0">
                  <c:v>-937500</c:v>
                </c:pt>
                <c:pt idx="1">
                  <c:v>8173.0528134785709</c:v>
                </c:pt>
                <c:pt idx="2">
                  <c:v>14217.0094193185</c:v>
                </c:pt>
                <c:pt idx="3">
                  <c:v>20453.51567504862</c:v>
                </c:pt>
                <c:pt idx="4">
                  <c:v>910.2827508115879</c:v>
                </c:pt>
                <c:pt idx="5">
                  <c:v>8184.6182004026923</c:v>
                </c:pt>
                <c:pt idx="6">
                  <c:v>9074.037870220156</c:v>
                </c:pt>
                <c:pt idx="7">
                  <c:v>2106.866879254394</c:v>
                </c:pt>
                <c:pt idx="8">
                  <c:v>7074.2149879711287</c:v>
                </c:pt>
                <c:pt idx="9">
                  <c:v>17290.640170102226</c:v>
                </c:pt>
                <c:pt idx="10">
                  <c:v>-2512.5</c:v>
                </c:pt>
                <c:pt idx="11">
                  <c:v>29452.284188065805</c:v>
                </c:pt>
                <c:pt idx="12">
                  <c:v>24000</c:v>
                </c:pt>
                <c:pt idx="13">
                  <c:v>51680.802637532477</c:v>
                </c:pt>
                <c:pt idx="14">
                  <c:v>47438.521494520261</c:v>
                </c:pt>
                <c:pt idx="15">
                  <c:v>57118.410201985651</c:v>
                </c:pt>
                <c:pt idx="16">
                  <c:v>51252.457039167646</c:v>
                </c:pt>
                <c:pt idx="17">
                  <c:v>56752.912082500749</c:v>
                </c:pt>
                <c:pt idx="18">
                  <c:v>45659.168541449988</c:v>
                </c:pt>
                <c:pt idx="19">
                  <c:v>30429.586426025457</c:v>
                </c:pt>
                <c:pt idx="20">
                  <c:v>64089.148157827418</c:v>
                </c:pt>
                <c:pt idx="21">
                  <c:v>61171.732634463595</c:v>
                </c:pt>
                <c:pt idx="22">
                  <c:v>78097.01825350085</c:v>
                </c:pt>
                <c:pt idx="23">
                  <c:v>87608.08479490102</c:v>
                </c:pt>
                <c:pt idx="24">
                  <c:v>74989.872809656459</c:v>
                </c:pt>
                <c:pt idx="25">
                  <c:v>73731.656234432841</c:v>
                </c:pt>
                <c:pt idx="26">
                  <c:v>64923.055651725444</c:v>
                </c:pt>
                <c:pt idx="27">
                  <c:v>51603.150717867582</c:v>
                </c:pt>
                <c:pt idx="28">
                  <c:v>66569.000156603084</c:v>
                </c:pt>
                <c:pt idx="29">
                  <c:v>70312.568776171174</c:v>
                </c:pt>
                <c:pt idx="30">
                  <c:v>-1166492.2270525801</c:v>
                </c:pt>
              </c:numCache>
            </c:numRef>
          </c:val>
          <c:smooth val="0"/>
          <c:extLst>
            <c:ext xmlns:c16="http://schemas.microsoft.com/office/drawing/2014/chart" uri="{C3380CC4-5D6E-409C-BE32-E72D297353CC}">
              <c16:uniqueId val="{0000004A-4FF0-4850-A349-94A174E1A255}"/>
            </c:ext>
          </c:extLst>
        </c:ser>
        <c:ser>
          <c:idx val="75"/>
          <c:order val="7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SingleEPM_OtherAccounts!$B$152:$AF$152</c:f>
              <c:numCache>
                <c:formatCode>"$"#,##0.00</c:formatCode>
                <c:ptCount val="31"/>
                <c:pt idx="0">
                  <c:v>-937500</c:v>
                </c:pt>
                <c:pt idx="1">
                  <c:v>55020.655798178181</c:v>
                </c:pt>
                <c:pt idx="2">
                  <c:v>67203.361571390065</c:v>
                </c:pt>
                <c:pt idx="3">
                  <c:v>55393.90759859237</c:v>
                </c:pt>
                <c:pt idx="4">
                  <c:v>38616.532370937683</c:v>
                </c:pt>
                <c:pt idx="5">
                  <c:v>8793.597681712592</c:v>
                </c:pt>
                <c:pt idx="6">
                  <c:v>-26250</c:v>
                </c:pt>
                <c:pt idx="7">
                  <c:v>-26250</c:v>
                </c:pt>
                <c:pt idx="8">
                  <c:v>-26250</c:v>
                </c:pt>
                <c:pt idx="9">
                  <c:v>-26250</c:v>
                </c:pt>
                <c:pt idx="10">
                  <c:v>-26250</c:v>
                </c:pt>
                <c:pt idx="11">
                  <c:v>95259.527371085773</c:v>
                </c:pt>
                <c:pt idx="12">
                  <c:v>82957.448117190361</c:v>
                </c:pt>
                <c:pt idx="13">
                  <c:v>63307.901639760763</c:v>
                </c:pt>
                <c:pt idx="14">
                  <c:v>70535.470490471547</c:v>
                </c:pt>
                <c:pt idx="15">
                  <c:v>79979.343368847913</c:v>
                </c:pt>
                <c:pt idx="16">
                  <c:v>24000</c:v>
                </c:pt>
                <c:pt idx="17">
                  <c:v>29786.965031639797</c:v>
                </c:pt>
                <c:pt idx="18">
                  <c:v>37587.659526243362</c:v>
                </c:pt>
                <c:pt idx="19">
                  <c:v>74382.217372798783</c:v>
                </c:pt>
                <c:pt idx="20">
                  <c:v>75460.705005958094</c:v>
                </c:pt>
                <c:pt idx="21">
                  <c:v>51798.346130526566</c:v>
                </c:pt>
                <c:pt idx="22">
                  <c:v>63320.949923769913</c:v>
                </c:pt>
                <c:pt idx="23">
                  <c:v>68261.883930056312</c:v>
                </c:pt>
                <c:pt idx="24">
                  <c:v>47061.534005350455</c:v>
                </c:pt>
                <c:pt idx="25">
                  <c:v>50555.73879078251</c:v>
                </c:pt>
                <c:pt idx="26">
                  <c:v>58215.62202569536</c:v>
                </c:pt>
                <c:pt idx="27">
                  <c:v>79424.437744570736</c:v>
                </c:pt>
                <c:pt idx="28">
                  <c:v>64030.437736818887</c:v>
                </c:pt>
                <c:pt idx="29">
                  <c:v>52578.26380089319</c:v>
                </c:pt>
                <c:pt idx="30">
                  <c:v>-1172569.5735917143</c:v>
                </c:pt>
              </c:numCache>
            </c:numRef>
          </c:val>
          <c:smooth val="0"/>
          <c:extLst>
            <c:ext xmlns:c16="http://schemas.microsoft.com/office/drawing/2014/chart" uri="{C3380CC4-5D6E-409C-BE32-E72D297353CC}">
              <c16:uniqueId val="{0000004B-4FF0-4850-A349-94A174E1A255}"/>
            </c:ext>
          </c:extLst>
        </c:ser>
        <c:ser>
          <c:idx val="76"/>
          <c:order val="7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SingleEPM_OtherAccounts!$B$153:$AF$153</c:f>
              <c:numCache>
                <c:formatCode>"$"#,##0.00</c:formatCode>
                <c:ptCount val="31"/>
                <c:pt idx="0">
                  <c:v>-937500</c:v>
                </c:pt>
                <c:pt idx="1">
                  <c:v>27651.029388030918</c:v>
                </c:pt>
                <c:pt idx="2">
                  <c:v>44844.507670660154</c:v>
                </c:pt>
                <c:pt idx="3">
                  <c:v>38378.731151335247</c:v>
                </c:pt>
                <c:pt idx="4">
                  <c:v>42899.090942119394</c:v>
                </c:pt>
                <c:pt idx="5">
                  <c:v>26350.971367349186</c:v>
                </c:pt>
                <c:pt idx="6">
                  <c:v>30030.340499341772</c:v>
                </c:pt>
                <c:pt idx="7">
                  <c:v>-3520.0224973580407</c:v>
                </c:pt>
                <c:pt idx="8">
                  <c:v>-3562.5</c:v>
                </c:pt>
                <c:pt idx="9">
                  <c:v>1088.7232450058473</c:v>
                </c:pt>
                <c:pt idx="10">
                  <c:v>-2512.5</c:v>
                </c:pt>
                <c:pt idx="11">
                  <c:v>61742.243548291641</c:v>
                </c:pt>
                <c:pt idx="12">
                  <c:v>35122.984425922928</c:v>
                </c:pt>
                <c:pt idx="13">
                  <c:v>63786.042447693253</c:v>
                </c:pt>
                <c:pt idx="14">
                  <c:v>71451.314901196834</c:v>
                </c:pt>
                <c:pt idx="15">
                  <c:v>33921.739690625371</c:v>
                </c:pt>
                <c:pt idx="16">
                  <c:v>49571.613744596616</c:v>
                </c:pt>
                <c:pt idx="17">
                  <c:v>63207.018503720217</c:v>
                </c:pt>
                <c:pt idx="18">
                  <c:v>61471.555311101598</c:v>
                </c:pt>
                <c:pt idx="19">
                  <c:v>77194.464434114314</c:v>
                </c:pt>
                <c:pt idx="20">
                  <c:v>51539.279657915591</c:v>
                </c:pt>
                <c:pt idx="21">
                  <c:v>80556.619314756623</c:v>
                </c:pt>
                <c:pt idx="22">
                  <c:v>74231.504208166094</c:v>
                </c:pt>
                <c:pt idx="23">
                  <c:v>80285.456481181303</c:v>
                </c:pt>
                <c:pt idx="24">
                  <c:v>79199.157592369971</c:v>
                </c:pt>
                <c:pt idx="25">
                  <c:v>89342.718883268783</c:v>
                </c:pt>
                <c:pt idx="26">
                  <c:v>84916.915507077036</c:v>
                </c:pt>
                <c:pt idx="27">
                  <c:v>65310.035098478074</c:v>
                </c:pt>
                <c:pt idx="28">
                  <c:v>84116.786410547546</c:v>
                </c:pt>
                <c:pt idx="29">
                  <c:v>64642.10979667522</c:v>
                </c:pt>
                <c:pt idx="30">
                  <c:v>-1159606.0384882397</c:v>
                </c:pt>
              </c:numCache>
            </c:numRef>
          </c:val>
          <c:smooth val="0"/>
          <c:extLst>
            <c:ext xmlns:c16="http://schemas.microsoft.com/office/drawing/2014/chart" uri="{C3380CC4-5D6E-409C-BE32-E72D297353CC}">
              <c16:uniqueId val="{0000004C-4FF0-4850-A349-94A174E1A255}"/>
            </c:ext>
          </c:extLst>
        </c:ser>
        <c:ser>
          <c:idx val="77"/>
          <c:order val="7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SingleEPM_OtherAccounts!$B$154:$AF$154</c:f>
              <c:numCache>
                <c:formatCode>"$"#,##0.00</c:formatCode>
                <c:ptCount val="31"/>
                <c:pt idx="0">
                  <c:v>-937500</c:v>
                </c:pt>
                <c:pt idx="1">
                  <c:v>44660.863168148775</c:v>
                </c:pt>
                <c:pt idx="2">
                  <c:v>22011.980106362913</c:v>
                </c:pt>
                <c:pt idx="3">
                  <c:v>4327.8253639216673</c:v>
                </c:pt>
                <c:pt idx="4">
                  <c:v>27891.387568529513</c:v>
                </c:pt>
                <c:pt idx="5">
                  <c:v>35674.058202413427</c:v>
                </c:pt>
                <c:pt idx="6">
                  <c:v>-4612.5</c:v>
                </c:pt>
                <c:pt idx="7">
                  <c:v>-4087.5</c:v>
                </c:pt>
                <c:pt idx="8">
                  <c:v>17017.272612957306</c:v>
                </c:pt>
                <c:pt idx="9">
                  <c:v>2257.153914769955</c:v>
                </c:pt>
                <c:pt idx="10">
                  <c:v>7403.7604758710149</c:v>
                </c:pt>
                <c:pt idx="11">
                  <c:v>31576.002188696031</c:v>
                </c:pt>
                <c:pt idx="12">
                  <c:v>30201.868644525075</c:v>
                </c:pt>
                <c:pt idx="13">
                  <c:v>31500.834604538592</c:v>
                </c:pt>
                <c:pt idx="14">
                  <c:v>24000</c:v>
                </c:pt>
                <c:pt idx="15">
                  <c:v>47198.212703826619</c:v>
                </c:pt>
                <c:pt idx="16">
                  <c:v>30986.933490666281</c:v>
                </c:pt>
                <c:pt idx="17">
                  <c:v>40704.967872738496</c:v>
                </c:pt>
                <c:pt idx="18">
                  <c:v>46826.251929914943</c:v>
                </c:pt>
                <c:pt idx="19">
                  <c:v>46968.743977387603</c:v>
                </c:pt>
                <c:pt idx="20">
                  <c:v>24000</c:v>
                </c:pt>
                <c:pt idx="21">
                  <c:v>39881.59532004955</c:v>
                </c:pt>
                <c:pt idx="22">
                  <c:v>53684.95407796371</c:v>
                </c:pt>
                <c:pt idx="23">
                  <c:v>57552.549380327669</c:v>
                </c:pt>
                <c:pt idx="24">
                  <c:v>74101.628807297791</c:v>
                </c:pt>
                <c:pt idx="25">
                  <c:v>55297.749865470338</c:v>
                </c:pt>
                <c:pt idx="26">
                  <c:v>57187.447767713631</c:v>
                </c:pt>
                <c:pt idx="27">
                  <c:v>26379.963839529108</c:v>
                </c:pt>
                <c:pt idx="28">
                  <c:v>32813.008628370233</c:v>
                </c:pt>
                <c:pt idx="29">
                  <c:v>47647.062190139128</c:v>
                </c:pt>
                <c:pt idx="30">
                  <c:v>-1183280.3185761531</c:v>
                </c:pt>
              </c:numCache>
            </c:numRef>
          </c:val>
          <c:smooth val="0"/>
          <c:extLst>
            <c:ext xmlns:c16="http://schemas.microsoft.com/office/drawing/2014/chart" uri="{C3380CC4-5D6E-409C-BE32-E72D297353CC}">
              <c16:uniqueId val="{0000004D-4FF0-4850-A349-94A174E1A255}"/>
            </c:ext>
          </c:extLst>
        </c:ser>
        <c:ser>
          <c:idx val="78"/>
          <c:order val="7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SingleEPM_OtherAccounts!$B$155:$AF$155</c:f>
              <c:numCache>
                <c:formatCode>"$"#,##0.00</c:formatCode>
                <c:ptCount val="31"/>
                <c:pt idx="0">
                  <c:v>-937500</c:v>
                </c:pt>
                <c:pt idx="1">
                  <c:v>14401.52640625825</c:v>
                </c:pt>
                <c:pt idx="2">
                  <c:v>19925.6888940188</c:v>
                </c:pt>
                <c:pt idx="3">
                  <c:v>38874.369404083431</c:v>
                </c:pt>
                <c:pt idx="4">
                  <c:v>45881.437851380339</c:v>
                </c:pt>
                <c:pt idx="5">
                  <c:v>62867.374044100696</c:v>
                </c:pt>
                <c:pt idx="6">
                  <c:v>73857.512934615981</c:v>
                </c:pt>
                <c:pt idx="7">
                  <c:v>68772.259022480328</c:v>
                </c:pt>
                <c:pt idx="8">
                  <c:v>66506.013758488712</c:v>
                </c:pt>
                <c:pt idx="9">
                  <c:v>72371.360657235608</c:v>
                </c:pt>
                <c:pt idx="10">
                  <c:v>82876.079004594925</c:v>
                </c:pt>
                <c:pt idx="11">
                  <c:v>76174.622366531665</c:v>
                </c:pt>
                <c:pt idx="12">
                  <c:v>109672.5181606033</c:v>
                </c:pt>
                <c:pt idx="13">
                  <c:v>94591.267681427154</c:v>
                </c:pt>
                <c:pt idx="14">
                  <c:v>69929.391688425647</c:v>
                </c:pt>
                <c:pt idx="15">
                  <c:v>55027.014985860267</c:v>
                </c:pt>
                <c:pt idx="16">
                  <c:v>51947.506497558599</c:v>
                </c:pt>
                <c:pt idx="17">
                  <c:v>39596.717005962259</c:v>
                </c:pt>
                <c:pt idx="18">
                  <c:v>45481.46710986978</c:v>
                </c:pt>
                <c:pt idx="19">
                  <c:v>43990.037389923658</c:v>
                </c:pt>
                <c:pt idx="20">
                  <c:v>36683.231984147387</c:v>
                </c:pt>
                <c:pt idx="21">
                  <c:v>30434.629096189194</c:v>
                </c:pt>
                <c:pt idx="22">
                  <c:v>80486.860524548116</c:v>
                </c:pt>
                <c:pt idx="23">
                  <c:v>74610.53365755768</c:v>
                </c:pt>
                <c:pt idx="24">
                  <c:v>61569.761832065553</c:v>
                </c:pt>
                <c:pt idx="25">
                  <c:v>51710.646787513055</c:v>
                </c:pt>
                <c:pt idx="26">
                  <c:v>68548.060526892674</c:v>
                </c:pt>
                <c:pt idx="27">
                  <c:v>30779.690723666747</c:v>
                </c:pt>
                <c:pt idx="28">
                  <c:v>27528.309966760022</c:v>
                </c:pt>
                <c:pt idx="29">
                  <c:v>24090.670352635454</c:v>
                </c:pt>
                <c:pt idx="30">
                  <c:v>-1188000</c:v>
                </c:pt>
              </c:numCache>
            </c:numRef>
          </c:val>
          <c:smooth val="0"/>
          <c:extLst>
            <c:ext xmlns:c16="http://schemas.microsoft.com/office/drawing/2014/chart" uri="{C3380CC4-5D6E-409C-BE32-E72D297353CC}">
              <c16:uniqueId val="{0000004E-4FF0-4850-A349-94A174E1A255}"/>
            </c:ext>
          </c:extLst>
        </c:ser>
        <c:ser>
          <c:idx val="79"/>
          <c:order val="7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SingleEPM_OtherAccounts!$B$156:$AF$156</c:f>
              <c:numCache>
                <c:formatCode>"$"#,##0.00</c:formatCode>
                <c:ptCount val="31"/>
                <c:pt idx="0">
                  <c:v>-937500</c:v>
                </c:pt>
                <c:pt idx="1">
                  <c:v>26476.41721543618</c:v>
                </c:pt>
                <c:pt idx="2">
                  <c:v>-6712.5</c:v>
                </c:pt>
                <c:pt idx="3">
                  <c:v>7407.75263150721</c:v>
                </c:pt>
                <c:pt idx="4">
                  <c:v>-5149.4290280069254</c:v>
                </c:pt>
                <c:pt idx="5">
                  <c:v>-5137.5</c:v>
                </c:pt>
                <c:pt idx="6">
                  <c:v>33378.127737035116</c:v>
                </c:pt>
                <c:pt idx="7">
                  <c:v>43438.182865304465</c:v>
                </c:pt>
                <c:pt idx="8">
                  <c:v>39057.228701521373</c:v>
                </c:pt>
                <c:pt idx="9">
                  <c:v>50032.483733874993</c:v>
                </c:pt>
                <c:pt idx="10">
                  <c:v>22738.862067734495</c:v>
                </c:pt>
                <c:pt idx="11">
                  <c:v>72250.408293367989</c:v>
                </c:pt>
                <c:pt idx="12">
                  <c:v>80724.104982780584</c:v>
                </c:pt>
                <c:pt idx="13">
                  <c:v>55255.231838285777</c:v>
                </c:pt>
                <c:pt idx="14">
                  <c:v>48077.623586351452</c:v>
                </c:pt>
                <c:pt idx="15">
                  <c:v>71444.542748920852</c:v>
                </c:pt>
                <c:pt idx="16">
                  <c:v>59889.496463566749</c:v>
                </c:pt>
                <c:pt idx="17">
                  <c:v>67219.630131282785</c:v>
                </c:pt>
                <c:pt idx="18">
                  <c:v>50855.702791206008</c:v>
                </c:pt>
                <c:pt idx="19">
                  <c:v>36860.826780640782</c:v>
                </c:pt>
                <c:pt idx="20">
                  <c:v>33493.046935870138</c:v>
                </c:pt>
                <c:pt idx="21">
                  <c:v>31267.079156749889</c:v>
                </c:pt>
                <c:pt idx="22">
                  <c:v>32124.074377410212</c:v>
                </c:pt>
                <c:pt idx="23">
                  <c:v>55674.79146136409</c:v>
                </c:pt>
                <c:pt idx="24">
                  <c:v>64341.056288486885</c:v>
                </c:pt>
                <c:pt idx="25">
                  <c:v>62492.940372036617</c:v>
                </c:pt>
                <c:pt idx="26">
                  <c:v>43524.790506046418</c:v>
                </c:pt>
                <c:pt idx="27">
                  <c:v>40636.126516584271</c:v>
                </c:pt>
                <c:pt idx="28">
                  <c:v>27203.128612068453</c:v>
                </c:pt>
                <c:pt idx="29">
                  <c:v>31428.85663703502</c:v>
                </c:pt>
                <c:pt idx="30">
                  <c:v>-1184446.8575335375</c:v>
                </c:pt>
              </c:numCache>
            </c:numRef>
          </c:val>
          <c:smooth val="0"/>
          <c:extLst>
            <c:ext xmlns:c16="http://schemas.microsoft.com/office/drawing/2014/chart" uri="{C3380CC4-5D6E-409C-BE32-E72D297353CC}">
              <c16:uniqueId val="{0000004F-4FF0-4850-A349-94A174E1A255}"/>
            </c:ext>
          </c:extLst>
        </c:ser>
        <c:ser>
          <c:idx val="80"/>
          <c:order val="8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SingleEPM_OtherAccounts!$B$157:$AF$157</c:f>
              <c:numCache>
                <c:formatCode>"$"#,##0.00</c:formatCode>
                <c:ptCount val="31"/>
                <c:pt idx="0">
                  <c:v>-937500</c:v>
                </c:pt>
                <c:pt idx="1">
                  <c:v>17634.733100498153</c:v>
                </c:pt>
                <c:pt idx="2">
                  <c:v>10511.82667004277</c:v>
                </c:pt>
                <c:pt idx="3">
                  <c:v>18922.747944780094</c:v>
                </c:pt>
                <c:pt idx="4">
                  <c:v>43057.82378408793</c:v>
                </c:pt>
                <c:pt idx="5">
                  <c:v>53456.641374831554</c:v>
                </c:pt>
                <c:pt idx="6">
                  <c:v>49077.267297748331</c:v>
                </c:pt>
                <c:pt idx="7">
                  <c:v>45252.033208001812</c:v>
                </c:pt>
                <c:pt idx="8">
                  <c:v>42055.023211451204</c:v>
                </c:pt>
                <c:pt idx="9">
                  <c:v>45621.884276429249</c:v>
                </c:pt>
                <c:pt idx="10">
                  <c:v>41919.756238523478</c:v>
                </c:pt>
                <c:pt idx="11">
                  <c:v>71482.789517533325</c:v>
                </c:pt>
                <c:pt idx="12">
                  <c:v>61689.878474843383</c:v>
                </c:pt>
                <c:pt idx="13">
                  <c:v>69055.755258777295</c:v>
                </c:pt>
                <c:pt idx="14">
                  <c:v>62335.490383285956</c:v>
                </c:pt>
                <c:pt idx="15">
                  <c:v>53633.759188095828</c:v>
                </c:pt>
                <c:pt idx="16">
                  <c:v>41676.618468473549</c:v>
                </c:pt>
                <c:pt idx="17">
                  <c:v>46741.074428223328</c:v>
                </c:pt>
                <c:pt idx="18">
                  <c:v>90148.152564713266</c:v>
                </c:pt>
                <c:pt idx="19">
                  <c:v>90887.635581841314</c:v>
                </c:pt>
                <c:pt idx="20">
                  <c:v>51899.222292795443</c:v>
                </c:pt>
                <c:pt idx="21">
                  <c:v>44097.747996190308</c:v>
                </c:pt>
                <c:pt idx="22">
                  <c:v>24000</c:v>
                </c:pt>
                <c:pt idx="23">
                  <c:v>24000</c:v>
                </c:pt>
                <c:pt idx="24">
                  <c:v>25114.518950143505</c:v>
                </c:pt>
                <c:pt idx="25">
                  <c:v>46462.196232550661</c:v>
                </c:pt>
                <c:pt idx="26">
                  <c:v>35437.894111874739</c:v>
                </c:pt>
                <c:pt idx="27">
                  <c:v>64940.29706371369</c:v>
                </c:pt>
                <c:pt idx="28">
                  <c:v>81546.090354182044</c:v>
                </c:pt>
                <c:pt idx="29">
                  <c:v>73142.075582932783</c:v>
                </c:pt>
                <c:pt idx="30">
                  <c:v>-1154877.4018520401</c:v>
                </c:pt>
              </c:numCache>
            </c:numRef>
          </c:val>
          <c:smooth val="0"/>
          <c:extLst>
            <c:ext xmlns:c16="http://schemas.microsoft.com/office/drawing/2014/chart" uri="{C3380CC4-5D6E-409C-BE32-E72D297353CC}">
              <c16:uniqueId val="{00000050-4FF0-4850-A349-94A174E1A255}"/>
            </c:ext>
          </c:extLst>
        </c:ser>
        <c:ser>
          <c:idx val="81"/>
          <c:order val="8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SingleEPM_OtherAccounts!$B$158:$AF$158</c:f>
              <c:numCache>
                <c:formatCode>"$"#,##0.00</c:formatCode>
                <c:ptCount val="31"/>
                <c:pt idx="0">
                  <c:v>-937500</c:v>
                </c:pt>
                <c:pt idx="1">
                  <c:v>39250.689696229507</c:v>
                </c:pt>
                <c:pt idx="2">
                  <c:v>42090.107078297588</c:v>
                </c:pt>
                <c:pt idx="3">
                  <c:v>15875.167673325443</c:v>
                </c:pt>
                <c:pt idx="4">
                  <c:v>40084.756563547722</c:v>
                </c:pt>
                <c:pt idx="5">
                  <c:v>-26250</c:v>
                </c:pt>
                <c:pt idx="6">
                  <c:v>-26250</c:v>
                </c:pt>
                <c:pt idx="7">
                  <c:v>-26250</c:v>
                </c:pt>
                <c:pt idx="8">
                  <c:v>-26250</c:v>
                </c:pt>
                <c:pt idx="9">
                  <c:v>-26250</c:v>
                </c:pt>
                <c:pt idx="10">
                  <c:v>-26250</c:v>
                </c:pt>
                <c:pt idx="11">
                  <c:v>0</c:v>
                </c:pt>
                <c:pt idx="12">
                  <c:v>0</c:v>
                </c:pt>
                <c:pt idx="13">
                  <c:v>0</c:v>
                </c:pt>
                <c:pt idx="14">
                  <c:v>54728.086244285048</c:v>
                </c:pt>
                <c:pt idx="15">
                  <c:v>57012.266269915934</c:v>
                </c:pt>
                <c:pt idx="16">
                  <c:v>64240.441494833969</c:v>
                </c:pt>
                <c:pt idx="17">
                  <c:v>72327.694272551162</c:v>
                </c:pt>
                <c:pt idx="18">
                  <c:v>55651.842191761389</c:v>
                </c:pt>
                <c:pt idx="19">
                  <c:v>58732.759087145183</c:v>
                </c:pt>
                <c:pt idx="20">
                  <c:v>56402.354234900369</c:v>
                </c:pt>
                <c:pt idx="21">
                  <c:v>74416.253670284437</c:v>
                </c:pt>
                <c:pt idx="22">
                  <c:v>74992.526701460476</c:v>
                </c:pt>
                <c:pt idx="23">
                  <c:v>24000</c:v>
                </c:pt>
                <c:pt idx="24">
                  <c:v>26819.965772953132</c:v>
                </c:pt>
                <c:pt idx="25">
                  <c:v>24000</c:v>
                </c:pt>
                <c:pt idx="26">
                  <c:v>25699.801840195043</c:v>
                </c:pt>
                <c:pt idx="27">
                  <c:v>56431.099689205192</c:v>
                </c:pt>
                <c:pt idx="28">
                  <c:v>69711.937540661223</c:v>
                </c:pt>
                <c:pt idx="29">
                  <c:v>67750.892290345713</c:v>
                </c:pt>
                <c:pt idx="30">
                  <c:v>-1164569.0204810041</c:v>
                </c:pt>
              </c:numCache>
            </c:numRef>
          </c:val>
          <c:smooth val="0"/>
          <c:extLst>
            <c:ext xmlns:c16="http://schemas.microsoft.com/office/drawing/2014/chart" uri="{C3380CC4-5D6E-409C-BE32-E72D297353CC}">
              <c16:uniqueId val="{00000051-4FF0-4850-A349-94A174E1A255}"/>
            </c:ext>
          </c:extLst>
        </c:ser>
        <c:ser>
          <c:idx val="82"/>
          <c:order val="8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SingleEPM_OtherAccounts!$B$159:$AF$159</c:f>
              <c:numCache>
                <c:formatCode>"$"#,##0.00</c:formatCode>
                <c:ptCount val="31"/>
                <c:pt idx="0">
                  <c:v>-937500</c:v>
                </c:pt>
                <c:pt idx="1">
                  <c:v>25106.109233712225</c:v>
                </c:pt>
                <c:pt idx="2">
                  <c:v>9497.822655551543</c:v>
                </c:pt>
                <c:pt idx="3">
                  <c:v>9148.3691594147094</c:v>
                </c:pt>
                <c:pt idx="4">
                  <c:v>-5662.5</c:v>
                </c:pt>
                <c:pt idx="5">
                  <c:v>12205.163521386712</c:v>
                </c:pt>
                <c:pt idx="6">
                  <c:v>11437.524670695304</c:v>
                </c:pt>
                <c:pt idx="7">
                  <c:v>22297.90020879385</c:v>
                </c:pt>
                <c:pt idx="8">
                  <c:v>14863.503686802847</c:v>
                </c:pt>
                <c:pt idx="9">
                  <c:v>2847.256196194372</c:v>
                </c:pt>
                <c:pt idx="10">
                  <c:v>-2512.5</c:v>
                </c:pt>
                <c:pt idx="11">
                  <c:v>31770.176834635065</c:v>
                </c:pt>
                <c:pt idx="12">
                  <c:v>24000</c:v>
                </c:pt>
                <c:pt idx="13">
                  <c:v>24000</c:v>
                </c:pt>
                <c:pt idx="14">
                  <c:v>54203.592669876503</c:v>
                </c:pt>
                <c:pt idx="15">
                  <c:v>51691.615284328058</c:v>
                </c:pt>
                <c:pt idx="16">
                  <c:v>64755.344433247184</c:v>
                </c:pt>
                <c:pt idx="17">
                  <c:v>84220.765904526867</c:v>
                </c:pt>
                <c:pt idx="18">
                  <c:v>60757.800782099977</c:v>
                </c:pt>
                <c:pt idx="19">
                  <c:v>55189.774479472057</c:v>
                </c:pt>
                <c:pt idx="20">
                  <c:v>42707.195904384935</c:v>
                </c:pt>
                <c:pt idx="21">
                  <c:v>33538.565652157595</c:v>
                </c:pt>
                <c:pt idx="22">
                  <c:v>24000</c:v>
                </c:pt>
                <c:pt idx="23">
                  <c:v>37644.360032754936</c:v>
                </c:pt>
                <c:pt idx="24">
                  <c:v>42026.203312266982</c:v>
                </c:pt>
                <c:pt idx="25">
                  <c:v>46694.864875899279</c:v>
                </c:pt>
                <c:pt idx="26">
                  <c:v>59947.295940018746</c:v>
                </c:pt>
                <c:pt idx="27">
                  <c:v>36006.54240997637</c:v>
                </c:pt>
                <c:pt idx="28">
                  <c:v>24000</c:v>
                </c:pt>
                <c:pt idx="29">
                  <c:v>59945.106663398001</c:v>
                </c:pt>
                <c:pt idx="30">
                  <c:v>-1175946.6363531826</c:v>
                </c:pt>
              </c:numCache>
            </c:numRef>
          </c:val>
          <c:smooth val="0"/>
          <c:extLst>
            <c:ext xmlns:c16="http://schemas.microsoft.com/office/drawing/2014/chart" uri="{C3380CC4-5D6E-409C-BE32-E72D297353CC}">
              <c16:uniqueId val="{00000052-4FF0-4850-A349-94A174E1A255}"/>
            </c:ext>
          </c:extLst>
        </c:ser>
        <c:ser>
          <c:idx val="83"/>
          <c:order val="8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SingleEPM_OtherAccounts!$B$160:$AF$160</c:f>
              <c:numCache>
                <c:formatCode>"$"#,##0.00</c:formatCode>
                <c:ptCount val="31"/>
                <c:pt idx="0">
                  <c:v>-937500</c:v>
                </c:pt>
                <c:pt idx="1">
                  <c:v>-3438.3057971967064</c:v>
                </c:pt>
                <c:pt idx="2">
                  <c:v>-26250</c:v>
                </c:pt>
                <c:pt idx="3">
                  <c:v>-26250</c:v>
                </c:pt>
                <c:pt idx="4">
                  <c:v>-26250</c:v>
                </c:pt>
                <c:pt idx="5">
                  <c:v>-26250</c:v>
                </c:pt>
                <c:pt idx="6">
                  <c:v>-26250</c:v>
                </c:pt>
                <c:pt idx="7">
                  <c:v>-26250</c:v>
                </c:pt>
                <c:pt idx="8">
                  <c:v>21932.042638183106</c:v>
                </c:pt>
                <c:pt idx="9">
                  <c:v>29344.104872868789</c:v>
                </c:pt>
                <c:pt idx="10">
                  <c:v>40942.609090593251</c:v>
                </c:pt>
                <c:pt idx="11">
                  <c:v>76000.026423334988</c:v>
                </c:pt>
                <c:pt idx="12">
                  <c:v>56529.78589370718</c:v>
                </c:pt>
                <c:pt idx="13">
                  <c:v>49494.542638183106</c:v>
                </c:pt>
                <c:pt idx="14">
                  <c:v>39534.102422834432</c:v>
                </c:pt>
                <c:pt idx="15">
                  <c:v>68056.953100761908</c:v>
                </c:pt>
                <c:pt idx="16">
                  <c:v>62764.83687684295</c:v>
                </c:pt>
                <c:pt idx="17">
                  <c:v>38282.583894661708</c:v>
                </c:pt>
                <c:pt idx="18">
                  <c:v>28419.241022925205</c:v>
                </c:pt>
                <c:pt idx="19">
                  <c:v>54084.62852597957</c:v>
                </c:pt>
                <c:pt idx="20">
                  <c:v>59133.968608040144</c:v>
                </c:pt>
                <c:pt idx="21">
                  <c:v>28068.33390564657</c:v>
                </c:pt>
                <c:pt idx="22">
                  <c:v>35540.142086472268</c:v>
                </c:pt>
                <c:pt idx="23">
                  <c:v>24000</c:v>
                </c:pt>
                <c:pt idx="24">
                  <c:v>54868.313377424223</c:v>
                </c:pt>
                <c:pt idx="25">
                  <c:v>56909.65283475419</c:v>
                </c:pt>
                <c:pt idx="26">
                  <c:v>61348.671649762968</c:v>
                </c:pt>
                <c:pt idx="27">
                  <c:v>70648.178021256885</c:v>
                </c:pt>
                <c:pt idx="28">
                  <c:v>63889.141356602573</c:v>
                </c:pt>
                <c:pt idx="29">
                  <c:v>60119.053220906317</c:v>
                </c:pt>
                <c:pt idx="30">
                  <c:v>-1178474.7333023138</c:v>
                </c:pt>
              </c:numCache>
            </c:numRef>
          </c:val>
          <c:smooth val="0"/>
          <c:extLst>
            <c:ext xmlns:c16="http://schemas.microsoft.com/office/drawing/2014/chart" uri="{C3380CC4-5D6E-409C-BE32-E72D297353CC}">
              <c16:uniqueId val="{00000053-4FF0-4850-A349-94A174E1A255}"/>
            </c:ext>
          </c:extLst>
        </c:ser>
        <c:ser>
          <c:idx val="84"/>
          <c:order val="8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SingleEPM_OtherAccounts!$B$161:$AF$161</c:f>
              <c:numCache>
                <c:formatCode>"$"#,##0.00</c:formatCode>
                <c:ptCount val="31"/>
                <c:pt idx="0">
                  <c:v>-937500</c:v>
                </c:pt>
                <c:pt idx="1">
                  <c:v>17450.074167857398</c:v>
                </c:pt>
                <c:pt idx="2">
                  <c:v>6412.5173750654794</c:v>
                </c:pt>
                <c:pt idx="3">
                  <c:v>-26250</c:v>
                </c:pt>
                <c:pt idx="4">
                  <c:v>-26250</c:v>
                </c:pt>
                <c:pt idx="5">
                  <c:v>-26250</c:v>
                </c:pt>
                <c:pt idx="6">
                  <c:v>-26250</c:v>
                </c:pt>
                <c:pt idx="7">
                  <c:v>-26250</c:v>
                </c:pt>
                <c:pt idx="8">
                  <c:v>-26250</c:v>
                </c:pt>
                <c:pt idx="9">
                  <c:v>30800.496278692532</c:v>
                </c:pt>
                <c:pt idx="10">
                  <c:v>31325.496278692532</c:v>
                </c:pt>
                <c:pt idx="11">
                  <c:v>70784.645136386302</c:v>
                </c:pt>
                <c:pt idx="12">
                  <c:v>77977.212484310221</c:v>
                </c:pt>
                <c:pt idx="13">
                  <c:v>86556.373258150605</c:v>
                </c:pt>
                <c:pt idx="14">
                  <c:v>109895.6745791147</c:v>
                </c:pt>
                <c:pt idx="15">
                  <c:v>71307.195456220099</c:v>
                </c:pt>
                <c:pt idx="16">
                  <c:v>63266.521490156207</c:v>
                </c:pt>
                <c:pt idx="17">
                  <c:v>57083.497009041435</c:v>
                </c:pt>
                <c:pt idx="18">
                  <c:v>32326.00559210344</c:v>
                </c:pt>
                <c:pt idx="19">
                  <c:v>40540.283591903986</c:v>
                </c:pt>
                <c:pt idx="20">
                  <c:v>41348.195669967703</c:v>
                </c:pt>
                <c:pt idx="21">
                  <c:v>31030.202107775505</c:v>
                </c:pt>
                <c:pt idx="22">
                  <c:v>55512.095862718743</c:v>
                </c:pt>
                <c:pt idx="23">
                  <c:v>67462.979465649318</c:v>
                </c:pt>
                <c:pt idx="24">
                  <c:v>64956.6275779969</c:v>
                </c:pt>
                <c:pt idx="25">
                  <c:v>55255.51991912473</c:v>
                </c:pt>
                <c:pt idx="26">
                  <c:v>41162.131074727979</c:v>
                </c:pt>
                <c:pt idx="27">
                  <c:v>37619.53364963959</c:v>
                </c:pt>
                <c:pt idx="28">
                  <c:v>33138.991782522324</c:v>
                </c:pt>
                <c:pt idx="29">
                  <c:v>28031.993466391574</c:v>
                </c:pt>
                <c:pt idx="30">
                  <c:v>-1177355.5829294291</c:v>
                </c:pt>
              </c:numCache>
            </c:numRef>
          </c:val>
          <c:smooth val="0"/>
          <c:extLst>
            <c:ext xmlns:c16="http://schemas.microsoft.com/office/drawing/2014/chart" uri="{C3380CC4-5D6E-409C-BE32-E72D297353CC}">
              <c16:uniqueId val="{00000054-4FF0-4850-A349-94A174E1A255}"/>
            </c:ext>
          </c:extLst>
        </c:ser>
        <c:ser>
          <c:idx val="85"/>
          <c:order val="8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SingleEPM_OtherAccounts!$B$162:$AF$162</c:f>
              <c:numCache>
                <c:formatCode>"$"#,##0.00</c:formatCode>
                <c:ptCount val="31"/>
                <c:pt idx="0">
                  <c:v>-937500</c:v>
                </c:pt>
                <c:pt idx="1">
                  <c:v>30908.111475484089</c:v>
                </c:pt>
                <c:pt idx="2">
                  <c:v>36992.198615259374</c:v>
                </c:pt>
                <c:pt idx="3">
                  <c:v>-26250</c:v>
                </c:pt>
                <c:pt idx="4">
                  <c:v>-26250</c:v>
                </c:pt>
                <c:pt idx="5">
                  <c:v>-26250</c:v>
                </c:pt>
                <c:pt idx="6">
                  <c:v>-26250</c:v>
                </c:pt>
                <c:pt idx="7">
                  <c:v>-26250</c:v>
                </c:pt>
                <c:pt idx="8">
                  <c:v>78313.593268645782</c:v>
                </c:pt>
                <c:pt idx="9">
                  <c:v>64080.116669927869</c:v>
                </c:pt>
                <c:pt idx="10">
                  <c:v>50805.795527031165</c:v>
                </c:pt>
                <c:pt idx="11">
                  <c:v>70666.814664835561</c:v>
                </c:pt>
                <c:pt idx="12">
                  <c:v>70666.814664835561</c:v>
                </c:pt>
                <c:pt idx="13">
                  <c:v>24000</c:v>
                </c:pt>
                <c:pt idx="14">
                  <c:v>24000</c:v>
                </c:pt>
                <c:pt idx="15">
                  <c:v>29817.424284591194</c:v>
                </c:pt>
                <c:pt idx="16">
                  <c:v>38069.802258580974</c:v>
                </c:pt>
                <c:pt idx="17">
                  <c:v>35465.87671064445</c:v>
                </c:pt>
                <c:pt idx="18">
                  <c:v>42441.707908958866</c:v>
                </c:pt>
                <c:pt idx="19">
                  <c:v>63849.044539697104</c:v>
                </c:pt>
                <c:pt idx="20">
                  <c:v>54483.304249817724</c:v>
                </c:pt>
                <c:pt idx="21">
                  <c:v>58802.527379206636</c:v>
                </c:pt>
                <c:pt idx="22">
                  <c:v>37679.995006894474</c:v>
                </c:pt>
                <c:pt idx="23">
                  <c:v>58718.079664411714</c:v>
                </c:pt>
                <c:pt idx="24">
                  <c:v>85510.157753947526</c:v>
                </c:pt>
                <c:pt idx="25">
                  <c:v>73013.463411732941</c:v>
                </c:pt>
                <c:pt idx="26">
                  <c:v>58144.907704585828</c:v>
                </c:pt>
                <c:pt idx="27">
                  <c:v>26432.766107504292</c:v>
                </c:pt>
                <c:pt idx="28">
                  <c:v>24000</c:v>
                </c:pt>
                <c:pt idx="29">
                  <c:v>24135.74418411672</c:v>
                </c:pt>
                <c:pt idx="30">
                  <c:v>-1186009.2488709134</c:v>
                </c:pt>
              </c:numCache>
            </c:numRef>
          </c:val>
          <c:smooth val="0"/>
          <c:extLst>
            <c:ext xmlns:c16="http://schemas.microsoft.com/office/drawing/2014/chart" uri="{C3380CC4-5D6E-409C-BE32-E72D297353CC}">
              <c16:uniqueId val="{00000055-4FF0-4850-A349-94A174E1A255}"/>
            </c:ext>
          </c:extLst>
        </c:ser>
        <c:ser>
          <c:idx val="86"/>
          <c:order val="8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SingleEPM_OtherAccounts!$B$163:$AF$163</c:f>
              <c:numCache>
                <c:formatCode>"$"#,##0.00</c:formatCode>
                <c:ptCount val="31"/>
                <c:pt idx="0">
                  <c:v>-937500</c:v>
                </c:pt>
                <c:pt idx="1">
                  <c:v>14705.017158977404</c:v>
                </c:pt>
                <c:pt idx="2">
                  <c:v>15777.812693259257</c:v>
                </c:pt>
                <c:pt idx="3">
                  <c:v>35472.907274233039</c:v>
                </c:pt>
                <c:pt idx="4">
                  <c:v>25563.763955991759</c:v>
                </c:pt>
                <c:pt idx="5">
                  <c:v>7029.9206845864464</c:v>
                </c:pt>
                <c:pt idx="6">
                  <c:v>-3144.9032353266375</c:v>
                </c:pt>
                <c:pt idx="7">
                  <c:v>60.916729846016096</c:v>
                </c:pt>
                <c:pt idx="8">
                  <c:v>-3562.5</c:v>
                </c:pt>
                <c:pt idx="9">
                  <c:v>-3037.5</c:v>
                </c:pt>
                <c:pt idx="10">
                  <c:v>-2512.5</c:v>
                </c:pt>
                <c:pt idx="11">
                  <c:v>29516.926245203089</c:v>
                </c:pt>
                <c:pt idx="12">
                  <c:v>47922.074143213176</c:v>
                </c:pt>
                <c:pt idx="13">
                  <c:v>42852.470750179695</c:v>
                </c:pt>
                <c:pt idx="14">
                  <c:v>69222.978359760542</c:v>
                </c:pt>
                <c:pt idx="15">
                  <c:v>75517.745200697143</c:v>
                </c:pt>
                <c:pt idx="16">
                  <c:v>99455.719356044021</c:v>
                </c:pt>
                <c:pt idx="17">
                  <c:v>96891.014258166935</c:v>
                </c:pt>
                <c:pt idx="18">
                  <c:v>101252.88074996322</c:v>
                </c:pt>
                <c:pt idx="19">
                  <c:v>86035.567859836068</c:v>
                </c:pt>
                <c:pt idx="20">
                  <c:v>83865.322113146045</c:v>
                </c:pt>
                <c:pt idx="21">
                  <c:v>71513.953342693945</c:v>
                </c:pt>
                <c:pt idx="22">
                  <c:v>83501.423452695788</c:v>
                </c:pt>
                <c:pt idx="23">
                  <c:v>61330.862420710269</c:v>
                </c:pt>
                <c:pt idx="24">
                  <c:v>52384.838027374128</c:v>
                </c:pt>
                <c:pt idx="25">
                  <c:v>71009.978724412329</c:v>
                </c:pt>
                <c:pt idx="26">
                  <c:v>67814.505208826376</c:v>
                </c:pt>
                <c:pt idx="27">
                  <c:v>111181.42736818726</c:v>
                </c:pt>
                <c:pt idx="28">
                  <c:v>95988.228213304988</c:v>
                </c:pt>
                <c:pt idx="29">
                  <c:v>108714.5565310853</c:v>
                </c:pt>
                <c:pt idx="30">
                  <c:v>-1133709.5872869077</c:v>
                </c:pt>
              </c:numCache>
            </c:numRef>
          </c:val>
          <c:smooth val="0"/>
          <c:extLst>
            <c:ext xmlns:c16="http://schemas.microsoft.com/office/drawing/2014/chart" uri="{C3380CC4-5D6E-409C-BE32-E72D297353CC}">
              <c16:uniqueId val="{00000056-4FF0-4850-A349-94A174E1A255}"/>
            </c:ext>
          </c:extLst>
        </c:ser>
        <c:ser>
          <c:idx val="87"/>
          <c:order val="8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SingleEPM_OtherAccounts!$B$164:$AF$164</c:f>
              <c:numCache>
                <c:formatCode>"$"#,##0.00</c:formatCode>
                <c:ptCount val="31"/>
                <c:pt idx="0">
                  <c:v>-937500</c:v>
                </c:pt>
                <c:pt idx="1">
                  <c:v>29248.994247256218</c:v>
                </c:pt>
                <c:pt idx="2">
                  <c:v>21892.654031862068</c:v>
                </c:pt>
                <c:pt idx="3">
                  <c:v>22247.414318065632</c:v>
                </c:pt>
                <c:pt idx="4">
                  <c:v>-26250</c:v>
                </c:pt>
                <c:pt idx="5">
                  <c:v>-26250</c:v>
                </c:pt>
                <c:pt idx="6">
                  <c:v>-26250</c:v>
                </c:pt>
                <c:pt idx="7">
                  <c:v>-26250</c:v>
                </c:pt>
                <c:pt idx="8">
                  <c:v>-26250</c:v>
                </c:pt>
                <c:pt idx="9">
                  <c:v>-26250</c:v>
                </c:pt>
                <c:pt idx="10">
                  <c:v>-26250</c:v>
                </c:pt>
                <c:pt idx="11">
                  <c:v>0</c:v>
                </c:pt>
                <c:pt idx="12">
                  <c:v>0</c:v>
                </c:pt>
                <c:pt idx="13">
                  <c:v>89501.581394041132</c:v>
                </c:pt>
                <c:pt idx="14">
                  <c:v>86013.457332846301</c:v>
                </c:pt>
                <c:pt idx="15">
                  <c:v>81790.527631592733</c:v>
                </c:pt>
                <c:pt idx="16">
                  <c:v>89743.635507787694</c:v>
                </c:pt>
                <c:pt idx="17">
                  <c:v>83533.23274035324</c:v>
                </c:pt>
                <c:pt idx="18">
                  <c:v>87815.699378948513</c:v>
                </c:pt>
                <c:pt idx="19">
                  <c:v>73700.35373680749</c:v>
                </c:pt>
                <c:pt idx="20">
                  <c:v>91299.785508097862</c:v>
                </c:pt>
                <c:pt idx="21">
                  <c:v>111399.61569569977</c:v>
                </c:pt>
                <c:pt idx="22">
                  <c:v>69639.627519382222</c:v>
                </c:pt>
                <c:pt idx="23">
                  <c:v>55464.721642096978</c:v>
                </c:pt>
                <c:pt idx="24">
                  <c:v>32669.483696660773</c:v>
                </c:pt>
                <c:pt idx="25">
                  <c:v>71735.034273500234</c:v>
                </c:pt>
                <c:pt idx="26">
                  <c:v>46751.32019958584</c:v>
                </c:pt>
                <c:pt idx="27">
                  <c:v>59710.093779336647</c:v>
                </c:pt>
                <c:pt idx="28">
                  <c:v>64136.675076883446</c:v>
                </c:pt>
                <c:pt idx="29">
                  <c:v>48235.244215089886</c:v>
                </c:pt>
                <c:pt idx="30">
                  <c:v>-1167723.9159135658</c:v>
                </c:pt>
              </c:numCache>
            </c:numRef>
          </c:val>
          <c:smooth val="0"/>
          <c:extLst>
            <c:ext xmlns:c16="http://schemas.microsoft.com/office/drawing/2014/chart" uri="{C3380CC4-5D6E-409C-BE32-E72D297353CC}">
              <c16:uniqueId val="{00000057-4FF0-4850-A349-94A174E1A255}"/>
            </c:ext>
          </c:extLst>
        </c:ser>
        <c:ser>
          <c:idx val="88"/>
          <c:order val="8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SingleEPM_OtherAccounts!$B$165:$AF$165</c:f>
              <c:numCache>
                <c:formatCode>"$"#,##0.00</c:formatCode>
                <c:ptCount val="31"/>
                <c:pt idx="0">
                  <c:v>-937500</c:v>
                </c:pt>
                <c:pt idx="1">
                  <c:v>39592.854895379322</c:v>
                </c:pt>
                <c:pt idx="2">
                  <c:v>50375.462709200656</c:v>
                </c:pt>
                <c:pt idx="3">
                  <c:v>39986.018656217784</c:v>
                </c:pt>
                <c:pt idx="4">
                  <c:v>5931.7267215216416</c:v>
                </c:pt>
                <c:pt idx="5">
                  <c:v>-2379.9050785577929</c:v>
                </c:pt>
                <c:pt idx="6">
                  <c:v>-4612.5</c:v>
                </c:pt>
                <c:pt idx="7">
                  <c:v>-26250</c:v>
                </c:pt>
                <c:pt idx="8">
                  <c:v>-26250</c:v>
                </c:pt>
                <c:pt idx="9">
                  <c:v>-26250</c:v>
                </c:pt>
                <c:pt idx="10">
                  <c:v>-26250</c:v>
                </c:pt>
                <c:pt idx="11">
                  <c:v>0</c:v>
                </c:pt>
                <c:pt idx="12">
                  <c:v>0</c:v>
                </c:pt>
                <c:pt idx="13">
                  <c:v>72037.896376197023</c:v>
                </c:pt>
                <c:pt idx="14">
                  <c:v>68652.720395377008</c:v>
                </c:pt>
                <c:pt idx="15">
                  <c:v>68652.720395377008</c:v>
                </c:pt>
                <c:pt idx="16">
                  <c:v>68652.720395376993</c:v>
                </c:pt>
                <c:pt idx="17">
                  <c:v>72077.800585282966</c:v>
                </c:pt>
                <c:pt idx="18">
                  <c:v>87888.737174310198</c:v>
                </c:pt>
                <c:pt idx="19">
                  <c:v>52127.133129962785</c:v>
                </c:pt>
                <c:pt idx="20">
                  <c:v>35803.326861244554</c:v>
                </c:pt>
                <c:pt idx="21">
                  <c:v>46887.506664049462</c:v>
                </c:pt>
                <c:pt idx="22">
                  <c:v>61760.490179828819</c:v>
                </c:pt>
                <c:pt idx="23">
                  <c:v>38925.424724968587</c:v>
                </c:pt>
                <c:pt idx="24">
                  <c:v>24386.175634257746</c:v>
                </c:pt>
                <c:pt idx="25">
                  <c:v>24000</c:v>
                </c:pt>
                <c:pt idx="26">
                  <c:v>24337.599357672214</c:v>
                </c:pt>
                <c:pt idx="27">
                  <c:v>29698.360410484536</c:v>
                </c:pt>
                <c:pt idx="28">
                  <c:v>66352.74826908551</c:v>
                </c:pt>
                <c:pt idx="29">
                  <c:v>77522.193303626293</c:v>
                </c:pt>
                <c:pt idx="30">
                  <c:v>-1172452.5961751749</c:v>
                </c:pt>
              </c:numCache>
            </c:numRef>
          </c:val>
          <c:smooth val="0"/>
          <c:extLst>
            <c:ext xmlns:c16="http://schemas.microsoft.com/office/drawing/2014/chart" uri="{C3380CC4-5D6E-409C-BE32-E72D297353CC}">
              <c16:uniqueId val="{00000058-4FF0-4850-A349-94A174E1A255}"/>
            </c:ext>
          </c:extLst>
        </c:ser>
        <c:ser>
          <c:idx val="89"/>
          <c:order val="8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SingleEPM_OtherAccounts!$B$166:$AF$166</c:f>
              <c:numCache>
                <c:formatCode>"$"#,##0.00</c:formatCode>
                <c:ptCount val="31"/>
                <c:pt idx="0">
                  <c:v>-937500</c:v>
                </c:pt>
                <c:pt idx="1">
                  <c:v>27348.281862196527</c:v>
                </c:pt>
                <c:pt idx="2">
                  <c:v>22582.355550605025</c:v>
                </c:pt>
                <c:pt idx="3">
                  <c:v>38438.817344257266</c:v>
                </c:pt>
                <c:pt idx="4">
                  <c:v>24020.737709361711</c:v>
                </c:pt>
                <c:pt idx="5">
                  <c:v>27711.866981424013</c:v>
                </c:pt>
                <c:pt idx="6">
                  <c:v>18078.861384783595</c:v>
                </c:pt>
                <c:pt idx="7">
                  <c:v>29117.483616392718</c:v>
                </c:pt>
                <c:pt idx="8">
                  <c:v>31206.549397819013</c:v>
                </c:pt>
                <c:pt idx="9">
                  <c:v>12844.211126472044</c:v>
                </c:pt>
                <c:pt idx="10">
                  <c:v>17121.517828317214</c:v>
                </c:pt>
                <c:pt idx="11">
                  <c:v>67638.413612277291</c:v>
                </c:pt>
                <c:pt idx="12">
                  <c:v>46765.390572656746</c:v>
                </c:pt>
                <c:pt idx="13">
                  <c:v>24657.999250275392</c:v>
                </c:pt>
                <c:pt idx="14">
                  <c:v>43232.669674609744</c:v>
                </c:pt>
                <c:pt idx="15">
                  <c:v>46947.377708381791</c:v>
                </c:pt>
                <c:pt idx="16">
                  <c:v>71428.961426106558</c:v>
                </c:pt>
                <c:pt idx="17">
                  <c:v>52436.182699730285</c:v>
                </c:pt>
                <c:pt idx="18">
                  <c:v>41857.138440531591</c:v>
                </c:pt>
                <c:pt idx="19">
                  <c:v>31326.439098228715</c:v>
                </c:pt>
                <c:pt idx="20">
                  <c:v>47149.241944723799</c:v>
                </c:pt>
                <c:pt idx="21">
                  <c:v>68063.944515075535</c:v>
                </c:pt>
                <c:pt idx="22">
                  <c:v>55059.667952562952</c:v>
                </c:pt>
                <c:pt idx="23">
                  <c:v>58812.062481318753</c:v>
                </c:pt>
                <c:pt idx="24">
                  <c:v>34894.860542254995</c:v>
                </c:pt>
                <c:pt idx="25">
                  <c:v>24000</c:v>
                </c:pt>
                <c:pt idx="26">
                  <c:v>39266.943509320248</c:v>
                </c:pt>
                <c:pt idx="27">
                  <c:v>28030.507295073065</c:v>
                </c:pt>
                <c:pt idx="28">
                  <c:v>24000</c:v>
                </c:pt>
                <c:pt idx="29">
                  <c:v>24000</c:v>
                </c:pt>
                <c:pt idx="30">
                  <c:v>-1188000</c:v>
                </c:pt>
              </c:numCache>
            </c:numRef>
          </c:val>
          <c:smooth val="0"/>
          <c:extLst>
            <c:ext xmlns:c16="http://schemas.microsoft.com/office/drawing/2014/chart" uri="{C3380CC4-5D6E-409C-BE32-E72D297353CC}">
              <c16:uniqueId val="{00000059-4FF0-4850-A349-94A174E1A255}"/>
            </c:ext>
          </c:extLst>
        </c:ser>
        <c:ser>
          <c:idx val="90"/>
          <c:order val="90"/>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SingleEPM_OtherAccounts!$B$167:$AF$167</c:f>
              <c:numCache>
                <c:formatCode>"$"#,##0.00</c:formatCode>
                <c:ptCount val="31"/>
                <c:pt idx="0">
                  <c:v>-937500</c:v>
                </c:pt>
                <c:pt idx="1">
                  <c:v>36183.692398475527</c:v>
                </c:pt>
                <c:pt idx="2">
                  <c:v>41722.512083275607</c:v>
                </c:pt>
                <c:pt idx="3">
                  <c:v>30618.735602317793</c:v>
                </c:pt>
                <c:pt idx="4">
                  <c:v>22576.187230587813</c:v>
                </c:pt>
                <c:pt idx="5">
                  <c:v>5707.645833144019</c:v>
                </c:pt>
                <c:pt idx="6">
                  <c:v>16553.900095321369</c:v>
                </c:pt>
                <c:pt idx="7">
                  <c:v>37760.298703832756</c:v>
                </c:pt>
                <c:pt idx="8">
                  <c:v>34880.550152689801</c:v>
                </c:pt>
                <c:pt idx="9">
                  <c:v>38638.44640930622</c:v>
                </c:pt>
                <c:pt idx="10">
                  <c:v>33942.985087397428</c:v>
                </c:pt>
                <c:pt idx="11">
                  <c:v>74165.548534217523</c:v>
                </c:pt>
                <c:pt idx="12">
                  <c:v>63849.092128171695</c:v>
                </c:pt>
                <c:pt idx="13">
                  <c:v>57597.475119634051</c:v>
                </c:pt>
                <c:pt idx="14">
                  <c:v>55017.34136557216</c:v>
                </c:pt>
                <c:pt idx="15">
                  <c:v>36071.924072568348</c:v>
                </c:pt>
                <c:pt idx="16">
                  <c:v>29182.738633173019</c:v>
                </c:pt>
                <c:pt idx="17">
                  <c:v>32901.663574123435</c:v>
                </c:pt>
                <c:pt idx="18">
                  <c:v>46773.930581684923</c:v>
                </c:pt>
                <c:pt idx="19">
                  <c:v>47342.314961321637</c:v>
                </c:pt>
                <c:pt idx="20">
                  <c:v>67016.307940854997</c:v>
                </c:pt>
                <c:pt idx="21">
                  <c:v>55733.47866839909</c:v>
                </c:pt>
                <c:pt idx="22">
                  <c:v>72508.394573812708</c:v>
                </c:pt>
                <c:pt idx="23">
                  <c:v>54730.668717499029</c:v>
                </c:pt>
                <c:pt idx="24">
                  <c:v>74214.688035296655</c:v>
                </c:pt>
                <c:pt idx="25">
                  <c:v>41389.980564117875</c:v>
                </c:pt>
                <c:pt idx="26">
                  <c:v>55674.497713743811</c:v>
                </c:pt>
                <c:pt idx="27">
                  <c:v>59189.530481091089</c:v>
                </c:pt>
                <c:pt idx="28">
                  <c:v>35982.142971376445</c:v>
                </c:pt>
                <c:pt idx="29">
                  <c:v>61423.990818247745</c:v>
                </c:pt>
                <c:pt idx="30">
                  <c:v>-1163585.7088866234</c:v>
                </c:pt>
              </c:numCache>
            </c:numRef>
          </c:val>
          <c:smooth val="0"/>
          <c:extLst>
            <c:ext xmlns:c16="http://schemas.microsoft.com/office/drawing/2014/chart" uri="{C3380CC4-5D6E-409C-BE32-E72D297353CC}">
              <c16:uniqueId val="{0000005A-4FF0-4850-A349-94A174E1A255}"/>
            </c:ext>
          </c:extLst>
        </c:ser>
        <c:ser>
          <c:idx val="91"/>
          <c:order val="91"/>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SingleEPM_OtherAccounts!$B$168:$AF$168</c:f>
              <c:numCache>
                <c:formatCode>"$"#,##0.00</c:formatCode>
                <c:ptCount val="31"/>
                <c:pt idx="0">
                  <c:v>-937500</c:v>
                </c:pt>
                <c:pt idx="1">
                  <c:v>17795.688462267892</c:v>
                </c:pt>
                <c:pt idx="2">
                  <c:v>22882.279277645022</c:v>
                </c:pt>
                <c:pt idx="3">
                  <c:v>-26250</c:v>
                </c:pt>
                <c:pt idx="4">
                  <c:v>-26250</c:v>
                </c:pt>
                <c:pt idx="5">
                  <c:v>-26250</c:v>
                </c:pt>
                <c:pt idx="6">
                  <c:v>-26250</c:v>
                </c:pt>
                <c:pt idx="7">
                  <c:v>-26250</c:v>
                </c:pt>
                <c:pt idx="8">
                  <c:v>-26250</c:v>
                </c:pt>
                <c:pt idx="9">
                  <c:v>-26250</c:v>
                </c:pt>
                <c:pt idx="10">
                  <c:v>-26250</c:v>
                </c:pt>
                <c:pt idx="11">
                  <c:v>0</c:v>
                </c:pt>
                <c:pt idx="12">
                  <c:v>0</c:v>
                </c:pt>
                <c:pt idx="13">
                  <c:v>0</c:v>
                </c:pt>
                <c:pt idx="14">
                  <c:v>0</c:v>
                </c:pt>
                <c:pt idx="15">
                  <c:v>82843.189989721664</c:v>
                </c:pt>
                <c:pt idx="16">
                  <c:v>81157.973625199229</c:v>
                </c:pt>
                <c:pt idx="17">
                  <c:v>83653.171583375835</c:v>
                </c:pt>
                <c:pt idx="18">
                  <c:v>81157.973625199229</c:v>
                </c:pt>
                <c:pt idx="19">
                  <c:v>98421.44939693356</c:v>
                </c:pt>
                <c:pt idx="20">
                  <c:v>85162.102194000428</c:v>
                </c:pt>
                <c:pt idx="21">
                  <c:v>85590.650776968425</c:v>
                </c:pt>
                <c:pt idx="22">
                  <c:v>81157.973625199229</c:v>
                </c:pt>
                <c:pt idx="23">
                  <c:v>81157.973625199229</c:v>
                </c:pt>
                <c:pt idx="24">
                  <c:v>96737.6426107671</c:v>
                </c:pt>
                <c:pt idx="25">
                  <c:v>90142.658769866684</c:v>
                </c:pt>
                <c:pt idx="26">
                  <c:v>83392.335661026547</c:v>
                </c:pt>
                <c:pt idx="27">
                  <c:v>25187.0391334419</c:v>
                </c:pt>
                <c:pt idx="28">
                  <c:v>46388.828122904823</c:v>
                </c:pt>
                <c:pt idx="29">
                  <c:v>74182.403432489678</c:v>
                </c:pt>
                <c:pt idx="30">
                  <c:v>-1171478.7992969721</c:v>
                </c:pt>
              </c:numCache>
            </c:numRef>
          </c:val>
          <c:smooth val="0"/>
          <c:extLst>
            <c:ext xmlns:c16="http://schemas.microsoft.com/office/drawing/2014/chart" uri="{C3380CC4-5D6E-409C-BE32-E72D297353CC}">
              <c16:uniqueId val="{0000005B-4FF0-4850-A349-94A174E1A255}"/>
            </c:ext>
          </c:extLst>
        </c:ser>
        <c:ser>
          <c:idx val="92"/>
          <c:order val="92"/>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SingleEPM_OtherAccounts!$B$169:$AF$169</c:f>
              <c:numCache>
                <c:formatCode>"$"#,##0.00</c:formatCode>
                <c:ptCount val="31"/>
                <c:pt idx="0">
                  <c:v>-937500</c:v>
                </c:pt>
                <c:pt idx="1">
                  <c:v>54813.706329821769</c:v>
                </c:pt>
                <c:pt idx="2">
                  <c:v>39109.370505518746</c:v>
                </c:pt>
                <c:pt idx="3">
                  <c:v>24050.515193510568</c:v>
                </c:pt>
                <c:pt idx="4">
                  <c:v>25108.137008614445</c:v>
                </c:pt>
                <c:pt idx="5">
                  <c:v>32780.986293713155</c:v>
                </c:pt>
                <c:pt idx="6">
                  <c:v>40817.838231144196</c:v>
                </c:pt>
                <c:pt idx="7">
                  <c:v>35174.048450258902</c:v>
                </c:pt>
                <c:pt idx="8">
                  <c:v>831.31846220971784</c:v>
                </c:pt>
                <c:pt idx="9">
                  <c:v>797.71187970969549</c:v>
                </c:pt>
                <c:pt idx="10">
                  <c:v>20828.749594159272</c:v>
                </c:pt>
                <c:pt idx="11">
                  <c:v>44746.078661480118</c:v>
                </c:pt>
                <c:pt idx="12">
                  <c:v>43437.705393506745</c:v>
                </c:pt>
                <c:pt idx="13">
                  <c:v>61990.71742070969</c:v>
                </c:pt>
                <c:pt idx="14">
                  <c:v>43598.707435378928</c:v>
                </c:pt>
                <c:pt idx="15">
                  <c:v>35464.543638548246</c:v>
                </c:pt>
                <c:pt idx="16">
                  <c:v>24000</c:v>
                </c:pt>
                <c:pt idx="17">
                  <c:v>29027.366914696166</c:v>
                </c:pt>
                <c:pt idx="18">
                  <c:v>52434.216974654024</c:v>
                </c:pt>
                <c:pt idx="19">
                  <c:v>48533.687815614838</c:v>
                </c:pt>
                <c:pt idx="20">
                  <c:v>26010.773478360654</c:v>
                </c:pt>
                <c:pt idx="21">
                  <c:v>27413.978028849579</c:v>
                </c:pt>
                <c:pt idx="22">
                  <c:v>65146.844375030305</c:v>
                </c:pt>
                <c:pt idx="23">
                  <c:v>42012.055433092435</c:v>
                </c:pt>
                <c:pt idx="24">
                  <c:v>33453.425493947063</c:v>
                </c:pt>
                <c:pt idx="25">
                  <c:v>40515.764364129762</c:v>
                </c:pt>
                <c:pt idx="26">
                  <c:v>45165.448173428704</c:v>
                </c:pt>
                <c:pt idx="27">
                  <c:v>68555.291216617828</c:v>
                </c:pt>
                <c:pt idx="28">
                  <c:v>73693.397749235228</c:v>
                </c:pt>
                <c:pt idx="29">
                  <c:v>86789.778995142042</c:v>
                </c:pt>
                <c:pt idx="30">
                  <c:v>-1163312.3251430655</c:v>
                </c:pt>
              </c:numCache>
            </c:numRef>
          </c:val>
          <c:smooth val="0"/>
          <c:extLst>
            <c:ext xmlns:c16="http://schemas.microsoft.com/office/drawing/2014/chart" uri="{C3380CC4-5D6E-409C-BE32-E72D297353CC}">
              <c16:uniqueId val="{0000005C-4FF0-4850-A349-94A174E1A255}"/>
            </c:ext>
          </c:extLst>
        </c:ser>
        <c:ser>
          <c:idx val="93"/>
          <c:order val="93"/>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SingleEPM_OtherAccounts!$B$170:$AF$170</c:f>
              <c:numCache>
                <c:formatCode>"$"#,##0.00</c:formatCode>
                <c:ptCount val="31"/>
                <c:pt idx="0">
                  <c:v>-937500</c:v>
                </c:pt>
                <c:pt idx="1">
                  <c:v>36690.797017199271</c:v>
                </c:pt>
                <c:pt idx="2">
                  <c:v>33933.338042121191</c:v>
                </c:pt>
                <c:pt idx="3">
                  <c:v>28311.809121982042</c:v>
                </c:pt>
                <c:pt idx="4">
                  <c:v>27438.507183699847</c:v>
                </c:pt>
                <c:pt idx="5">
                  <c:v>28895.722237088077</c:v>
                </c:pt>
                <c:pt idx="6">
                  <c:v>51249.917674345532</c:v>
                </c:pt>
                <c:pt idx="7">
                  <c:v>67459.050465722641</c:v>
                </c:pt>
                <c:pt idx="8">
                  <c:v>59543.567209211877</c:v>
                </c:pt>
                <c:pt idx="9">
                  <c:v>37435.516499161538</c:v>
                </c:pt>
                <c:pt idx="10">
                  <c:v>43864.0968948558</c:v>
                </c:pt>
                <c:pt idx="11">
                  <c:v>69912.068252884186</c:v>
                </c:pt>
                <c:pt idx="12">
                  <c:v>54684.65758669706</c:v>
                </c:pt>
                <c:pt idx="13">
                  <c:v>38072.240376291258</c:v>
                </c:pt>
                <c:pt idx="14">
                  <c:v>24000</c:v>
                </c:pt>
                <c:pt idx="15">
                  <c:v>24000</c:v>
                </c:pt>
                <c:pt idx="16">
                  <c:v>41607.257578614131</c:v>
                </c:pt>
                <c:pt idx="17">
                  <c:v>73050.506770906082</c:v>
                </c:pt>
                <c:pt idx="18">
                  <c:v>51682.735400335114</c:v>
                </c:pt>
                <c:pt idx="19">
                  <c:v>52485.668318804397</c:v>
                </c:pt>
                <c:pt idx="20">
                  <c:v>53429.018409899065</c:v>
                </c:pt>
                <c:pt idx="21">
                  <c:v>48143.347842841795</c:v>
                </c:pt>
                <c:pt idx="22">
                  <c:v>24000</c:v>
                </c:pt>
                <c:pt idx="23">
                  <c:v>42400.036502873292</c:v>
                </c:pt>
                <c:pt idx="24">
                  <c:v>53010.107363208415</c:v>
                </c:pt>
                <c:pt idx="25">
                  <c:v>46347.07041922339</c:v>
                </c:pt>
                <c:pt idx="26">
                  <c:v>41998.412064767414</c:v>
                </c:pt>
                <c:pt idx="27">
                  <c:v>31767.209164075863</c:v>
                </c:pt>
                <c:pt idx="28">
                  <c:v>30296.492365963859</c:v>
                </c:pt>
                <c:pt idx="29">
                  <c:v>46249.663436782641</c:v>
                </c:pt>
                <c:pt idx="30">
                  <c:v>-1181605.2866167403</c:v>
                </c:pt>
              </c:numCache>
            </c:numRef>
          </c:val>
          <c:smooth val="0"/>
          <c:extLst>
            <c:ext xmlns:c16="http://schemas.microsoft.com/office/drawing/2014/chart" uri="{C3380CC4-5D6E-409C-BE32-E72D297353CC}">
              <c16:uniqueId val="{0000005D-4FF0-4850-A349-94A174E1A255}"/>
            </c:ext>
          </c:extLst>
        </c:ser>
        <c:ser>
          <c:idx val="94"/>
          <c:order val="94"/>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SingleEPM_OtherAccounts!$B$171:$AF$171</c:f>
              <c:numCache>
                <c:formatCode>"$"#,##0.00</c:formatCode>
                <c:ptCount val="31"/>
                <c:pt idx="0">
                  <c:v>-937500</c:v>
                </c:pt>
                <c:pt idx="1">
                  <c:v>10024.192538230593</c:v>
                </c:pt>
                <c:pt idx="2">
                  <c:v>18211.334669396529</c:v>
                </c:pt>
                <c:pt idx="3">
                  <c:v>4108.2760496369519</c:v>
                </c:pt>
                <c:pt idx="4">
                  <c:v>6801.5446644950571</c:v>
                </c:pt>
                <c:pt idx="5">
                  <c:v>-5137.5</c:v>
                </c:pt>
                <c:pt idx="6">
                  <c:v>-4612.5</c:v>
                </c:pt>
                <c:pt idx="7">
                  <c:v>-4087.5</c:v>
                </c:pt>
                <c:pt idx="8">
                  <c:v>-1860.4460529108219</c:v>
                </c:pt>
                <c:pt idx="9">
                  <c:v>24463.427455688528</c:v>
                </c:pt>
                <c:pt idx="10">
                  <c:v>24953.544808941704</c:v>
                </c:pt>
                <c:pt idx="11">
                  <c:v>83493.025355443358</c:v>
                </c:pt>
                <c:pt idx="12">
                  <c:v>83941.705582998387</c:v>
                </c:pt>
                <c:pt idx="13">
                  <c:v>75268.142655486663</c:v>
                </c:pt>
                <c:pt idx="14">
                  <c:v>72237.950640957584</c:v>
                </c:pt>
                <c:pt idx="15">
                  <c:v>66255.775335541344</c:v>
                </c:pt>
                <c:pt idx="16">
                  <c:v>67030.573434245904</c:v>
                </c:pt>
                <c:pt idx="17">
                  <c:v>71715.771234626562</c:v>
                </c:pt>
                <c:pt idx="18">
                  <c:v>98461.318798541979</c:v>
                </c:pt>
                <c:pt idx="19">
                  <c:v>82195.325087003759</c:v>
                </c:pt>
                <c:pt idx="20">
                  <c:v>92115.780103723853</c:v>
                </c:pt>
                <c:pt idx="21">
                  <c:v>106221.87550694396</c:v>
                </c:pt>
                <c:pt idx="22">
                  <c:v>105460.49628297138</c:v>
                </c:pt>
                <c:pt idx="23">
                  <c:v>73743.20282441545</c:v>
                </c:pt>
                <c:pt idx="24">
                  <c:v>72419.331990021499</c:v>
                </c:pt>
                <c:pt idx="25">
                  <c:v>64323.507756058396</c:v>
                </c:pt>
                <c:pt idx="26">
                  <c:v>29425.104911316663</c:v>
                </c:pt>
                <c:pt idx="27">
                  <c:v>30278.238199661027</c:v>
                </c:pt>
                <c:pt idx="28">
                  <c:v>24000</c:v>
                </c:pt>
                <c:pt idx="29">
                  <c:v>32607.401814127134</c:v>
                </c:pt>
                <c:pt idx="30">
                  <c:v>-1183437.4851556285</c:v>
                </c:pt>
              </c:numCache>
            </c:numRef>
          </c:val>
          <c:smooth val="0"/>
          <c:extLst>
            <c:ext xmlns:c16="http://schemas.microsoft.com/office/drawing/2014/chart" uri="{C3380CC4-5D6E-409C-BE32-E72D297353CC}">
              <c16:uniqueId val="{0000005E-4FF0-4850-A349-94A174E1A255}"/>
            </c:ext>
          </c:extLst>
        </c:ser>
        <c:ser>
          <c:idx val="95"/>
          <c:order val="95"/>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SingleEPM_OtherAccounts!$B$172:$AF$172</c:f>
              <c:numCache>
                <c:formatCode>"$"#,##0.00</c:formatCode>
                <c:ptCount val="31"/>
                <c:pt idx="0">
                  <c:v>-937500</c:v>
                </c:pt>
                <c:pt idx="1">
                  <c:v>32370.810845803077</c:v>
                </c:pt>
                <c:pt idx="2">
                  <c:v>50015.783037007743</c:v>
                </c:pt>
                <c:pt idx="3">
                  <c:v>40137.695126764826</c:v>
                </c:pt>
                <c:pt idx="4">
                  <c:v>36364.579966481106</c:v>
                </c:pt>
                <c:pt idx="5">
                  <c:v>46044.068034040451</c:v>
                </c:pt>
                <c:pt idx="6">
                  <c:v>54812.313482845479</c:v>
                </c:pt>
                <c:pt idx="7">
                  <c:v>31124.093254209365</c:v>
                </c:pt>
                <c:pt idx="8">
                  <c:v>28423.770493033378</c:v>
                </c:pt>
                <c:pt idx="9">
                  <c:v>23283.381732563983</c:v>
                </c:pt>
                <c:pt idx="10">
                  <c:v>972.69043703548596</c:v>
                </c:pt>
                <c:pt idx="11">
                  <c:v>56572.441395849506</c:v>
                </c:pt>
                <c:pt idx="12">
                  <c:v>52165.25843408965</c:v>
                </c:pt>
                <c:pt idx="13">
                  <c:v>46340.837558037048</c:v>
                </c:pt>
                <c:pt idx="14">
                  <c:v>53225.690006213081</c:v>
                </c:pt>
                <c:pt idx="15">
                  <c:v>50823.293603556624</c:v>
                </c:pt>
                <c:pt idx="16">
                  <c:v>65407.985387453336</c:v>
                </c:pt>
                <c:pt idx="17">
                  <c:v>43325.543648866034</c:v>
                </c:pt>
                <c:pt idx="18">
                  <c:v>33770.160351750324</c:v>
                </c:pt>
                <c:pt idx="19">
                  <c:v>30624.47845534571</c:v>
                </c:pt>
                <c:pt idx="20">
                  <c:v>30968.098679888066</c:v>
                </c:pt>
                <c:pt idx="21">
                  <c:v>32655.129349662893</c:v>
                </c:pt>
                <c:pt idx="22">
                  <c:v>26875.715800494923</c:v>
                </c:pt>
                <c:pt idx="23">
                  <c:v>31024.926979561504</c:v>
                </c:pt>
                <c:pt idx="24">
                  <c:v>37703.354487466429</c:v>
                </c:pt>
                <c:pt idx="25">
                  <c:v>46493.777587986755</c:v>
                </c:pt>
                <c:pt idx="26">
                  <c:v>60121.108068373818</c:v>
                </c:pt>
                <c:pt idx="27">
                  <c:v>53673.170992075742</c:v>
                </c:pt>
                <c:pt idx="28">
                  <c:v>34426.781749228183</c:v>
                </c:pt>
                <c:pt idx="29">
                  <c:v>43839.134680270414</c:v>
                </c:pt>
                <c:pt idx="30">
                  <c:v>-1166400.9831412141</c:v>
                </c:pt>
              </c:numCache>
            </c:numRef>
          </c:val>
          <c:smooth val="0"/>
          <c:extLst>
            <c:ext xmlns:c16="http://schemas.microsoft.com/office/drawing/2014/chart" uri="{C3380CC4-5D6E-409C-BE32-E72D297353CC}">
              <c16:uniqueId val="{0000005F-4FF0-4850-A349-94A174E1A255}"/>
            </c:ext>
          </c:extLst>
        </c:ser>
        <c:ser>
          <c:idx val="96"/>
          <c:order val="96"/>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SingleEPM_OtherAccounts!$B$173:$AF$173</c:f>
              <c:numCache>
                <c:formatCode>"$"#,##0.00</c:formatCode>
                <c:ptCount val="31"/>
                <c:pt idx="0">
                  <c:v>-937500</c:v>
                </c:pt>
                <c:pt idx="1">
                  <c:v>20885.819120156579</c:v>
                </c:pt>
                <c:pt idx="2">
                  <c:v>21831.433588565807</c:v>
                </c:pt>
                <c:pt idx="3">
                  <c:v>30143.752952758034</c:v>
                </c:pt>
                <c:pt idx="4">
                  <c:v>23790.414744053553</c:v>
                </c:pt>
                <c:pt idx="5">
                  <c:v>31173.44568390568</c:v>
                </c:pt>
                <c:pt idx="6">
                  <c:v>31992.509641369215</c:v>
                </c:pt>
                <c:pt idx="7">
                  <c:v>31493.006123034247</c:v>
                </c:pt>
                <c:pt idx="8">
                  <c:v>28438.872327705642</c:v>
                </c:pt>
                <c:pt idx="9">
                  <c:v>4696.0206788498035</c:v>
                </c:pt>
                <c:pt idx="10">
                  <c:v>-2512.5</c:v>
                </c:pt>
                <c:pt idx="11">
                  <c:v>24000</c:v>
                </c:pt>
                <c:pt idx="12">
                  <c:v>35939.289925603603</c:v>
                </c:pt>
                <c:pt idx="13">
                  <c:v>30663.29033075193</c:v>
                </c:pt>
                <c:pt idx="14">
                  <c:v>24000</c:v>
                </c:pt>
                <c:pt idx="15">
                  <c:v>24000</c:v>
                </c:pt>
                <c:pt idx="16">
                  <c:v>32213.791499989427</c:v>
                </c:pt>
                <c:pt idx="17">
                  <c:v>43837.173415797297</c:v>
                </c:pt>
                <c:pt idx="18">
                  <c:v>28710.851457711622</c:v>
                </c:pt>
                <c:pt idx="19">
                  <c:v>26606.943390815562</c:v>
                </c:pt>
                <c:pt idx="20">
                  <c:v>42791.450316290429</c:v>
                </c:pt>
                <c:pt idx="21">
                  <c:v>54351.909463165648</c:v>
                </c:pt>
                <c:pt idx="22">
                  <c:v>35503.931423669259</c:v>
                </c:pt>
                <c:pt idx="23">
                  <c:v>53332.241021526788</c:v>
                </c:pt>
                <c:pt idx="24">
                  <c:v>24000</c:v>
                </c:pt>
                <c:pt idx="25">
                  <c:v>24674.082377131457</c:v>
                </c:pt>
                <c:pt idx="26">
                  <c:v>34279.389022583673</c:v>
                </c:pt>
                <c:pt idx="27">
                  <c:v>46779.694812770555</c:v>
                </c:pt>
                <c:pt idx="28">
                  <c:v>30697.276679322837</c:v>
                </c:pt>
                <c:pt idx="29">
                  <c:v>34426.902448024492</c:v>
                </c:pt>
                <c:pt idx="30">
                  <c:v>-1185100.6677162067</c:v>
                </c:pt>
              </c:numCache>
            </c:numRef>
          </c:val>
          <c:smooth val="0"/>
          <c:extLst>
            <c:ext xmlns:c16="http://schemas.microsoft.com/office/drawing/2014/chart" uri="{C3380CC4-5D6E-409C-BE32-E72D297353CC}">
              <c16:uniqueId val="{00000060-4FF0-4850-A349-94A174E1A255}"/>
            </c:ext>
          </c:extLst>
        </c:ser>
        <c:ser>
          <c:idx val="97"/>
          <c:order val="97"/>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SingleEPM_OtherAccounts!$B$174:$AF$174</c:f>
              <c:numCache>
                <c:formatCode>"$"#,##0.00</c:formatCode>
                <c:ptCount val="31"/>
                <c:pt idx="0">
                  <c:v>-937500</c:v>
                </c:pt>
                <c:pt idx="1">
                  <c:v>36351.04526304434</c:v>
                </c:pt>
                <c:pt idx="2">
                  <c:v>10182.274191412653</c:v>
                </c:pt>
                <c:pt idx="3">
                  <c:v>510.24677437940045</c:v>
                </c:pt>
                <c:pt idx="4">
                  <c:v>607.40803393899114</c:v>
                </c:pt>
                <c:pt idx="5">
                  <c:v>4608.1324855053608</c:v>
                </c:pt>
                <c:pt idx="6">
                  <c:v>8262.9358102462575</c:v>
                </c:pt>
                <c:pt idx="7">
                  <c:v>10187.004399666883</c:v>
                </c:pt>
                <c:pt idx="8">
                  <c:v>45850.548538931223</c:v>
                </c:pt>
                <c:pt idx="9">
                  <c:v>50850.627167717801</c:v>
                </c:pt>
                <c:pt idx="10">
                  <c:v>33117.733410781744</c:v>
                </c:pt>
                <c:pt idx="11">
                  <c:v>48622.138111475324</c:v>
                </c:pt>
                <c:pt idx="12">
                  <c:v>31620.800940954858</c:v>
                </c:pt>
                <c:pt idx="13">
                  <c:v>24000</c:v>
                </c:pt>
                <c:pt idx="14">
                  <c:v>36063.270630973246</c:v>
                </c:pt>
                <c:pt idx="15">
                  <c:v>39449.482296071641</c:v>
                </c:pt>
                <c:pt idx="16">
                  <c:v>33197.629145581057</c:v>
                </c:pt>
                <c:pt idx="17">
                  <c:v>24000</c:v>
                </c:pt>
                <c:pt idx="18">
                  <c:v>45938.924343250997</c:v>
                </c:pt>
                <c:pt idx="19">
                  <c:v>63719.844084258722</c:v>
                </c:pt>
                <c:pt idx="20">
                  <c:v>61761.572817723019</c:v>
                </c:pt>
                <c:pt idx="21">
                  <c:v>56019.723092892833</c:v>
                </c:pt>
                <c:pt idx="22">
                  <c:v>32688.323034868303</c:v>
                </c:pt>
                <c:pt idx="23">
                  <c:v>25074.381670453546</c:v>
                </c:pt>
                <c:pt idx="24">
                  <c:v>36714.221477622828</c:v>
                </c:pt>
                <c:pt idx="25">
                  <c:v>35888.951503557168</c:v>
                </c:pt>
                <c:pt idx="26">
                  <c:v>34356.813877521381</c:v>
                </c:pt>
                <c:pt idx="27">
                  <c:v>52380.057786173224</c:v>
                </c:pt>
                <c:pt idx="28">
                  <c:v>64837.288665617591</c:v>
                </c:pt>
                <c:pt idx="29">
                  <c:v>73615.508557019653</c:v>
                </c:pt>
                <c:pt idx="30">
                  <c:v>-1156485.07273244</c:v>
                </c:pt>
              </c:numCache>
            </c:numRef>
          </c:val>
          <c:smooth val="0"/>
          <c:extLst>
            <c:ext xmlns:c16="http://schemas.microsoft.com/office/drawing/2014/chart" uri="{C3380CC4-5D6E-409C-BE32-E72D297353CC}">
              <c16:uniqueId val="{00000061-4FF0-4850-A349-94A174E1A255}"/>
            </c:ext>
          </c:extLst>
        </c:ser>
        <c:ser>
          <c:idx val="98"/>
          <c:order val="98"/>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SingleEPM_OtherAccounts!$B$175:$AF$175</c:f>
              <c:numCache>
                <c:formatCode>"$"#,##0.00</c:formatCode>
                <c:ptCount val="31"/>
                <c:pt idx="0">
                  <c:v>-937500</c:v>
                </c:pt>
                <c:pt idx="1">
                  <c:v>33462.84915973265</c:v>
                </c:pt>
                <c:pt idx="2">
                  <c:v>12913.915192322936</c:v>
                </c:pt>
                <c:pt idx="3">
                  <c:v>3392.0270967731522</c:v>
                </c:pt>
                <c:pt idx="4">
                  <c:v>1298.116400035371</c:v>
                </c:pt>
                <c:pt idx="5">
                  <c:v>35259.595827836041</c:v>
                </c:pt>
                <c:pt idx="6">
                  <c:v>41905.661078661025</c:v>
                </c:pt>
                <c:pt idx="7">
                  <c:v>27464.351326983313</c:v>
                </c:pt>
                <c:pt idx="8">
                  <c:v>11224.699666041066</c:v>
                </c:pt>
                <c:pt idx="9">
                  <c:v>28966.035360794849</c:v>
                </c:pt>
                <c:pt idx="10">
                  <c:v>27281.662175694823</c:v>
                </c:pt>
                <c:pt idx="11">
                  <c:v>63238.245628586272</c:v>
                </c:pt>
                <c:pt idx="12">
                  <c:v>71375.394930397422</c:v>
                </c:pt>
                <c:pt idx="13">
                  <c:v>52581.562258366612</c:v>
                </c:pt>
                <c:pt idx="14">
                  <c:v>51174.760679317005</c:v>
                </c:pt>
                <c:pt idx="15">
                  <c:v>58875.451944693144</c:v>
                </c:pt>
                <c:pt idx="16">
                  <c:v>28799.041138998986</c:v>
                </c:pt>
                <c:pt idx="17">
                  <c:v>34276.555175521455</c:v>
                </c:pt>
                <c:pt idx="18">
                  <c:v>48057.457112587457</c:v>
                </c:pt>
                <c:pt idx="19">
                  <c:v>28873.771905722519</c:v>
                </c:pt>
                <c:pt idx="20">
                  <c:v>24000</c:v>
                </c:pt>
                <c:pt idx="21">
                  <c:v>32892.593060319516</c:v>
                </c:pt>
                <c:pt idx="22">
                  <c:v>28578.747218556262</c:v>
                </c:pt>
                <c:pt idx="23">
                  <c:v>35468.269302254797</c:v>
                </c:pt>
                <c:pt idx="24">
                  <c:v>37580.570274015961</c:v>
                </c:pt>
                <c:pt idx="25">
                  <c:v>32118.074986571919</c:v>
                </c:pt>
                <c:pt idx="26">
                  <c:v>44818.30430146087</c:v>
                </c:pt>
                <c:pt idx="27">
                  <c:v>75261.795889615169</c:v>
                </c:pt>
                <c:pt idx="28">
                  <c:v>105090.31165782835</c:v>
                </c:pt>
                <c:pt idx="29">
                  <c:v>79837.719518504644</c:v>
                </c:pt>
                <c:pt idx="30">
                  <c:v>-1166510.9322176664</c:v>
                </c:pt>
              </c:numCache>
            </c:numRef>
          </c:val>
          <c:smooth val="0"/>
          <c:extLst>
            <c:ext xmlns:c16="http://schemas.microsoft.com/office/drawing/2014/chart" uri="{C3380CC4-5D6E-409C-BE32-E72D297353CC}">
              <c16:uniqueId val="{00000062-4FF0-4850-A349-94A174E1A255}"/>
            </c:ext>
          </c:extLst>
        </c:ser>
        <c:ser>
          <c:idx val="99"/>
          <c:order val="99"/>
          <c:marker>
            <c:symbol val="none"/>
          </c:marker>
          <c:cat>
            <c:numRef>
              <c:f>SingleEPM_OtherAccounts!$B$76:$AF$76</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SingleEPM_OtherAccounts!$B$176:$AF$176</c:f>
              <c:numCache>
                <c:formatCode>"$"#,##0.00</c:formatCode>
                <c:ptCount val="31"/>
                <c:pt idx="0">
                  <c:v>-937500</c:v>
                </c:pt>
                <c:pt idx="1">
                  <c:v>33078.110550381498</c:v>
                </c:pt>
                <c:pt idx="2">
                  <c:v>12841.806904240104</c:v>
                </c:pt>
                <c:pt idx="3">
                  <c:v>5594.5786720422984</c:v>
                </c:pt>
                <c:pt idx="4">
                  <c:v>2789.3573515322532</c:v>
                </c:pt>
                <c:pt idx="5">
                  <c:v>12812.600912038797</c:v>
                </c:pt>
                <c:pt idx="6">
                  <c:v>25669.407698221556</c:v>
                </c:pt>
                <c:pt idx="7">
                  <c:v>14878.773644982786</c:v>
                </c:pt>
                <c:pt idx="8">
                  <c:v>17411.388003460852</c:v>
                </c:pt>
                <c:pt idx="9">
                  <c:v>26133.730674820705</c:v>
                </c:pt>
                <c:pt idx="10">
                  <c:v>18107.120523957718</c:v>
                </c:pt>
                <c:pt idx="11">
                  <c:v>70868.241993289412</c:v>
                </c:pt>
                <c:pt idx="12">
                  <c:v>81035.470987412205</c:v>
                </c:pt>
                <c:pt idx="13">
                  <c:v>55881.214034772667</c:v>
                </c:pt>
                <c:pt idx="14">
                  <c:v>36709.512130860523</c:v>
                </c:pt>
                <c:pt idx="15">
                  <c:v>58345.444150953437</c:v>
                </c:pt>
                <c:pt idx="16">
                  <c:v>66060.244391892862</c:v>
                </c:pt>
                <c:pt idx="17">
                  <c:v>52866.44122507437</c:v>
                </c:pt>
                <c:pt idx="18">
                  <c:v>56378.460753417741</c:v>
                </c:pt>
                <c:pt idx="19">
                  <c:v>51703.574439167089</c:v>
                </c:pt>
                <c:pt idx="20">
                  <c:v>66149.364051630226</c:v>
                </c:pt>
                <c:pt idx="21">
                  <c:v>110754.99050890366</c:v>
                </c:pt>
                <c:pt idx="22">
                  <c:v>68201.105400777073</c:v>
                </c:pt>
                <c:pt idx="23">
                  <c:v>62398.718529099562</c:v>
                </c:pt>
                <c:pt idx="24">
                  <c:v>48333.827231004958</c:v>
                </c:pt>
                <c:pt idx="25">
                  <c:v>37307.722636468774</c:v>
                </c:pt>
                <c:pt idx="26">
                  <c:v>29155.900346730574</c:v>
                </c:pt>
                <c:pt idx="27">
                  <c:v>42748.648840353671</c:v>
                </c:pt>
                <c:pt idx="28">
                  <c:v>48402.858981872028</c:v>
                </c:pt>
                <c:pt idx="29">
                  <c:v>56583.349367014598</c:v>
                </c:pt>
                <c:pt idx="30">
                  <c:v>-1175095.4308920917</c:v>
                </c:pt>
              </c:numCache>
            </c:numRef>
          </c:val>
          <c:smooth val="0"/>
          <c:extLst>
            <c:ext xmlns:c16="http://schemas.microsoft.com/office/drawing/2014/chart" uri="{C3380CC4-5D6E-409C-BE32-E72D297353CC}">
              <c16:uniqueId val="{00000063-4FF0-4850-A349-94A174E1A255}"/>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Lender received</a:t>
            </a:r>
            <a:endParaRPr lang="en-AU" b="1"/>
          </a:p>
        </c:rich>
      </c:tx>
      <c:overlay val="0"/>
    </c:title>
    <c:autoTitleDeleted val="0"/>
    <c:plotArea>
      <c:layout/>
      <c:lineChart>
        <c:grouping val="standard"/>
        <c:varyColors val="0"/>
        <c:ser>
          <c:idx val="0"/>
          <c:order val="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SingleEPM_OtherAccounts!$B$180:$AF$180</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0-A5B9-4FB9-BB5F-D4F3A80DCAD0}"/>
            </c:ext>
          </c:extLst>
        </c:ser>
        <c:ser>
          <c:idx val="1"/>
          <c:order val="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SingleEPM_OtherAccounts!$B$181:$AF$181</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1-A5B9-4FB9-BB5F-D4F3A80DCAD0}"/>
            </c:ext>
          </c:extLst>
        </c:ser>
        <c:ser>
          <c:idx val="2"/>
          <c:order val="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SingleEPM_OtherAccounts!$B$182:$AF$182</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2-A5B9-4FB9-BB5F-D4F3A80DCAD0}"/>
            </c:ext>
          </c:extLst>
        </c:ser>
        <c:ser>
          <c:idx val="3"/>
          <c:order val="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SingleEPM_OtherAccounts!$B$183:$AF$183</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3-A5B9-4FB9-BB5F-D4F3A80DCAD0}"/>
            </c:ext>
          </c:extLst>
        </c:ser>
        <c:ser>
          <c:idx val="4"/>
          <c:order val="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SingleEPM_OtherAccounts!$B$184:$AF$184</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4-A5B9-4FB9-BB5F-D4F3A80DCAD0}"/>
            </c:ext>
          </c:extLst>
        </c:ser>
        <c:ser>
          <c:idx val="5"/>
          <c:order val="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SingleEPM_OtherAccounts!$B$185:$AF$185</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5-A5B9-4FB9-BB5F-D4F3A80DCAD0}"/>
            </c:ext>
          </c:extLst>
        </c:ser>
        <c:ser>
          <c:idx val="6"/>
          <c:order val="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SingleEPM_OtherAccounts!$B$186:$AF$186</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6-A5B9-4FB9-BB5F-D4F3A80DCAD0}"/>
            </c:ext>
          </c:extLst>
        </c:ser>
        <c:ser>
          <c:idx val="7"/>
          <c:order val="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SingleEPM_OtherAccounts!$B$187:$AF$187</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7-A5B9-4FB9-BB5F-D4F3A80DCAD0}"/>
            </c:ext>
          </c:extLst>
        </c:ser>
        <c:ser>
          <c:idx val="8"/>
          <c:order val="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SingleEPM_OtherAccounts!$B$188:$AF$188</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8-A5B9-4FB9-BB5F-D4F3A80DCAD0}"/>
            </c:ext>
          </c:extLst>
        </c:ser>
        <c:ser>
          <c:idx val="9"/>
          <c:order val="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SingleEPM_OtherAccounts!$B$189:$AF$189</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9-A5B9-4FB9-BB5F-D4F3A80DCAD0}"/>
            </c:ext>
          </c:extLst>
        </c:ser>
        <c:ser>
          <c:idx val="10"/>
          <c:order val="1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SingleEPM_OtherAccounts!$B$190:$AF$190</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A-A5B9-4FB9-BB5F-D4F3A80DCAD0}"/>
            </c:ext>
          </c:extLst>
        </c:ser>
        <c:ser>
          <c:idx val="11"/>
          <c:order val="1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SingleEPM_OtherAccounts!$B$191:$AF$191</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B-A5B9-4FB9-BB5F-D4F3A80DCAD0}"/>
            </c:ext>
          </c:extLst>
        </c:ser>
        <c:ser>
          <c:idx val="12"/>
          <c:order val="1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SingleEPM_OtherAccounts!$B$192:$AF$192</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C-A5B9-4FB9-BB5F-D4F3A80DCAD0}"/>
            </c:ext>
          </c:extLst>
        </c:ser>
        <c:ser>
          <c:idx val="13"/>
          <c:order val="1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SingleEPM_OtherAccounts!$B$193:$AF$193</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D-A5B9-4FB9-BB5F-D4F3A80DCAD0}"/>
            </c:ext>
          </c:extLst>
        </c:ser>
        <c:ser>
          <c:idx val="14"/>
          <c:order val="14"/>
          <c:spPr>
            <a:ln w="9525">
              <a:solidFill>
                <a:sysClr val="windowText" lastClr="000000"/>
              </a:solidFill>
            </a:ln>
          </c:spPr>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SingleEPM_OtherAccounts!$B$194:$AF$194</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E-A5B9-4FB9-BB5F-D4F3A80DCAD0}"/>
            </c:ext>
          </c:extLst>
        </c:ser>
        <c:ser>
          <c:idx val="15"/>
          <c:order val="1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SingleEPM_OtherAccounts!$B$195:$AF$195</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0F-A5B9-4FB9-BB5F-D4F3A80DCAD0}"/>
            </c:ext>
          </c:extLst>
        </c:ser>
        <c:ser>
          <c:idx val="16"/>
          <c:order val="1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SingleEPM_OtherAccounts!$B$196:$AF$196</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0-A5B9-4FB9-BB5F-D4F3A80DCAD0}"/>
            </c:ext>
          </c:extLst>
        </c:ser>
        <c:ser>
          <c:idx val="17"/>
          <c:order val="1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SingleEPM_OtherAccounts!$B$197:$AF$197</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1-A5B9-4FB9-BB5F-D4F3A80DCAD0}"/>
            </c:ext>
          </c:extLst>
        </c:ser>
        <c:ser>
          <c:idx val="18"/>
          <c:order val="1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SingleEPM_OtherAccounts!$B$198:$AF$198</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2-A5B9-4FB9-BB5F-D4F3A80DCAD0}"/>
            </c:ext>
          </c:extLst>
        </c:ser>
        <c:ser>
          <c:idx val="19"/>
          <c:order val="1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SingleEPM_OtherAccounts!$B$199:$AF$199</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3-A5B9-4FB9-BB5F-D4F3A80DCAD0}"/>
            </c:ext>
          </c:extLst>
        </c:ser>
        <c:ser>
          <c:idx val="20"/>
          <c:order val="2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SingleEPM_OtherAccounts!$B$200:$AF$200</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4-A5B9-4FB9-BB5F-D4F3A80DCAD0}"/>
            </c:ext>
          </c:extLst>
        </c:ser>
        <c:ser>
          <c:idx val="21"/>
          <c:order val="2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SingleEPM_OtherAccounts!$B$201:$AF$201</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5-A5B9-4FB9-BB5F-D4F3A80DCAD0}"/>
            </c:ext>
          </c:extLst>
        </c:ser>
        <c:ser>
          <c:idx val="22"/>
          <c:order val="2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SingleEPM_OtherAccounts!$B$202:$AF$202</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6-A5B9-4FB9-BB5F-D4F3A80DCAD0}"/>
            </c:ext>
          </c:extLst>
        </c:ser>
        <c:ser>
          <c:idx val="23"/>
          <c:order val="2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SingleEPM_OtherAccounts!$B$203:$AF$203</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7-A5B9-4FB9-BB5F-D4F3A80DCAD0}"/>
            </c:ext>
          </c:extLst>
        </c:ser>
        <c:ser>
          <c:idx val="24"/>
          <c:order val="2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SingleEPM_OtherAccounts!$B$204:$AF$204</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8-A5B9-4FB9-BB5F-D4F3A80DCAD0}"/>
            </c:ext>
          </c:extLst>
        </c:ser>
        <c:ser>
          <c:idx val="25"/>
          <c:order val="2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SingleEPM_OtherAccounts!$B$205:$AF$205</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9-A5B9-4FB9-BB5F-D4F3A80DCAD0}"/>
            </c:ext>
          </c:extLst>
        </c:ser>
        <c:ser>
          <c:idx val="26"/>
          <c:order val="2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SingleEPM_OtherAccounts!$B$206:$AF$206</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A-A5B9-4FB9-BB5F-D4F3A80DCAD0}"/>
            </c:ext>
          </c:extLst>
        </c:ser>
        <c:ser>
          <c:idx val="27"/>
          <c:order val="2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SingleEPM_OtherAccounts!$B$207:$AF$207</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B-A5B9-4FB9-BB5F-D4F3A80DCAD0}"/>
            </c:ext>
          </c:extLst>
        </c:ser>
        <c:ser>
          <c:idx val="28"/>
          <c:order val="2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SingleEPM_OtherAccounts!$B$208:$AF$208</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C-A5B9-4FB9-BB5F-D4F3A80DCAD0}"/>
            </c:ext>
          </c:extLst>
        </c:ser>
        <c:ser>
          <c:idx val="29"/>
          <c:order val="2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SingleEPM_OtherAccounts!$B$209:$AF$209</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D-A5B9-4FB9-BB5F-D4F3A80DCAD0}"/>
            </c:ext>
          </c:extLst>
        </c:ser>
        <c:ser>
          <c:idx val="30"/>
          <c:order val="3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SingleEPM_OtherAccounts!$B$210:$AF$210</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E-A5B9-4FB9-BB5F-D4F3A80DCAD0}"/>
            </c:ext>
          </c:extLst>
        </c:ser>
        <c:ser>
          <c:idx val="31"/>
          <c:order val="3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SingleEPM_OtherAccounts!$B$211:$AF$211</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1F-A5B9-4FB9-BB5F-D4F3A80DCAD0}"/>
            </c:ext>
          </c:extLst>
        </c:ser>
        <c:ser>
          <c:idx val="32"/>
          <c:order val="3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SingleEPM_OtherAccounts!$B$212:$AF$212</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0-A5B9-4FB9-BB5F-D4F3A80DCAD0}"/>
            </c:ext>
          </c:extLst>
        </c:ser>
        <c:ser>
          <c:idx val="33"/>
          <c:order val="3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SingleEPM_OtherAccounts!$B$213:$AF$213</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1-A5B9-4FB9-BB5F-D4F3A80DCAD0}"/>
            </c:ext>
          </c:extLst>
        </c:ser>
        <c:ser>
          <c:idx val="34"/>
          <c:order val="3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SingleEPM_OtherAccounts!$B$214:$AF$214</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2-A5B9-4FB9-BB5F-D4F3A80DCAD0}"/>
            </c:ext>
          </c:extLst>
        </c:ser>
        <c:ser>
          <c:idx val="35"/>
          <c:order val="3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SingleEPM_OtherAccounts!$B$215:$AF$215</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3-A5B9-4FB9-BB5F-D4F3A80DCAD0}"/>
            </c:ext>
          </c:extLst>
        </c:ser>
        <c:ser>
          <c:idx val="36"/>
          <c:order val="3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SingleEPM_OtherAccounts!$B$216:$AF$216</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4-A5B9-4FB9-BB5F-D4F3A80DCAD0}"/>
            </c:ext>
          </c:extLst>
        </c:ser>
        <c:ser>
          <c:idx val="37"/>
          <c:order val="3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SingleEPM_OtherAccounts!$B$217:$AF$217</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5-A5B9-4FB9-BB5F-D4F3A80DCAD0}"/>
            </c:ext>
          </c:extLst>
        </c:ser>
        <c:ser>
          <c:idx val="38"/>
          <c:order val="3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SingleEPM_OtherAccounts!$B$218:$AF$218</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6-A5B9-4FB9-BB5F-D4F3A80DCAD0}"/>
            </c:ext>
          </c:extLst>
        </c:ser>
        <c:ser>
          <c:idx val="39"/>
          <c:order val="3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SingleEPM_OtherAccounts!$B$219:$AF$219</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7-A5B9-4FB9-BB5F-D4F3A80DCAD0}"/>
            </c:ext>
          </c:extLst>
        </c:ser>
        <c:ser>
          <c:idx val="40"/>
          <c:order val="4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SingleEPM_OtherAccounts!$B$220:$AF$220</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8-A5B9-4FB9-BB5F-D4F3A80DCAD0}"/>
            </c:ext>
          </c:extLst>
        </c:ser>
        <c:ser>
          <c:idx val="41"/>
          <c:order val="4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SingleEPM_OtherAccounts!$B$221:$AF$221</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9-A5B9-4FB9-BB5F-D4F3A80DCAD0}"/>
            </c:ext>
          </c:extLst>
        </c:ser>
        <c:ser>
          <c:idx val="42"/>
          <c:order val="4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SingleEPM_OtherAccounts!$B$222:$AF$222</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A-A5B9-4FB9-BB5F-D4F3A80DCAD0}"/>
            </c:ext>
          </c:extLst>
        </c:ser>
        <c:ser>
          <c:idx val="43"/>
          <c:order val="4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SingleEPM_OtherAccounts!$B$223:$AF$223</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B-A5B9-4FB9-BB5F-D4F3A80DCAD0}"/>
            </c:ext>
          </c:extLst>
        </c:ser>
        <c:ser>
          <c:idx val="44"/>
          <c:order val="4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SingleEPM_OtherAccounts!$B$224:$AF$224</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C-A5B9-4FB9-BB5F-D4F3A80DCAD0}"/>
            </c:ext>
          </c:extLst>
        </c:ser>
        <c:ser>
          <c:idx val="45"/>
          <c:order val="4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SingleEPM_OtherAccounts!$B$225:$AF$225</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D-A5B9-4FB9-BB5F-D4F3A80DCAD0}"/>
            </c:ext>
          </c:extLst>
        </c:ser>
        <c:ser>
          <c:idx val="46"/>
          <c:order val="4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SingleEPM_OtherAccounts!$B$226:$AF$226</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E-A5B9-4FB9-BB5F-D4F3A80DCAD0}"/>
            </c:ext>
          </c:extLst>
        </c:ser>
        <c:ser>
          <c:idx val="47"/>
          <c:order val="4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SingleEPM_OtherAccounts!$B$227:$AF$227</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2F-A5B9-4FB9-BB5F-D4F3A80DCAD0}"/>
            </c:ext>
          </c:extLst>
        </c:ser>
        <c:ser>
          <c:idx val="48"/>
          <c:order val="4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SingleEPM_OtherAccounts!$B$228:$AF$228</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0-A5B9-4FB9-BB5F-D4F3A80DCAD0}"/>
            </c:ext>
          </c:extLst>
        </c:ser>
        <c:ser>
          <c:idx val="49"/>
          <c:order val="4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SingleEPM_OtherAccounts!$B$229:$AF$229</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1-A5B9-4FB9-BB5F-D4F3A80DCAD0}"/>
            </c:ext>
          </c:extLst>
        </c:ser>
        <c:ser>
          <c:idx val="50"/>
          <c:order val="5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SingleEPM_OtherAccounts!$B$230:$AF$230</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2-A5B9-4FB9-BB5F-D4F3A80DCAD0}"/>
            </c:ext>
          </c:extLst>
        </c:ser>
        <c:ser>
          <c:idx val="51"/>
          <c:order val="5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SingleEPM_OtherAccounts!$B$231:$AF$231</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3-A5B9-4FB9-BB5F-D4F3A80DCAD0}"/>
            </c:ext>
          </c:extLst>
        </c:ser>
        <c:ser>
          <c:idx val="52"/>
          <c:order val="5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SingleEPM_OtherAccounts!$B$232:$AF$232</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4-A5B9-4FB9-BB5F-D4F3A80DCAD0}"/>
            </c:ext>
          </c:extLst>
        </c:ser>
        <c:ser>
          <c:idx val="53"/>
          <c:order val="5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SingleEPM_OtherAccounts!$B$233:$AF$233</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5-A5B9-4FB9-BB5F-D4F3A80DCAD0}"/>
            </c:ext>
          </c:extLst>
        </c:ser>
        <c:ser>
          <c:idx val="54"/>
          <c:order val="5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SingleEPM_OtherAccounts!$B$234:$AF$234</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6-A5B9-4FB9-BB5F-D4F3A80DCAD0}"/>
            </c:ext>
          </c:extLst>
        </c:ser>
        <c:ser>
          <c:idx val="55"/>
          <c:order val="5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SingleEPM_OtherAccounts!$B$235:$AF$235</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7-A5B9-4FB9-BB5F-D4F3A80DCAD0}"/>
            </c:ext>
          </c:extLst>
        </c:ser>
        <c:ser>
          <c:idx val="56"/>
          <c:order val="5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SingleEPM_OtherAccounts!$B$236:$AF$236</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8-A5B9-4FB9-BB5F-D4F3A80DCAD0}"/>
            </c:ext>
          </c:extLst>
        </c:ser>
        <c:ser>
          <c:idx val="57"/>
          <c:order val="5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SingleEPM_OtherAccounts!$B$237:$AF$237</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9-A5B9-4FB9-BB5F-D4F3A80DCAD0}"/>
            </c:ext>
          </c:extLst>
        </c:ser>
        <c:ser>
          <c:idx val="58"/>
          <c:order val="5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SingleEPM_OtherAccounts!$B$238:$AF$238</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A-A5B9-4FB9-BB5F-D4F3A80DCAD0}"/>
            </c:ext>
          </c:extLst>
        </c:ser>
        <c:ser>
          <c:idx val="59"/>
          <c:order val="5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SingleEPM_OtherAccounts!$B$239:$AF$239</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B-A5B9-4FB9-BB5F-D4F3A80DCAD0}"/>
            </c:ext>
          </c:extLst>
        </c:ser>
        <c:ser>
          <c:idx val="60"/>
          <c:order val="6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SingleEPM_OtherAccounts!$B$240:$AF$240</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C-A5B9-4FB9-BB5F-D4F3A80DCAD0}"/>
            </c:ext>
          </c:extLst>
        </c:ser>
        <c:ser>
          <c:idx val="61"/>
          <c:order val="6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SingleEPM_OtherAccounts!$B$241:$AF$241</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D-A5B9-4FB9-BB5F-D4F3A80DCAD0}"/>
            </c:ext>
          </c:extLst>
        </c:ser>
        <c:ser>
          <c:idx val="62"/>
          <c:order val="6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SingleEPM_OtherAccounts!$B$242:$AF$242</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E-A5B9-4FB9-BB5F-D4F3A80DCAD0}"/>
            </c:ext>
          </c:extLst>
        </c:ser>
        <c:ser>
          <c:idx val="63"/>
          <c:order val="6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SingleEPM_OtherAccounts!$B$243:$AF$243</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3F-A5B9-4FB9-BB5F-D4F3A80DCAD0}"/>
            </c:ext>
          </c:extLst>
        </c:ser>
        <c:ser>
          <c:idx val="64"/>
          <c:order val="6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SingleEPM_OtherAccounts!$B$244:$AF$244</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0-A5B9-4FB9-BB5F-D4F3A80DCAD0}"/>
            </c:ext>
          </c:extLst>
        </c:ser>
        <c:ser>
          <c:idx val="65"/>
          <c:order val="6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SingleEPM_OtherAccounts!$B$245:$AF$245</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1-A5B9-4FB9-BB5F-D4F3A80DCAD0}"/>
            </c:ext>
          </c:extLst>
        </c:ser>
        <c:ser>
          <c:idx val="66"/>
          <c:order val="6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SingleEPM_OtherAccounts!$B$246:$AF$246</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2-A5B9-4FB9-BB5F-D4F3A80DCAD0}"/>
            </c:ext>
          </c:extLst>
        </c:ser>
        <c:ser>
          <c:idx val="67"/>
          <c:order val="6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SingleEPM_OtherAccounts!$B$247:$AF$247</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3-A5B9-4FB9-BB5F-D4F3A80DCAD0}"/>
            </c:ext>
          </c:extLst>
        </c:ser>
        <c:ser>
          <c:idx val="68"/>
          <c:order val="6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SingleEPM_OtherAccounts!$B$248:$AF$248</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4-A5B9-4FB9-BB5F-D4F3A80DCAD0}"/>
            </c:ext>
          </c:extLst>
        </c:ser>
        <c:ser>
          <c:idx val="69"/>
          <c:order val="6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SingleEPM_OtherAccounts!$B$249:$AF$249</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5-A5B9-4FB9-BB5F-D4F3A80DCAD0}"/>
            </c:ext>
          </c:extLst>
        </c:ser>
        <c:ser>
          <c:idx val="70"/>
          <c:order val="7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SingleEPM_OtherAccounts!$B$250:$AF$250</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6-A5B9-4FB9-BB5F-D4F3A80DCAD0}"/>
            </c:ext>
          </c:extLst>
        </c:ser>
        <c:ser>
          <c:idx val="71"/>
          <c:order val="7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SingleEPM_OtherAccounts!$B$251:$AF$251</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7-A5B9-4FB9-BB5F-D4F3A80DCAD0}"/>
            </c:ext>
          </c:extLst>
        </c:ser>
        <c:ser>
          <c:idx val="72"/>
          <c:order val="7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SingleEPM_OtherAccounts!$B$252:$AF$252</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8-A5B9-4FB9-BB5F-D4F3A80DCAD0}"/>
            </c:ext>
          </c:extLst>
        </c:ser>
        <c:ser>
          <c:idx val="73"/>
          <c:order val="7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SingleEPM_OtherAccounts!$B$253:$AF$253</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9-A5B9-4FB9-BB5F-D4F3A80DCAD0}"/>
            </c:ext>
          </c:extLst>
        </c:ser>
        <c:ser>
          <c:idx val="74"/>
          <c:order val="7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SingleEPM_OtherAccounts!$B$254:$AF$254</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A-A5B9-4FB9-BB5F-D4F3A80DCAD0}"/>
            </c:ext>
          </c:extLst>
        </c:ser>
        <c:ser>
          <c:idx val="75"/>
          <c:order val="7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SingleEPM_OtherAccounts!$B$255:$AF$255</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B-A5B9-4FB9-BB5F-D4F3A80DCAD0}"/>
            </c:ext>
          </c:extLst>
        </c:ser>
        <c:ser>
          <c:idx val="76"/>
          <c:order val="7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SingleEPM_OtherAccounts!$B$256:$AF$256</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C-A5B9-4FB9-BB5F-D4F3A80DCAD0}"/>
            </c:ext>
          </c:extLst>
        </c:ser>
        <c:ser>
          <c:idx val="77"/>
          <c:order val="7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SingleEPM_OtherAccounts!$B$257:$AF$257</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D-A5B9-4FB9-BB5F-D4F3A80DCAD0}"/>
            </c:ext>
          </c:extLst>
        </c:ser>
        <c:ser>
          <c:idx val="78"/>
          <c:order val="7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SingleEPM_OtherAccounts!$B$258:$AF$258</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E-A5B9-4FB9-BB5F-D4F3A80DCAD0}"/>
            </c:ext>
          </c:extLst>
        </c:ser>
        <c:ser>
          <c:idx val="79"/>
          <c:order val="7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SingleEPM_OtherAccounts!$B$259:$AF$259</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4F-A5B9-4FB9-BB5F-D4F3A80DCAD0}"/>
            </c:ext>
          </c:extLst>
        </c:ser>
        <c:ser>
          <c:idx val="80"/>
          <c:order val="8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SingleEPM_OtherAccounts!$B$260:$AF$260</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0-A5B9-4FB9-BB5F-D4F3A80DCAD0}"/>
            </c:ext>
          </c:extLst>
        </c:ser>
        <c:ser>
          <c:idx val="81"/>
          <c:order val="8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SingleEPM_OtherAccounts!$B$261:$AF$261</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1-A5B9-4FB9-BB5F-D4F3A80DCAD0}"/>
            </c:ext>
          </c:extLst>
        </c:ser>
        <c:ser>
          <c:idx val="82"/>
          <c:order val="8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SingleEPM_OtherAccounts!$B$262:$AF$262</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2-A5B9-4FB9-BB5F-D4F3A80DCAD0}"/>
            </c:ext>
          </c:extLst>
        </c:ser>
        <c:ser>
          <c:idx val="83"/>
          <c:order val="8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SingleEPM_OtherAccounts!$B$263:$AF$263</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3-A5B9-4FB9-BB5F-D4F3A80DCAD0}"/>
            </c:ext>
          </c:extLst>
        </c:ser>
        <c:ser>
          <c:idx val="84"/>
          <c:order val="8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SingleEPM_OtherAccounts!$B$264:$AF$264</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4-A5B9-4FB9-BB5F-D4F3A80DCAD0}"/>
            </c:ext>
          </c:extLst>
        </c:ser>
        <c:ser>
          <c:idx val="85"/>
          <c:order val="8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SingleEPM_OtherAccounts!$B$265:$AF$265</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5-A5B9-4FB9-BB5F-D4F3A80DCAD0}"/>
            </c:ext>
          </c:extLst>
        </c:ser>
        <c:ser>
          <c:idx val="86"/>
          <c:order val="8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SingleEPM_OtherAccounts!$B$266:$AF$266</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6-A5B9-4FB9-BB5F-D4F3A80DCAD0}"/>
            </c:ext>
          </c:extLst>
        </c:ser>
        <c:ser>
          <c:idx val="87"/>
          <c:order val="8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SingleEPM_OtherAccounts!$B$267:$AF$267</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7-A5B9-4FB9-BB5F-D4F3A80DCAD0}"/>
            </c:ext>
          </c:extLst>
        </c:ser>
        <c:ser>
          <c:idx val="88"/>
          <c:order val="8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SingleEPM_OtherAccounts!$B$268:$AF$268</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8-A5B9-4FB9-BB5F-D4F3A80DCAD0}"/>
            </c:ext>
          </c:extLst>
        </c:ser>
        <c:ser>
          <c:idx val="89"/>
          <c:order val="8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SingleEPM_OtherAccounts!$B$269:$AF$269</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9-A5B9-4FB9-BB5F-D4F3A80DCAD0}"/>
            </c:ext>
          </c:extLst>
        </c:ser>
        <c:ser>
          <c:idx val="90"/>
          <c:order val="90"/>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SingleEPM_OtherAccounts!$B$270:$AF$270</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A-A5B9-4FB9-BB5F-D4F3A80DCAD0}"/>
            </c:ext>
          </c:extLst>
        </c:ser>
        <c:ser>
          <c:idx val="91"/>
          <c:order val="91"/>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SingleEPM_OtherAccounts!$B$271:$AF$271</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B-A5B9-4FB9-BB5F-D4F3A80DCAD0}"/>
            </c:ext>
          </c:extLst>
        </c:ser>
        <c:ser>
          <c:idx val="92"/>
          <c:order val="92"/>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SingleEPM_OtherAccounts!$B$272:$AF$272</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C-A5B9-4FB9-BB5F-D4F3A80DCAD0}"/>
            </c:ext>
          </c:extLst>
        </c:ser>
        <c:ser>
          <c:idx val="93"/>
          <c:order val="93"/>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SingleEPM_OtherAccounts!$B$273:$AF$273</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D-A5B9-4FB9-BB5F-D4F3A80DCAD0}"/>
            </c:ext>
          </c:extLst>
        </c:ser>
        <c:ser>
          <c:idx val="94"/>
          <c:order val="94"/>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SingleEPM_OtherAccounts!$B$274:$AF$274</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E-A5B9-4FB9-BB5F-D4F3A80DCAD0}"/>
            </c:ext>
          </c:extLst>
        </c:ser>
        <c:ser>
          <c:idx val="95"/>
          <c:order val="95"/>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SingleEPM_OtherAccounts!$B$275:$AF$275</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5F-A5B9-4FB9-BB5F-D4F3A80DCAD0}"/>
            </c:ext>
          </c:extLst>
        </c:ser>
        <c:ser>
          <c:idx val="96"/>
          <c:order val="96"/>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SingleEPM_OtherAccounts!$B$276:$AF$276</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60-A5B9-4FB9-BB5F-D4F3A80DCAD0}"/>
            </c:ext>
          </c:extLst>
        </c:ser>
        <c:ser>
          <c:idx val="97"/>
          <c:order val="97"/>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SingleEPM_OtherAccounts!$B$277:$AF$277</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61-A5B9-4FB9-BB5F-D4F3A80DCAD0}"/>
            </c:ext>
          </c:extLst>
        </c:ser>
        <c:ser>
          <c:idx val="98"/>
          <c:order val="98"/>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SingleEPM_OtherAccounts!$B$278:$AF$278</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62-A5B9-4FB9-BB5F-D4F3A80DCAD0}"/>
            </c:ext>
          </c:extLst>
        </c:ser>
        <c:ser>
          <c:idx val="99"/>
          <c:order val="99"/>
          <c:marker>
            <c:symbol val="none"/>
          </c:marker>
          <c:cat>
            <c:numRef>
              <c:f>SingleEPM_OtherAccounts!$B$179:$AF$179</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SingleEPM_OtherAccounts!$B$279:$AF$279</c:f>
              <c:numCache>
                <c:formatCode>"$"#,##0.00</c:formatCode>
                <c:ptCount val="31"/>
                <c:pt idx="0">
                  <c:v>0</c:v>
                </c:pt>
                <c:pt idx="1">
                  <c:v>7129.6875</c:v>
                </c:pt>
                <c:pt idx="2">
                  <c:v>7326.5625</c:v>
                </c:pt>
                <c:pt idx="3">
                  <c:v>7523.4375</c:v>
                </c:pt>
                <c:pt idx="4">
                  <c:v>7720.3125</c:v>
                </c:pt>
                <c:pt idx="5">
                  <c:v>7917.1875</c:v>
                </c:pt>
                <c:pt idx="6">
                  <c:v>8114.0625</c:v>
                </c:pt>
                <c:pt idx="7">
                  <c:v>8310.9375</c:v>
                </c:pt>
                <c:pt idx="8">
                  <c:v>8507.8125</c:v>
                </c:pt>
                <c:pt idx="9">
                  <c:v>8704.6875</c:v>
                </c:pt>
                <c:pt idx="10">
                  <c:v>8901.5625</c:v>
                </c:pt>
                <c:pt idx="11">
                  <c:v>9000</c:v>
                </c:pt>
                <c:pt idx="12">
                  <c:v>9000</c:v>
                </c:pt>
                <c:pt idx="13">
                  <c:v>9000</c:v>
                </c:pt>
                <c:pt idx="14">
                  <c:v>9000</c:v>
                </c:pt>
                <c:pt idx="15">
                  <c:v>9000</c:v>
                </c:pt>
                <c:pt idx="16">
                  <c:v>9000</c:v>
                </c:pt>
                <c:pt idx="17">
                  <c:v>9000</c:v>
                </c:pt>
                <c:pt idx="18">
                  <c:v>9000</c:v>
                </c:pt>
                <c:pt idx="19">
                  <c:v>9000</c:v>
                </c:pt>
                <c:pt idx="20">
                  <c:v>9000</c:v>
                </c:pt>
                <c:pt idx="21">
                  <c:v>9000</c:v>
                </c:pt>
                <c:pt idx="22">
                  <c:v>9000</c:v>
                </c:pt>
                <c:pt idx="23">
                  <c:v>9000</c:v>
                </c:pt>
                <c:pt idx="24">
                  <c:v>9000</c:v>
                </c:pt>
                <c:pt idx="25">
                  <c:v>9000</c:v>
                </c:pt>
                <c:pt idx="26">
                  <c:v>9000</c:v>
                </c:pt>
                <c:pt idx="27">
                  <c:v>9000</c:v>
                </c:pt>
                <c:pt idx="28">
                  <c:v>9000</c:v>
                </c:pt>
                <c:pt idx="29">
                  <c:v>9000</c:v>
                </c:pt>
                <c:pt idx="30">
                  <c:v>4500</c:v>
                </c:pt>
              </c:numCache>
            </c:numRef>
          </c:val>
          <c:smooth val="0"/>
          <c:extLst>
            <c:ext xmlns:c16="http://schemas.microsoft.com/office/drawing/2014/chart" uri="{C3380CC4-5D6E-409C-BE32-E72D297353CC}">
              <c16:uniqueId val="{00000063-A5B9-4FB9-BB5F-D4F3A80DCAD0}"/>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FP margin received</a:t>
            </a:r>
            <a:endParaRPr lang="en-AU" b="1"/>
          </a:p>
        </c:rich>
      </c:tx>
      <c:overlay val="0"/>
    </c:title>
    <c:autoTitleDeleted val="0"/>
    <c:plotArea>
      <c:layout/>
      <c:lineChart>
        <c:grouping val="standard"/>
        <c:varyColors val="0"/>
        <c:ser>
          <c:idx val="0"/>
          <c:order val="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SingleEPM_OtherAccounts!$B$283:$AF$283</c:f>
              <c:numCache>
                <c:formatCode>"$"#,##0.00</c:formatCode>
                <c:ptCount val="31"/>
                <c:pt idx="0">
                  <c:v>0</c:v>
                </c:pt>
                <c:pt idx="1">
                  <c:v>4634.3661297122808</c:v>
                </c:pt>
                <c:pt idx="2">
                  <c:v>3496.0032952197612</c:v>
                </c:pt>
                <c:pt idx="3">
                  <c:v>4339.7338533085513</c:v>
                </c:pt>
                <c:pt idx="4">
                  <c:v>5276.0512664293592</c:v>
                </c:pt>
                <c:pt idx="5">
                  <c:v>7269.2654809233027</c:v>
                </c:pt>
                <c:pt idx="6">
                  <c:v>9016.749293860923</c:v>
                </c:pt>
                <c:pt idx="7">
                  <c:v>8500.7754060408461</c:v>
                </c:pt>
                <c:pt idx="8">
                  <c:v>11220.228526138961</c:v>
                </c:pt>
                <c:pt idx="9">
                  <c:v>12861.405870221131</c:v>
                </c:pt>
                <c:pt idx="10">
                  <c:v>9827.5741246134912</c:v>
                </c:pt>
                <c:pt idx="11">
                  <c:v>8542.5793607465184</c:v>
                </c:pt>
                <c:pt idx="12">
                  <c:v>9687.900304159426</c:v>
                </c:pt>
                <c:pt idx="13">
                  <c:v>13007.30889337794</c:v>
                </c:pt>
                <c:pt idx="14">
                  <c:v>13622.121030902123</c:v>
                </c:pt>
                <c:pt idx="15">
                  <c:v>16936.524505395046</c:v>
                </c:pt>
                <c:pt idx="16">
                  <c:v>16515.501659494537</c:v>
                </c:pt>
                <c:pt idx="17">
                  <c:v>19728.751996813018</c:v>
                </c:pt>
                <c:pt idx="18">
                  <c:v>19226.587316965484</c:v>
                </c:pt>
                <c:pt idx="19">
                  <c:v>17532.150887504664</c:v>
                </c:pt>
                <c:pt idx="20">
                  <c:v>14532.369680098767</c:v>
                </c:pt>
                <c:pt idx="21">
                  <c:v>16635.893360810733</c:v>
                </c:pt>
                <c:pt idx="22">
                  <c:v>18671.172624808649</c:v>
                </c:pt>
                <c:pt idx="23">
                  <c:v>19237.957350518849</c:v>
                </c:pt>
                <c:pt idx="24">
                  <c:v>24428.012082983128</c:v>
                </c:pt>
                <c:pt idx="25">
                  <c:v>19998.975109066734</c:v>
                </c:pt>
                <c:pt idx="26">
                  <c:v>22173.671373981975</c:v>
                </c:pt>
                <c:pt idx="27">
                  <c:v>24538.772806083987</c:v>
                </c:pt>
                <c:pt idx="28">
                  <c:v>19038.994011510382</c:v>
                </c:pt>
                <c:pt idx="29">
                  <c:v>19777.110610793177</c:v>
                </c:pt>
                <c:pt idx="30">
                  <c:v>15764.781505733677</c:v>
                </c:pt>
              </c:numCache>
            </c:numRef>
          </c:val>
          <c:smooth val="0"/>
          <c:extLst>
            <c:ext xmlns:c16="http://schemas.microsoft.com/office/drawing/2014/chart" uri="{C3380CC4-5D6E-409C-BE32-E72D297353CC}">
              <c16:uniqueId val="{00000000-B26E-4DA1-8D1A-23AACF65A0B1}"/>
            </c:ext>
          </c:extLst>
        </c:ser>
        <c:ser>
          <c:idx val="1"/>
          <c:order val="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SingleEPM_OtherAccounts!$B$284:$AF$284</c:f>
              <c:numCache>
                <c:formatCode>"$"#,##0.00</c:formatCode>
                <c:ptCount val="31"/>
                <c:pt idx="0">
                  <c:v>0</c:v>
                </c:pt>
                <c:pt idx="1">
                  <c:v>4634.3661297122808</c:v>
                </c:pt>
                <c:pt idx="2">
                  <c:v>5375.6570766894183</c:v>
                </c:pt>
                <c:pt idx="3">
                  <c:v>5329.5655137001713</c:v>
                </c:pt>
                <c:pt idx="4">
                  <c:v>5043.6525698079577</c:v>
                </c:pt>
                <c:pt idx="5">
                  <c:v>5271.6300314703221</c:v>
                </c:pt>
                <c:pt idx="6">
                  <c:v>5075.7279486611214</c:v>
                </c:pt>
                <c:pt idx="7">
                  <c:v>5884.3208788907805</c:v>
                </c:pt>
                <c:pt idx="8">
                  <c:v>6918.9994815294122</c:v>
                </c:pt>
                <c:pt idx="9">
                  <c:v>7614.4150719408635</c:v>
                </c:pt>
                <c:pt idx="10">
                  <c:v>8209.6573643580032</c:v>
                </c:pt>
                <c:pt idx="11">
                  <c:v>8271.7645344910288</c:v>
                </c:pt>
                <c:pt idx="12">
                  <c:v>8344.7388657610791</c:v>
                </c:pt>
                <c:pt idx="13">
                  <c:v>9231.324412779024</c:v>
                </c:pt>
                <c:pt idx="14">
                  <c:v>11320.75843228419</c:v>
                </c:pt>
                <c:pt idx="15">
                  <c:v>8657.6989658771945</c:v>
                </c:pt>
                <c:pt idx="16">
                  <c:v>6748.5754959541482</c:v>
                </c:pt>
                <c:pt idx="17">
                  <c:v>7684.1308635272962</c:v>
                </c:pt>
                <c:pt idx="18">
                  <c:v>7634.3421349106366</c:v>
                </c:pt>
                <c:pt idx="19">
                  <c:v>8504.1442245034177</c:v>
                </c:pt>
                <c:pt idx="20">
                  <c:v>9015.4913324035206</c:v>
                </c:pt>
                <c:pt idx="21">
                  <c:v>11170.7422787674</c:v>
                </c:pt>
                <c:pt idx="22">
                  <c:v>12173.077544814521</c:v>
                </c:pt>
                <c:pt idx="23">
                  <c:v>12188.926839789983</c:v>
                </c:pt>
                <c:pt idx="24">
                  <c:v>11143.984147899961</c:v>
                </c:pt>
                <c:pt idx="25">
                  <c:v>11691.720665674284</c:v>
                </c:pt>
                <c:pt idx="26">
                  <c:v>14615.470801969455</c:v>
                </c:pt>
                <c:pt idx="27">
                  <c:v>13311.143334360928</c:v>
                </c:pt>
                <c:pt idx="28">
                  <c:v>13984.247376977381</c:v>
                </c:pt>
                <c:pt idx="29">
                  <c:v>15927.548779826795</c:v>
                </c:pt>
                <c:pt idx="30">
                  <c:v>12905.773484689791</c:v>
                </c:pt>
              </c:numCache>
            </c:numRef>
          </c:val>
          <c:smooth val="0"/>
          <c:extLst>
            <c:ext xmlns:c16="http://schemas.microsoft.com/office/drawing/2014/chart" uri="{C3380CC4-5D6E-409C-BE32-E72D297353CC}">
              <c16:uniqueId val="{00000001-B26E-4DA1-8D1A-23AACF65A0B1}"/>
            </c:ext>
          </c:extLst>
        </c:ser>
        <c:ser>
          <c:idx val="2"/>
          <c:order val="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SingleEPM_OtherAccounts!$B$285:$AF$285</c:f>
              <c:numCache>
                <c:formatCode>"$"#,##0.00</c:formatCode>
                <c:ptCount val="31"/>
                <c:pt idx="0">
                  <c:v>0</c:v>
                </c:pt>
                <c:pt idx="1">
                  <c:v>4634.3661297122808</c:v>
                </c:pt>
                <c:pt idx="2">
                  <c:v>4599.0957870207958</c:v>
                </c:pt>
                <c:pt idx="3">
                  <c:v>5089.3729074131334</c:v>
                </c:pt>
                <c:pt idx="4">
                  <c:v>4669.629933371275</c:v>
                </c:pt>
                <c:pt idx="5">
                  <c:v>4430.2652038665419</c:v>
                </c:pt>
                <c:pt idx="6">
                  <c:v>5184.02346164338</c:v>
                </c:pt>
                <c:pt idx="7">
                  <c:v>5487.6612009274741</c:v>
                </c:pt>
                <c:pt idx="8">
                  <c:v>5919.4084075044775</c:v>
                </c:pt>
                <c:pt idx="9">
                  <c:v>6736.7527060097482</c:v>
                </c:pt>
                <c:pt idx="10">
                  <c:v>5236.4160353263314</c:v>
                </c:pt>
                <c:pt idx="11">
                  <c:v>4048.7910822079639</c:v>
                </c:pt>
                <c:pt idx="12">
                  <c:v>2991.1393437202446</c:v>
                </c:pt>
                <c:pt idx="13">
                  <c:v>3230.6591642980325</c:v>
                </c:pt>
                <c:pt idx="14">
                  <c:v>4440.7829109456052</c:v>
                </c:pt>
                <c:pt idx="15">
                  <c:v>5346.0563367794603</c:v>
                </c:pt>
                <c:pt idx="16">
                  <c:v>6121.0755825167962</c:v>
                </c:pt>
                <c:pt idx="17">
                  <c:v>6829.2812441063415</c:v>
                </c:pt>
                <c:pt idx="18">
                  <c:v>7080.708119251819</c:v>
                </c:pt>
                <c:pt idx="19">
                  <c:v>5048.223280344625</c:v>
                </c:pt>
                <c:pt idx="20">
                  <c:v>5300.7442872794936</c:v>
                </c:pt>
                <c:pt idx="21">
                  <c:v>5830.5591905099973</c:v>
                </c:pt>
                <c:pt idx="22">
                  <c:v>4577.1871049009178</c:v>
                </c:pt>
                <c:pt idx="23">
                  <c:v>5219.9239159372109</c:v>
                </c:pt>
                <c:pt idx="24">
                  <c:v>6194.9863082507391</c:v>
                </c:pt>
                <c:pt idx="25">
                  <c:v>7615.0313808828842</c:v>
                </c:pt>
                <c:pt idx="26">
                  <c:v>8033.0790176565097</c:v>
                </c:pt>
                <c:pt idx="27">
                  <c:v>10558.567126181566</c:v>
                </c:pt>
                <c:pt idx="28">
                  <c:v>11443.804357926634</c:v>
                </c:pt>
                <c:pt idx="29">
                  <c:v>8821.9344166973806</c:v>
                </c:pt>
                <c:pt idx="30">
                  <c:v>11010.834355805117</c:v>
                </c:pt>
              </c:numCache>
            </c:numRef>
          </c:val>
          <c:smooth val="0"/>
          <c:extLst>
            <c:ext xmlns:c16="http://schemas.microsoft.com/office/drawing/2014/chart" uri="{C3380CC4-5D6E-409C-BE32-E72D297353CC}">
              <c16:uniqueId val="{00000002-B26E-4DA1-8D1A-23AACF65A0B1}"/>
            </c:ext>
          </c:extLst>
        </c:ser>
        <c:ser>
          <c:idx val="3"/>
          <c:order val="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SingleEPM_OtherAccounts!$B$286:$AF$286</c:f>
              <c:numCache>
                <c:formatCode>"$"#,##0.00</c:formatCode>
                <c:ptCount val="31"/>
                <c:pt idx="0">
                  <c:v>0</c:v>
                </c:pt>
                <c:pt idx="1">
                  <c:v>4634.3661297122808</c:v>
                </c:pt>
                <c:pt idx="2">
                  <c:v>5579.5407203660379</c:v>
                </c:pt>
                <c:pt idx="3">
                  <c:v>7164.9365267389503</c:v>
                </c:pt>
                <c:pt idx="4">
                  <c:v>6644.3264917936531</c:v>
                </c:pt>
                <c:pt idx="5">
                  <c:v>7523.4458735594562</c:v>
                </c:pt>
                <c:pt idx="6">
                  <c:v>9491.8392550434291</c:v>
                </c:pt>
                <c:pt idx="7">
                  <c:v>10460.127064204855</c:v>
                </c:pt>
                <c:pt idx="8">
                  <c:v>9625.4254876441464</c:v>
                </c:pt>
                <c:pt idx="9">
                  <c:v>11139.437227578394</c:v>
                </c:pt>
                <c:pt idx="10">
                  <c:v>8501.7430775697412</c:v>
                </c:pt>
                <c:pt idx="11">
                  <c:v>6415.5087297213386</c:v>
                </c:pt>
                <c:pt idx="12">
                  <c:v>6162.0286101531601</c:v>
                </c:pt>
                <c:pt idx="13">
                  <c:v>6164.0789964016694</c:v>
                </c:pt>
                <c:pt idx="14">
                  <c:v>6759.7382633440266</c:v>
                </c:pt>
                <c:pt idx="15">
                  <c:v>5852.1679575354301</c:v>
                </c:pt>
                <c:pt idx="16">
                  <c:v>6899.1682869869592</c:v>
                </c:pt>
                <c:pt idx="17">
                  <c:v>9263.8921389543611</c:v>
                </c:pt>
                <c:pt idx="18">
                  <c:v>10536.6496958688</c:v>
                </c:pt>
                <c:pt idx="19">
                  <c:v>9591.8175936712632</c:v>
                </c:pt>
                <c:pt idx="20">
                  <c:v>11496.460651746633</c:v>
                </c:pt>
                <c:pt idx="21">
                  <c:v>11952.641946076415</c:v>
                </c:pt>
                <c:pt idx="22">
                  <c:v>12238.884015923928</c:v>
                </c:pt>
                <c:pt idx="23">
                  <c:v>12334.243869564496</c:v>
                </c:pt>
                <c:pt idx="24">
                  <c:v>12902.200554821859</c:v>
                </c:pt>
                <c:pt idx="25">
                  <c:v>17605.459878605452</c:v>
                </c:pt>
                <c:pt idx="26">
                  <c:v>14702.327139437388</c:v>
                </c:pt>
                <c:pt idx="27">
                  <c:v>15210.735415933279</c:v>
                </c:pt>
                <c:pt idx="28">
                  <c:v>15118.202850164031</c:v>
                </c:pt>
                <c:pt idx="29">
                  <c:v>15808.467568918975</c:v>
                </c:pt>
                <c:pt idx="30">
                  <c:v>17030.186388728169</c:v>
                </c:pt>
              </c:numCache>
            </c:numRef>
          </c:val>
          <c:smooth val="0"/>
          <c:extLst>
            <c:ext xmlns:c16="http://schemas.microsoft.com/office/drawing/2014/chart" uri="{C3380CC4-5D6E-409C-BE32-E72D297353CC}">
              <c16:uniqueId val="{00000003-B26E-4DA1-8D1A-23AACF65A0B1}"/>
            </c:ext>
          </c:extLst>
        </c:ser>
        <c:ser>
          <c:idx val="4"/>
          <c:order val="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SingleEPM_OtherAccounts!$B$287:$AF$287</c:f>
              <c:numCache>
                <c:formatCode>"$"#,##0.00</c:formatCode>
                <c:ptCount val="31"/>
                <c:pt idx="0">
                  <c:v>0</c:v>
                </c:pt>
                <c:pt idx="1">
                  <c:v>4634.3661297122808</c:v>
                </c:pt>
                <c:pt idx="2">
                  <c:v>5258.0411278707097</c:v>
                </c:pt>
                <c:pt idx="3">
                  <c:v>5072.6301691330727</c:v>
                </c:pt>
                <c:pt idx="4">
                  <c:v>5539.8659147159124</c:v>
                </c:pt>
                <c:pt idx="5">
                  <c:v>5576.9267637441944</c:v>
                </c:pt>
                <c:pt idx="6">
                  <c:v>6041.3167720933216</c:v>
                </c:pt>
                <c:pt idx="7">
                  <c:v>6270.6507810354242</c:v>
                </c:pt>
                <c:pt idx="8">
                  <c:v>7531.3849463863507</c:v>
                </c:pt>
                <c:pt idx="9">
                  <c:v>8236.3378258988087</c:v>
                </c:pt>
                <c:pt idx="10">
                  <c:v>8077.4517124313697</c:v>
                </c:pt>
                <c:pt idx="11">
                  <c:v>6548.1905458666552</c:v>
                </c:pt>
                <c:pt idx="12">
                  <c:v>6657.8232201551918</c:v>
                </c:pt>
                <c:pt idx="13">
                  <c:v>7843.2038195617479</c:v>
                </c:pt>
                <c:pt idx="14">
                  <c:v>6462.453934036017</c:v>
                </c:pt>
                <c:pt idx="15">
                  <c:v>7416.7916035763265</c:v>
                </c:pt>
                <c:pt idx="16">
                  <c:v>9594.9209748092562</c:v>
                </c:pt>
                <c:pt idx="17">
                  <c:v>8740.6278116785597</c:v>
                </c:pt>
                <c:pt idx="18">
                  <c:v>7663.9258369331565</c:v>
                </c:pt>
                <c:pt idx="19">
                  <c:v>9293.1316864815744</c:v>
                </c:pt>
                <c:pt idx="20">
                  <c:v>7209.3817902220244</c:v>
                </c:pt>
                <c:pt idx="21">
                  <c:v>6883.4282110738432</c:v>
                </c:pt>
                <c:pt idx="22">
                  <c:v>7280.8032986914668</c:v>
                </c:pt>
                <c:pt idx="23">
                  <c:v>9018.0353803742801</c:v>
                </c:pt>
                <c:pt idx="24">
                  <c:v>10808.160530932</c:v>
                </c:pt>
                <c:pt idx="25">
                  <c:v>12403.821284097014</c:v>
                </c:pt>
                <c:pt idx="26">
                  <c:v>9104.73302402851</c:v>
                </c:pt>
                <c:pt idx="27">
                  <c:v>7728.3578562407993</c:v>
                </c:pt>
                <c:pt idx="28">
                  <c:v>10038.005194889804</c:v>
                </c:pt>
                <c:pt idx="29">
                  <c:v>9336.334769651723</c:v>
                </c:pt>
                <c:pt idx="30">
                  <c:v>11165.059792966247</c:v>
                </c:pt>
              </c:numCache>
            </c:numRef>
          </c:val>
          <c:smooth val="0"/>
          <c:extLst>
            <c:ext xmlns:c16="http://schemas.microsoft.com/office/drawing/2014/chart" uri="{C3380CC4-5D6E-409C-BE32-E72D297353CC}">
              <c16:uniqueId val="{00000004-B26E-4DA1-8D1A-23AACF65A0B1}"/>
            </c:ext>
          </c:extLst>
        </c:ser>
        <c:ser>
          <c:idx val="5"/>
          <c:order val="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SingleEPM_OtherAccounts!$B$288:$AF$288</c:f>
              <c:numCache>
                <c:formatCode>"$"#,##0.00</c:formatCode>
                <c:ptCount val="31"/>
                <c:pt idx="0">
                  <c:v>0</c:v>
                </c:pt>
                <c:pt idx="1">
                  <c:v>4634.3661297122808</c:v>
                </c:pt>
                <c:pt idx="2">
                  <c:v>6047.0157634534598</c:v>
                </c:pt>
                <c:pt idx="3">
                  <c:v>6004.0983940778378</c:v>
                </c:pt>
                <c:pt idx="4">
                  <c:v>5812.118262783958</c:v>
                </c:pt>
                <c:pt idx="5">
                  <c:v>5397.941472431412</c:v>
                </c:pt>
                <c:pt idx="6">
                  <c:v>6429.878234506059</c:v>
                </c:pt>
                <c:pt idx="7">
                  <c:v>6306.5972990265118</c:v>
                </c:pt>
                <c:pt idx="8">
                  <c:v>4817.8025889670525</c:v>
                </c:pt>
                <c:pt idx="9">
                  <c:v>4877.4104234090746</c:v>
                </c:pt>
                <c:pt idx="10">
                  <c:v>4226.0251006653398</c:v>
                </c:pt>
                <c:pt idx="11">
                  <c:v>3936.5948999113743</c:v>
                </c:pt>
                <c:pt idx="12">
                  <c:v>5008.9634419072199</c:v>
                </c:pt>
                <c:pt idx="13">
                  <c:v>3652.3538101098407</c:v>
                </c:pt>
                <c:pt idx="14">
                  <c:v>4761.2533101981344</c:v>
                </c:pt>
                <c:pt idx="15">
                  <c:v>3980.7808087576341</c:v>
                </c:pt>
                <c:pt idx="16">
                  <c:v>3644.6939239222406</c:v>
                </c:pt>
                <c:pt idx="17">
                  <c:v>4200.8260269647717</c:v>
                </c:pt>
                <c:pt idx="18">
                  <c:v>3348.0898632557378</c:v>
                </c:pt>
                <c:pt idx="19">
                  <c:v>3530.1273702117237</c:v>
                </c:pt>
                <c:pt idx="20">
                  <c:v>4562.8003956143766</c:v>
                </c:pt>
                <c:pt idx="21">
                  <c:v>5300.9996820592269</c:v>
                </c:pt>
                <c:pt idx="22">
                  <c:v>5477.3433098165906</c:v>
                </c:pt>
                <c:pt idx="23">
                  <c:v>6384.269219713854</c:v>
                </c:pt>
                <c:pt idx="24">
                  <c:v>7484.9082148637171</c:v>
                </c:pt>
                <c:pt idx="25">
                  <c:v>9671.5457919641231</c:v>
                </c:pt>
                <c:pt idx="26">
                  <c:v>12194.904735829954</c:v>
                </c:pt>
                <c:pt idx="27">
                  <c:v>11329.76007325528</c:v>
                </c:pt>
                <c:pt idx="28">
                  <c:v>10680.444099699143</c:v>
                </c:pt>
                <c:pt idx="29">
                  <c:v>11126.053985615874</c:v>
                </c:pt>
                <c:pt idx="30">
                  <c:v>8265.1098251191779</c:v>
                </c:pt>
              </c:numCache>
            </c:numRef>
          </c:val>
          <c:smooth val="0"/>
          <c:extLst>
            <c:ext xmlns:c16="http://schemas.microsoft.com/office/drawing/2014/chart" uri="{C3380CC4-5D6E-409C-BE32-E72D297353CC}">
              <c16:uniqueId val="{00000005-B26E-4DA1-8D1A-23AACF65A0B1}"/>
            </c:ext>
          </c:extLst>
        </c:ser>
        <c:ser>
          <c:idx val="6"/>
          <c:order val="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SingleEPM_OtherAccounts!$B$289:$AF$289</c:f>
              <c:numCache>
                <c:formatCode>"$"#,##0.00</c:formatCode>
                <c:ptCount val="31"/>
                <c:pt idx="0">
                  <c:v>0</c:v>
                </c:pt>
                <c:pt idx="1">
                  <c:v>4634.3661297122808</c:v>
                </c:pt>
                <c:pt idx="2">
                  <c:v>6036.8093212613849</c:v>
                </c:pt>
                <c:pt idx="3">
                  <c:v>6302.6667328702797</c:v>
                </c:pt>
                <c:pt idx="4">
                  <c:v>5097.6306268476355</c:v>
                </c:pt>
                <c:pt idx="5">
                  <c:v>5582.022066518769</c:v>
                </c:pt>
                <c:pt idx="6">
                  <c:v>5557.3961990284306</c:v>
                </c:pt>
                <c:pt idx="7">
                  <c:v>6215.4742123008391</c:v>
                </c:pt>
                <c:pt idx="8">
                  <c:v>7218.5922839249542</c:v>
                </c:pt>
                <c:pt idx="9">
                  <c:v>6741.392971785498</c:v>
                </c:pt>
                <c:pt idx="10">
                  <c:v>5159.3182284525674</c:v>
                </c:pt>
                <c:pt idx="11">
                  <c:v>4556.2965433984509</c:v>
                </c:pt>
                <c:pt idx="12">
                  <c:v>4594.3628869606882</c:v>
                </c:pt>
                <c:pt idx="13">
                  <c:v>5510.6397729398241</c:v>
                </c:pt>
                <c:pt idx="14">
                  <c:v>3998.3683693500157</c:v>
                </c:pt>
                <c:pt idx="15">
                  <c:v>3644.6996470995741</c:v>
                </c:pt>
                <c:pt idx="16">
                  <c:v>3357.6260098314979</c:v>
                </c:pt>
                <c:pt idx="17">
                  <c:v>4094.5179627252801</c:v>
                </c:pt>
                <c:pt idx="18">
                  <c:v>4781.5043520280415</c:v>
                </c:pt>
                <c:pt idx="19">
                  <c:v>5813.2494824878659</c:v>
                </c:pt>
                <c:pt idx="20">
                  <c:v>6375.430776075259</c:v>
                </c:pt>
                <c:pt idx="21">
                  <c:v>7074.8287723949834</c:v>
                </c:pt>
                <c:pt idx="22">
                  <c:v>7549.3676945051629</c:v>
                </c:pt>
                <c:pt idx="23">
                  <c:v>6996.5411267303571</c:v>
                </c:pt>
                <c:pt idx="24">
                  <c:v>5150.3426113820551</c:v>
                </c:pt>
                <c:pt idx="25">
                  <c:v>6205.2493931688496</c:v>
                </c:pt>
                <c:pt idx="26">
                  <c:v>4429.2789520891492</c:v>
                </c:pt>
                <c:pt idx="27">
                  <c:v>5548.5362341769624</c:v>
                </c:pt>
                <c:pt idx="28">
                  <c:v>5782.7368499203794</c:v>
                </c:pt>
                <c:pt idx="29">
                  <c:v>4264.8328916848104</c:v>
                </c:pt>
                <c:pt idx="30">
                  <c:v>5618.4536700746439</c:v>
                </c:pt>
              </c:numCache>
            </c:numRef>
          </c:val>
          <c:smooth val="0"/>
          <c:extLst>
            <c:ext xmlns:c16="http://schemas.microsoft.com/office/drawing/2014/chart" uri="{C3380CC4-5D6E-409C-BE32-E72D297353CC}">
              <c16:uniqueId val="{00000006-B26E-4DA1-8D1A-23AACF65A0B1}"/>
            </c:ext>
          </c:extLst>
        </c:ser>
        <c:ser>
          <c:idx val="7"/>
          <c:order val="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SingleEPM_OtherAccounts!$B$290:$AF$290</c:f>
              <c:numCache>
                <c:formatCode>"$"#,##0.00</c:formatCode>
                <c:ptCount val="31"/>
                <c:pt idx="0">
                  <c:v>0</c:v>
                </c:pt>
                <c:pt idx="1">
                  <c:v>4634.3661297122808</c:v>
                </c:pt>
                <c:pt idx="2">
                  <c:v>4104.3647138340175</c:v>
                </c:pt>
                <c:pt idx="3">
                  <c:v>4237.3506661504744</c:v>
                </c:pt>
                <c:pt idx="4">
                  <c:v>3196.7045743167482</c:v>
                </c:pt>
                <c:pt idx="5">
                  <c:v>3855.8256052795655</c:v>
                </c:pt>
                <c:pt idx="6">
                  <c:v>4433.1284494491447</c:v>
                </c:pt>
                <c:pt idx="7">
                  <c:v>5033.799571095351</c:v>
                </c:pt>
                <c:pt idx="8">
                  <c:v>6275.1368045734662</c:v>
                </c:pt>
                <c:pt idx="9">
                  <c:v>6466.2591203482534</c:v>
                </c:pt>
                <c:pt idx="10">
                  <c:v>7895.412702640423</c:v>
                </c:pt>
                <c:pt idx="11">
                  <c:v>8902.603069358267</c:v>
                </c:pt>
                <c:pt idx="12">
                  <c:v>9842.1954684383709</c:v>
                </c:pt>
                <c:pt idx="13">
                  <c:v>11301.217618942454</c:v>
                </c:pt>
                <c:pt idx="14">
                  <c:v>11598.361535493594</c:v>
                </c:pt>
                <c:pt idx="15">
                  <c:v>13500.220037376916</c:v>
                </c:pt>
                <c:pt idx="16">
                  <c:v>14777.998058920024</c:v>
                </c:pt>
                <c:pt idx="17">
                  <c:v>14502.507962466492</c:v>
                </c:pt>
                <c:pt idx="18">
                  <c:v>16049.49135052682</c:v>
                </c:pt>
                <c:pt idx="19">
                  <c:v>15711.009592657603</c:v>
                </c:pt>
                <c:pt idx="20">
                  <c:v>16885.176448699971</c:v>
                </c:pt>
                <c:pt idx="21">
                  <c:v>12624.690590695234</c:v>
                </c:pt>
                <c:pt idx="22">
                  <c:v>15430.332297781224</c:v>
                </c:pt>
                <c:pt idx="23">
                  <c:v>19449.385009655172</c:v>
                </c:pt>
                <c:pt idx="24">
                  <c:v>15317.899853529416</c:v>
                </c:pt>
                <c:pt idx="25">
                  <c:v>17271.081246385977</c:v>
                </c:pt>
                <c:pt idx="26">
                  <c:v>15567.2725949082</c:v>
                </c:pt>
                <c:pt idx="27">
                  <c:v>18155.411089018831</c:v>
                </c:pt>
                <c:pt idx="28">
                  <c:v>14526.382615727545</c:v>
                </c:pt>
                <c:pt idx="29">
                  <c:v>13673.164793411357</c:v>
                </c:pt>
                <c:pt idx="30">
                  <c:v>13844.323999193719</c:v>
                </c:pt>
              </c:numCache>
            </c:numRef>
          </c:val>
          <c:smooth val="0"/>
          <c:extLst>
            <c:ext xmlns:c16="http://schemas.microsoft.com/office/drawing/2014/chart" uri="{C3380CC4-5D6E-409C-BE32-E72D297353CC}">
              <c16:uniqueId val="{00000007-B26E-4DA1-8D1A-23AACF65A0B1}"/>
            </c:ext>
          </c:extLst>
        </c:ser>
        <c:ser>
          <c:idx val="8"/>
          <c:order val="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SingleEPM_OtherAccounts!$B$291:$AF$291</c:f>
              <c:numCache>
                <c:formatCode>"$"#,##0.00</c:formatCode>
                <c:ptCount val="31"/>
                <c:pt idx="0">
                  <c:v>0</c:v>
                </c:pt>
                <c:pt idx="1">
                  <c:v>4634.3661297122808</c:v>
                </c:pt>
                <c:pt idx="2">
                  <c:v>5081.8328593725983</c:v>
                </c:pt>
                <c:pt idx="3">
                  <c:v>4860.6423572640706</c:v>
                </c:pt>
                <c:pt idx="4">
                  <c:v>6252.2579725178002</c:v>
                </c:pt>
                <c:pt idx="5">
                  <c:v>4824.6647526346596</c:v>
                </c:pt>
                <c:pt idx="6">
                  <c:v>4943.8858882442482</c:v>
                </c:pt>
                <c:pt idx="7">
                  <c:v>5925.6072825340307</c:v>
                </c:pt>
                <c:pt idx="8">
                  <c:v>5997.5030392814069</c:v>
                </c:pt>
                <c:pt idx="9">
                  <c:v>5489.94668644579</c:v>
                </c:pt>
                <c:pt idx="10">
                  <c:v>6981.9318596744088</c:v>
                </c:pt>
                <c:pt idx="11">
                  <c:v>7616.417353052293</c:v>
                </c:pt>
                <c:pt idx="12">
                  <c:v>8851.0208332045931</c:v>
                </c:pt>
                <c:pt idx="13">
                  <c:v>8286.3892164869321</c:v>
                </c:pt>
                <c:pt idx="14">
                  <c:v>6713.9555219894582</c:v>
                </c:pt>
                <c:pt idx="15">
                  <c:v>6808.4073512482209</c:v>
                </c:pt>
                <c:pt idx="16">
                  <c:v>7643.1459196415681</c:v>
                </c:pt>
                <c:pt idx="17">
                  <c:v>6601.590186575364</c:v>
                </c:pt>
                <c:pt idx="18">
                  <c:v>5915.5090405366609</c:v>
                </c:pt>
                <c:pt idx="19">
                  <c:v>7781.2084453443204</c:v>
                </c:pt>
                <c:pt idx="20">
                  <c:v>7466.7451499473682</c:v>
                </c:pt>
                <c:pt idx="21">
                  <c:v>7894.5428498966548</c:v>
                </c:pt>
                <c:pt idx="22">
                  <c:v>7646.3306729278211</c:v>
                </c:pt>
                <c:pt idx="23">
                  <c:v>7845.2576351982461</c:v>
                </c:pt>
                <c:pt idx="24">
                  <c:v>9881.3740942579152</c:v>
                </c:pt>
                <c:pt idx="25">
                  <c:v>11488.208911919315</c:v>
                </c:pt>
                <c:pt idx="26">
                  <c:v>9623.1041470625878</c:v>
                </c:pt>
                <c:pt idx="27">
                  <c:v>7731.7047421737479</c:v>
                </c:pt>
                <c:pt idx="28">
                  <c:v>9879.3654988205781</c:v>
                </c:pt>
                <c:pt idx="29">
                  <c:v>8569.7383428277517</c:v>
                </c:pt>
                <c:pt idx="30">
                  <c:v>10184.842949607148</c:v>
                </c:pt>
              </c:numCache>
            </c:numRef>
          </c:val>
          <c:smooth val="0"/>
          <c:extLst>
            <c:ext xmlns:c16="http://schemas.microsoft.com/office/drawing/2014/chart" uri="{C3380CC4-5D6E-409C-BE32-E72D297353CC}">
              <c16:uniqueId val="{00000008-B26E-4DA1-8D1A-23AACF65A0B1}"/>
            </c:ext>
          </c:extLst>
        </c:ser>
        <c:ser>
          <c:idx val="9"/>
          <c:order val="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SingleEPM_OtherAccounts!$B$292:$AF$292</c:f>
              <c:numCache>
                <c:formatCode>"$"#,##0.00</c:formatCode>
                <c:ptCount val="31"/>
                <c:pt idx="0">
                  <c:v>0</c:v>
                </c:pt>
                <c:pt idx="1">
                  <c:v>4634.3661297122808</c:v>
                </c:pt>
                <c:pt idx="2">
                  <c:v>5483.7054321510905</c:v>
                </c:pt>
                <c:pt idx="3">
                  <c:v>5413.2103867738242</c:v>
                </c:pt>
                <c:pt idx="4">
                  <c:v>4576.747192717241</c:v>
                </c:pt>
                <c:pt idx="5">
                  <c:v>4636.3760260370682</c:v>
                </c:pt>
                <c:pt idx="6">
                  <c:v>5534.5241297523617</c:v>
                </c:pt>
                <c:pt idx="7">
                  <c:v>6028.4609077092346</c:v>
                </c:pt>
                <c:pt idx="8">
                  <c:v>6714.9714734368727</c:v>
                </c:pt>
                <c:pt idx="9">
                  <c:v>8575.7605737932372</c:v>
                </c:pt>
                <c:pt idx="10">
                  <c:v>9491.806788920263</c:v>
                </c:pt>
                <c:pt idx="11">
                  <c:v>8437.0266400083638</c:v>
                </c:pt>
                <c:pt idx="12">
                  <c:v>6400.3822880695388</c:v>
                </c:pt>
                <c:pt idx="13">
                  <c:v>6558.8366514465952</c:v>
                </c:pt>
                <c:pt idx="14">
                  <c:v>4935.0274576817319</c:v>
                </c:pt>
                <c:pt idx="15">
                  <c:v>5314.4966598871106</c:v>
                </c:pt>
                <c:pt idx="16">
                  <c:v>5091.8154073535625</c:v>
                </c:pt>
                <c:pt idx="17">
                  <c:v>4835.0624249614466</c:v>
                </c:pt>
                <c:pt idx="18">
                  <c:v>5298.1729810532033</c:v>
                </c:pt>
                <c:pt idx="19">
                  <c:v>4797.5247968241811</c:v>
                </c:pt>
                <c:pt idx="20">
                  <c:v>6330.9841742076105</c:v>
                </c:pt>
                <c:pt idx="21">
                  <c:v>6641.8283354697469</c:v>
                </c:pt>
                <c:pt idx="22">
                  <c:v>7379.1380139978219</c:v>
                </c:pt>
                <c:pt idx="23">
                  <c:v>9098.9072483496529</c:v>
                </c:pt>
                <c:pt idx="24">
                  <c:v>9175.4129910565771</c:v>
                </c:pt>
                <c:pt idx="25">
                  <c:v>9174.1709782997132</c:v>
                </c:pt>
                <c:pt idx="26">
                  <c:v>11064.757067673525</c:v>
                </c:pt>
                <c:pt idx="27">
                  <c:v>13235.293754689545</c:v>
                </c:pt>
                <c:pt idx="28">
                  <c:v>12852.653873795711</c:v>
                </c:pt>
                <c:pt idx="29">
                  <c:v>12742.735332388083</c:v>
                </c:pt>
                <c:pt idx="30">
                  <c:v>16246.283230099567</c:v>
                </c:pt>
              </c:numCache>
            </c:numRef>
          </c:val>
          <c:smooth val="0"/>
          <c:extLst>
            <c:ext xmlns:c16="http://schemas.microsoft.com/office/drawing/2014/chart" uri="{C3380CC4-5D6E-409C-BE32-E72D297353CC}">
              <c16:uniqueId val="{00000009-B26E-4DA1-8D1A-23AACF65A0B1}"/>
            </c:ext>
          </c:extLst>
        </c:ser>
        <c:ser>
          <c:idx val="10"/>
          <c:order val="1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SingleEPM_OtherAccounts!$B$293:$AF$293</c:f>
              <c:numCache>
                <c:formatCode>"$"#,##0.00</c:formatCode>
                <c:ptCount val="31"/>
                <c:pt idx="0">
                  <c:v>0</c:v>
                </c:pt>
                <c:pt idx="1">
                  <c:v>4634.3661297122808</c:v>
                </c:pt>
                <c:pt idx="2">
                  <c:v>4297.8903717603453</c:v>
                </c:pt>
                <c:pt idx="3">
                  <c:v>4443.9248319730505</c:v>
                </c:pt>
                <c:pt idx="4">
                  <c:v>5676.1474009939184</c:v>
                </c:pt>
                <c:pt idx="5">
                  <c:v>5325.6428116001698</c:v>
                </c:pt>
                <c:pt idx="6">
                  <c:v>5516.6778598497613</c:v>
                </c:pt>
                <c:pt idx="7">
                  <c:v>5339.8222231401587</c:v>
                </c:pt>
                <c:pt idx="8">
                  <c:v>5422.2654701643023</c:v>
                </c:pt>
                <c:pt idx="9">
                  <c:v>5429.3898924854029</c:v>
                </c:pt>
                <c:pt idx="10">
                  <c:v>4502.1575504878147</c:v>
                </c:pt>
                <c:pt idx="11">
                  <c:v>4212.8826985395854</c:v>
                </c:pt>
                <c:pt idx="12">
                  <c:v>5148.5531236612387</c:v>
                </c:pt>
                <c:pt idx="13">
                  <c:v>5179.5823696949819</c:v>
                </c:pt>
                <c:pt idx="14">
                  <c:v>6341.2397432573471</c:v>
                </c:pt>
                <c:pt idx="15">
                  <c:v>6939.129171114706</c:v>
                </c:pt>
                <c:pt idx="16">
                  <c:v>5956.0849067669005</c:v>
                </c:pt>
                <c:pt idx="17">
                  <c:v>6325.0885841693007</c:v>
                </c:pt>
                <c:pt idx="18">
                  <c:v>7476.4582742057664</c:v>
                </c:pt>
                <c:pt idx="19">
                  <c:v>6680.3952688813006</c:v>
                </c:pt>
                <c:pt idx="20">
                  <c:v>7226.0782958423606</c:v>
                </c:pt>
                <c:pt idx="21">
                  <c:v>9281.9579728533645</c:v>
                </c:pt>
                <c:pt idx="22">
                  <c:v>10138.817698787434</c:v>
                </c:pt>
                <c:pt idx="23">
                  <c:v>7787.7908179404103</c:v>
                </c:pt>
                <c:pt idx="24">
                  <c:v>8641.3011663788493</c:v>
                </c:pt>
                <c:pt idx="25">
                  <c:v>9546.255427862312</c:v>
                </c:pt>
                <c:pt idx="26">
                  <c:v>10776.863091027662</c:v>
                </c:pt>
                <c:pt idx="27">
                  <c:v>10507.275526163245</c:v>
                </c:pt>
                <c:pt idx="28">
                  <c:v>12621.205239987505</c:v>
                </c:pt>
                <c:pt idx="29">
                  <c:v>14260.383521869537</c:v>
                </c:pt>
                <c:pt idx="30">
                  <c:v>15890.686692952993</c:v>
                </c:pt>
              </c:numCache>
            </c:numRef>
          </c:val>
          <c:smooth val="0"/>
          <c:extLst>
            <c:ext xmlns:c16="http://schemas.microsoft.com/office/drawing/2014/chart" uri="{C3380CC4-5D6E-409C-BE32-E72D297353CC}">
              <c16:uniqueId val="{0000000A-B26E-4DA1-8D1A-23AACF65A0B1}"/>
            </c:ext>
          </c:extLst>
        </c:ser>
        <c:ser>
          <c:idx val="11"/>
          <c:order val="1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SingleEPM_OtherAccounts!$B$294:$AF$294</c:f>
              <c:numCache>
                <c:formatCode>"$"#,##0.00</c:formatCode>
                <c:ptCount val="31"/>
                <c:pt idx="0">
                  <c:v>0</c:v>
                </c:pt>
                <c:pt idx="1">
                  <c:v>4634.3661297122808</c:v>
                </c:pt>
                <c:pt idx="2">
                  <c:v>4747.4963872569942</c:v>
                </c:pt>
                <c:pt idx="3">
                  <c:v>5519.421462385395</c:v>
                </c:pt>
                <c:pt idx="4">
                  <c:v>4607.4879223182579</c:v>
                </c:pt>
                <c:pt idx="5">
                  <c:v>5221.9705098420573</c:v>
                </c:pt>
                <c:pt idx="6">
                  <c:v>5043.8346541761157</c:v>
                </c:pt>
                <c:pt idx="7">
                  <c:v>5193.6676502450773</c:v>
                </c:pt>
                <c:pt idx="8">
                  <c:v>3907.0597906709227</c:v>
                </c:pt>
                <c:pt idx="9">
                  <c:v>4632.4787473092165</c:v>
                </c:pt>
                <c:pt idx="10">
                  <c:v>3888.0531559055198</c:v>
                </c:pt>
                <c:pt idx="11">
                  <c:v>3423.6818123605235</c:v>
                </c:pt>
                <c:pt idx="12">
                  <c:v>3910.1693793843647</c:v>
                </c:pt>
                <c:pt idx="13">
                  <c:v>4714.4212833908559</c:v>
                </c:pt>
                <c:pt idx="14">
                  <c:v>4806.0595457823993</c:v>
                </c:pt>
                <c:pt idx="15">
                  <c:v>5458.4482149738296</c:v>
                </c:pt>
                <c:pt idx="16">
                  <c:v>5432.4463205742013</c:v>
                </c:pt>
                <c:pt idx="17">
                  <c:v>6895.5589737702612</c:v>
                </c:pt>
                <c:pt idx="18">
                  <c:v>7895.3133015052572</c:v>
                </c:pt>
                <c:pt idx="19">
                  <c:v>6970.5707179652227</c:v>
                </c:pt>
                <c:pt idx="20">
                  <c:v>6704.1470679594504</c:v>
                </c:pt>
                <c:pt idx="21">
                  <c:v>8044.7568830612918</c:v>
                </c:pt>
                <c:pt idx="22">
                  <c:v>6796.3419336252</c:v>
                </c:pt>
                <c:pt idx="23">
                  <c:v>5809.0641980727751</c:v>
                </c:pt>
                <c:pt idx="24">
                  <c:v>6178.0029031003351</c:v>
                </c:pt>
                <c:pt idx="25">
                  <c:v>6223.9273824200791</c:v>
                </c:pt>
                <c:pt idx="26">
                  <c:v>6585.6380873246262</c:v>
                </c:pt>
                <c:pt idx="27">
                  <c:v>6693.7522757809829</c:v>
                </c:pt>
                <c:pt idx="28">
                  <c:v>7547.812552435802</c:v>
                </c:pt>
                <c:pt idx="29">
                  <c:v>6817.7131758858914</c:v>
                </c:pt>
                <c:pt idx="30">
                  <c:v>7760.2798073055546</c:v>
                </c:pt>
              </c:numCache>
            </c:numRef>
          </c:val>
          <c:smooth val="0"/>
          <c:extLst>
            <c:ext xmlns:c16="http://schemas.microsoft.com/office/drawing/2014/chart" uri="{C3380CC4-5D6E-409C-BE32-E72D297353CC}">
              <c16:uniqueId val="{0000000B-B26E-4DA1-8D1A-23AACF65A0B1}"/>
            </c:ext>
          </c:extLst>
        </c:ser>
        <c:ser>
          <c:idx val="12"/>
          <c:order val="1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SingleEPM_OtherAccounts!$B$295:$AF$295</c:f>
              <c:numCache>
                <c:formatCode>"$"#,##0.00</c:formatCode>
                <c:ptCount val="31"/>
                <c:pt idx="0">
                  <c:v>0</c:v>
                </c:pt>
                <c:pt idx="1">
                  <c:v>4634.3661297122808</c:v>
                </c:pt>
                <c:pt idx="2">
                  <c:v>4569.4244358854985</c:v>
                </c:pt>
                <c:pt idx="3">
                  <c:v>4880.0793455372886</c:v>
                </c:pt>
                <c:pt idx="4">
                  <c:v>4256.9193215107116</c:v>
                </c:pt>
                <c:pt idx="5">
                  <c:v>5487.6393091181853</c:v>
                </c:pt>
                <c:pt idx="6">
                  <c:v>7037.4451265596654</c:v>
                </c:pt>
                <c:pt idx="7">
                  <c:v>6423.2235095127071</c:v>
                </c:pt>
                <c:pt idx="8">
                  <c:v>6224.1681862539563</c:v>
                </c:pt>
                <c:pt idx="9">
                  <c:v>5264.9613449536764</c:v>
                </c:pt>
                <c:pt idx="10">
                  <c:v>5740.3526411141793</c:v>
                </c:pt>
                <c:pt idx="11">
                  <c:v>4655.8948153980091</c:v>
                </c:pt>
                <c:pt idx="12">
                  <c:v>4900.5082963108061</c:v>
                </c:pt>
                <c:pt idx="13">
                  <c:v>4382.1735871264609</c:v>
                </c:pt>
                <c:pt idx="14">
                  <c:v>5179.168457770772</c:v>
                </c:pt>
                <c:pt idx="15">
                  <c:v>4449.455510644967</c:v>
                </c:pt>
                <c:pt idx="16">
                  <c:v>4619.7455737157652</c:v>
                </c:pt>
                <c:pt idx="17">
                  <c:v>4003.8811696181874</c:v>
                </c:pt>
                <c:pt idx="18">
                  <c:v>3964.8966144613692</c:v>
                </c:pt>
                <c:pt idx="19">
                  <c:v>4537.430627786096</c:v>
                </c:pt>
                <c:pt idx="20">
                  <c:v>4325.7463819023915</c:v>
                </c:pt>
                <c:pt idx="21">
                  <c:v>5818.697734046279</c:v>
                </c:pt>
                <c:pt idx="22">
                  <c:v>6326.8750242896695</c:v>
                </c:pt>
                <c:pt idx="23">
                  <c:v>6897.2931741457387</c:v>
                </c:pt>
                <c:pt idx="24">
                  <c:v>7868.5920128598937</c:v>
                </c:pt>
                <c:pt idx="25">
                  <c:v>9456.7528316562475</c:v>
                </c:pt>
                <c:pt idx="26">
                  <c:v>8484.5014846355898</c:v>
                </c:pt>
                <c:pt idx="27">
                  <c:v>9311.0961504063343</c:v>
                </c:pt>
                <c:pt idx="28">
                  <c:v>11414.864936434622</c:v>
                </c:pt>
                <c:pt idx="29">
                  <c:v>11066.09531897492</c:v>
                </c:pt>
                <c:pt idx="30">
                  <c:v>12090.312944734516</c:v>
                </c:pt>
              </c:numCache>
            </c:numRef>
          </c:val>
          <c:smooth val="0"/>
          <c:extLst>
            <c:ext xmlns:c16="http://schemas.microsoft.com/office/drawing/2014/chart" uri="{C3380CC4-5D6E-409C-BE32-E72D297353CC}">
              <c16:uniqueId val="{0000000C-B26E-4DA1-8D1A-23AACF65A0B1}"/>
            </c:ext>
          </c:extLst>
        </c:ser>
        <c:ser>
          <c:idx val="13"/>
          <c:order val="1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SingleEPM_OtherAccounts!$B$296:$AF$296</c:f>
              <c:numCache>
                <c:formatCode>"$"#,##0.00</c:formatCode>
                <c:ptCount val="31"/>
                <c:pt idx="0">
                  <c:v>0</c:v>
                </c:pt>
                <c:pt idx="1">
                  <c:v>4634.3661297122808</c:v>
                </c:pt>
                <c:pt idx="2">
                  <c:v>5136.2271478209868</c:v>
                </c:pt>
                <c:pt idx="3">
                  <c:v>5357.7464330883968</c:v>
                </c:pt>
                <c:pt idx="4">
                  <c:v>4748.394116932217</c:v>
                </c:pt>
                <c:pt idx="5">
                  <c:v>4610.5062931189414</c:v>
                </c:pt>
                <c:pt idx="6">
                  <c:v>4157.9488767057901</c:v>
                </c:pt>
                <c:pt idx="7">
                  <c:v>4198.2144172588914</c:v>
                </c:pt>
                <c:pt idx="8">
                  <c:v>3990.8502657523622</c:v>
                </c:pt>
                <c:pt idx="9">
                  <c:v>3929.2795083355445</c:v>
                </c:pt>
                <c:pt idx="10">
                  <c:v>4453.98011687295</c:v>
                </c:pt>
                <c:pt idx="11">
                  <c:v>5084.8769549268391</c:v>
                </c:pt>
                <c:pt idx="12">
                  <c:v>5904.9190090881293</c:v>
                </c:pt>
                <c:pt idx="13">
                  <c:v>6146.468623024025</c:v>
                </c:pt>
                <c:pt idx="14">
                  <c:v>6320.5373705499442</c:v>
                </c:pt>
                <c:pt idx="15">
                  <c:v>5744.2828054486818</c:v>
                </c:pt>
                <c:pt idx="16">
                  <c:v>6328.9849614784625</c:v>
                </c:pt>
                <c:pt idx="17">
                  <c:v>5564.3677052954226</c:v>
                </c:pt>
                <c:pt idx="18">
                  <c:v>6216.2962807361309</c:v>
                </c:pt>
                <c:pt idx="19">
                  <c:v>6281.9306576693843</c:v>
                </c:pt>
                <c:pt idx="20">
                  <c:v>5773.5034137636967</c:v>
                </c:pt>
                <c:pt idx="21">
                  <c:v>5503.2347504275785</c:v>
                </c:pt>
                <c:pt idx="22">
                  <c:v>6059.498120979737</c:v>
                </c:pt>
                <c:pt idx="23">
                  <c:v>4393.9506529759446</c:v>
                </c:pt>
                <c:pt idx="24">
                  <c:v>5588.9182034232899</c:v>
                </c:pt>
                <c:pt idx="25">
                  <c:v>4549.194359841149</c:v>
                </c:pt>
                <c:pt idx="26">
                  <c:v>5250.1941709720531</c:v>
                </c:pt>
                <c:pt idx="27">
                  <c:v>5404.760085817501</c:v>
                </c:pt>
                <c:pt idx="28">
                  <c:v>4877.9831370773136</c:v>
                </c:pt>
                <c:pt idx="29">
                  <c:v>5428.0173459885164</c:v>
                </c:pt>
                <c:pt idx="30">
                  <c:v>6888.3867281204975</c:v>
                </c:pt>
              </c:numCache>
            </c:numRef>
          </c:val>
          <c:smooth val="0"/>
          <c:extLst>
            <c:ext xmlns:c16="http://schemas.microsoft.com/office/drawing/2014/chart" uri="{C3380CC4-5D6E-409C-BE32-E72D297353CC}">
              <c16:uniqueId val="{0000000D-B26E-4DA1-8D1A-23AACF65A0B1}"/>
            </c:ext>
          </c:extLst>
        </c:ser>
        <c:ser>
          <c:idx val="14"/>
          <c:order val="1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SingleEPM_OtherAccounts!$B$297:$AF$297</c:f>
              <c:numCache>
                <c:formatCode>"$"#,##0.00</c:formatCode>
                <c:ptCount val="31"/>
                <c:pt idx="0">
                  <c:v>0</c:v>
                </c:pt>
                <c:pt idx="1">
                  <c:v>4634.3661297122808</c:v>
                </c:pt>
                <c:pt idx="2">
                  <c:v>3839.3522839696479</c:v>
                </c:pt>
                <c:pt idx="3">
                  <c:v>3401.9456841510419</c:v>
                </c:pt>
                <c:pt idx="4">
                  <c:v>4196.6095612971139</c:v>
                </c:pt>
                <c:pt idx="5">
                  <c:v>3761.1258253955602</c:v>
                </c:pt>
                <c:pt idx="6">
                  <c:v>3729.2452697342596</c:v>
                </c:pt>
                <c:pt idx="7">
                  <c:v>4193.6076678655691</c:v>
                </c:pt>
                <c:pt idx="8">
                  <c:v>4002.4880013923848</c:v>
                </c:pt>
                <c:pt idx="9">
                  <c:v>4754.531212107483</c:v>
                </c:pt>
                <c:pt idx="10">
                  <c:v>5609.6567253880185</c:v>
                </c:pt>
                <c:pt idx="11">
                  <c:v>5440.6426437612936</c:v>
                </c:pt>
                <c:pt idx="12">
                  <c:v>5942.5394067741445</c:v>
                </c:pt>
                <c:pt idx="13">
                  <c:v>6078.7167937983577</c:v>
                </c:pt>
                <c:pt idx="14">
                  <c:v>5676.85293012073</c:v>
                </c:pt>
                <c:pt idx="15">
                  <c:v>5835.0663293405651</c:v>
                </c:pt>
                <c:pt idx="16">
                  <c:v>7664.4918684425184</c:v>
                </c:pt>
                <c:pt idx="17">
                  <c:v>9135.4467730193555</c:v>
                </c:pt>
                <c:pt idx="18">
                  <c:v>8721.8340592738205</c:v>
                </c:pt>
                <c:pt idx="19">
                  <c:v>10584.769824473004</c:v>
                </c:pt>
                <c:pt idx="20">
                  <c:v>11240.803199887856</c:v>
                </c:pt>
                <c:pt idx="21">
                  <c:v>11100.393836165977</c:v>
                </c:pt>
                <c:pt idx="22">
                  <c:v>10309.01998764028</c:v>
                </c:pt>
                <c:pt idx="23">
                  <c:v>9196.1411202953241</c:v>
                </c:pt>
                <c:pt idx="24">
                  <c:v>8325.1469379444807</c:v>
                </c:pt>
                <c:pt idx="25">
                  <c:v>7965.7178585067068</c:v>
                </c:pt>
                <c:pt idx="26">
                  <c:v>8926.3367192612677</c:v>
                </c:pt>
                <c:pt idx="27">
                  <c:v>9572.7181152127796</c:v>
                </c:pt>
                <c:pt idx="28">
                  <c:v>11447.952153972976</c:v>
                </c:pt>
                <c:pt idx="29">
                  <c:v>11289.851470431136</c:v>
                </c:pt>
                <c:pt idx="30">
                  <c:v>13066.575883395944</c:v>
                </c:pt>
              </c:numCache>
            </c:numRef>
          </c:val>
          <c:smooth val="0"/>
          <c:extLst>
            <c:ext xmlns:c16="http://schemas.microsoft.com/office/drawing/2014/chart" uri="{C3380CC4-5D6E-409C-BE32-E72D297353CC}">
              <c16:uniqueId val="{0000000E-B26E-4DA1-8D1A-23AACF65A0B1}"/>
            </c:ext>
          </c:extLst>
        </c:ser>
        <c:ser>
          <c:idx val="15"/>
          <c:order val="1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SingleEPM_OtherAccounts!$B$298:$AF$298</c:f>
              <c:numCache>
                <c:formatCode>"$"#,##0.00</c:formatCode>
                <c:ptCount val="31"/>
                <c:pt idx="0">
                  <c:v>0</c:v>
                </c:pt>
                <c:pt idx="1">
                  <c:v>4634.3661297122808</c:v>
                </c:pt>
                <c:pt idx="2">
                  <c:v>3995.1410068500245</c:v>
                </c:pt>
                <c:pt idx="3">
                  <c:v>4106.7984762895576</c:v>
                </c:pt>
                <c:pt idx="4">
                  <c:v>5258.8311059411735</c:v>
                </c:pt>
                <c:pt idx="5">
                  <c:v>4032.1477852442717</c:v>
                </c:pt>
                <c:pt idx="6">
                  <c:v>4630.8411266737176</c:v>
                </c:pt>
                <c:pt idx="7">
                  <c:v>4308.6359679143779</c:v>
                </c:pt>
                <c:pt idx="8">
                  <c:v>4881.5128613489596</c:v>
                </c:pt>
                <c:pt idx="9">
                  <c:v>5001.780679606617</c:v>
                </c:pt>
                <c:pt idx="10">
                  <c:v>5437.2943241441144</c:v>
                </c:pt>
                <c:pt idx="11">
                  <c:v>4544.7082439304158</c:v>
                </c:pt>
                <c:pt idx="12">
                  <c:v>5464.5085979538262</c:v>
                </c:pt>
                <c:pt idx="13">
                  <c:v>4473.1132944602496</c:v>
                </c:pt>
                <c:pt idx="14">
                  <c:v>4993.3651761410092</c:v>
                </c:pt>
                <c:pt idx="15">
                  <c:v>5868.7859849729457</c:v>
                </c:pt>
                <c:pt idx="16">
                  <c:v>6169.6117538330791</c:v>
                </c:pt>
                <c:pt idx="17">
                  <c:v>7148.3287134220882</c:v>
                </c:pt>
                <c:pt idx="18">
                  <c:v>7241.7195072879504</c:v>
                </c:pt>
                <c:pt idx="19">
                  <c:v>8919.1246948393891</c:v>
                </c:pt>
                <c:pt idx="20">
                  <c:v>9812.0085833141602</c:v>
                </c:pt>
                <c:pt idx="21">
                  <c:v>9729.2010877905541</c:v>
                </c:pt>
                <c:pt idx="22">
                  <c:v>10174.068687917055</c:v>
                </c:pt>
                <c:pt idx="23">
                  <c:v>9788.650455164001</c:v>
                </c:pt>
                <c:pt idx="24">
                  <c:v>7827.0292020631105</c:v>
                </c:pt>
                <c:pt idx="25">
                  <c:v>7044.7955519079323</c:v>
                </c:pt>
                <c:pt idx="26">
                  <c:v>8171.7773923025879</c:v>
                </c:pt>
                <c:pt idx="27">
                  <c:v>8059.7249860105285</c:v>
                </c:pt>
                <c:pt idx="28">
                  <c:v>8026.9208001411816</c:v>
                </c:pt>
                <c:pt idx="29">
                  <c:v>10814.506459395625</c:v>
                </c:pt>
                <c:pt idx="30">
                  <c:v>14720.997163955322</c:v>
                </c:pt>
              </c:numCache>
            </c:numRef>
          </c:val>
          <c:smooth val="0"/>
          <c:extLst>
            <c:ext xmlns:c16="http://schemas.microsoft.com/office/drawing/2014/chart" uri="{C3380CC4-5D6E-409C-BE32-E72D297353CC}">
              <c16:uniqueId val="{0000000F-B26E-4DA1-8D1A-23AACF65A0B1}"/>
            </c:ext>
          </c:extLst>
        </c:ser>
        <c:ser>
          <c:idx val="16"/>
          <c:order val="1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SingleEPM_OtherAccounts!$B$299:$AF$299</c:f>
              <c:numCache>
                <c:formatCode>"$"#,##0.00</c:formatCode>
                <c:ptCount val="31"/>
                <c:pt idx="0">
                  <c:v>0</c:v>
                </c:pt>
                <c:pt idx="1">
                  <c:v>4634.3661297122808</c:v>
                </c:pt>
                <c:pt idx="2">
                  <c:v>4623.2251676988881</c:v>
                </c:pt>
                <c:pt idx="3">
                  <c:v>3476.7538886588823</c:v>
                </c:pt>
                <c:pt idx="4">
                  <c:v>3807.7692546372659</c:v>
                </c:pt>
                <c:pt idx="5">
                  <c:v>2963.1441442492442</c:v>
                </c:pt>
                <c:pt idx="6">
                  <c:v>3570.3921082821839</c:v>
                </c:pt>
                <c:pt idx="7">
                  <c:v>4418.5838260565479</c:v>
                </c:pt>
                <c:pt idx="8">
                  <c:v>5522.534811366495</c:v>
                </c:pt>
                <c:pt idx="9">
                  <c:v>6715.1665114031894</c:v>
                </c:pt>
                <c:pt idx="10">
                  <c:v>7124.3921934592663</c:v>
                </c:pt>
                <c:pt idx="11">
                  <c:v>5618.5154836246538</c:v>
                </c:pt>
                <c:pt idx="12">
                  <c:v>6520.2609045468917</c:v>
                </c:pt>
                <c:pt idx="13">
                  <c:v>7496.0043250076651</c:v>
                </c:pt>
                <c:pt idx="14">
                  <c:v>5694.0076906907534</c:v>
                </c:pt>
                <c:pt idx="15">
                  <c:v>6306.7115340734135</c:v>
                </c:pt>
                <c:pt idx="16">
                  <c:v>6554.5796854200544</c:v>
                </c:pt>
                <c:pt idx="17">
                  <c:v>5722.7099093318311</c:v>
                </c:pt>
                <c:pt idx="18">
                  <c:v>6958.3275017759534</c:v>
                </c:pt>
                <c:pt idx="19">
                  <c:v>6618.5095559102274</c:v>
                </c:pt>
                <c:pt idx="20">
                  <c:v>6298.6724205310084</c:v>
                </c:pt>
                <c:pt idx="21">
                  <c:v>8084.4473138267995</c:v>
                </c:pt>
                <c:pt idx="22">
                  <c:v>7770.6719321382207</c:v>
                </c:pt>
                <c:pt idx="23">
                  <c:v>6898.0853782207869</c:v>
                </c:pt>
                <c:pt idx="24">
                  <c:v>8034.6661851976951</c:v>
                </c:pt>
                <c:pt idx="25">
                  <c:v>9506.0156199184221</c:v>
                </c:pt>
                <c:pt idx="26">
                  <c:v>9447.880456735631</c:v>
                </c:pt>
                <c:pt idx="27">
                  <c:v>12894.821134889628</c:v>
                </c:pt>
                <c:pt idx="28">
                  <c:v>13688.488951452417</c:v>
                </c:pt>
                <c:pt idx="29">
                  <c:v>15050.041191415305</c:v>
                </c:pt>
                <c:pt idx="30">
                  <c:v>14758.989008505238</c:v>
                </c:pt>
              </c:numCache>
            </c:numRef>
          </c:val>
          <c:smooth val="0"/>
          <c:extLst>
            <c:ext xmlns:c16="http://schemas.microsoft.com/office/drawing/2014/chart" uri="{C3380CC4-5D6E-409C-BE32-E72D297353CC}">
              <c16:uniqueId val="{00000010-B26E-4DA1-8D1A-23AACF65A0B1}"/>
            </c:ext>
          </c:extLst>
        </c:ser>
        <c:ser>
          <c:idx val="17"/>
          <c:order val="1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SingleEPM_OtherAccounts!$B$300:$AF$300</c:f>
              <c:numCache>
                <c:formatCode>"$"#,##0.00</c:formatCode>
                <c:ptCount val="31"/>
                <c:pt idx="0">
                  <c:v>0</c:v>
                </c:pt>
                <c:pt idx="1">
                  <c:v>4634.3661297122808</c:v>
                </c:pt>
                <c:pt idx="2">
                  <c:v>5440.490470275714</c:v>
                </c:pt>
                <c:pt idx="3">
                  <c:v>4608.6087492515735</c:v>
                </c:pt>
                <c:pt idx="4">
                  <c:v>3405.6956973851893</c:v>
                </c:pt>
                <c:pt idx="5">
                  <c:v>4191.0430526547161</c:v>
                </c:pt>
                <c:pt idx="6">
                  <c:v>5409.3312808544733</c:v>
                </c:pt>
                <c:pt idx="7">
                  <c:v>6167.3402890513871</c:v>
                </c:pt>
                <c:pt idx="8">
                  <c:v>7283.5014136669215</c:v>
                </c:pt>
                <c:pt idx="9">
                  <c:v>5362.1160391951735</c:v>
                </c:pt>
                <c:pt idx="10">
                  <c:v>5367.9698017890714</c:v>
                </c:pt>
                <c:pt idx="11">
                  <c:v>4520.4852152167987</c:v>
                </c:pt>
                <c:pt idx="12">
                  <c:v>5760.6332093228366</c:v>
                </c:pt>
                <c:pt idx="13">
                  <c:v>4663.8451518023894</c:v>
                </c:pt>
                <c:pt idx="14">
                  <c:v>4796.3928803814579</c:v>
                </c:pt>
                <c:pt idx="15">
                  <c:v>5130.339880220251</c:v>
                </c:pt>
                <c:pt idx="16">
                  <c:v>4468.9271820207186</c:v>
                </c:pt>
                <c:pt idx="17">
                  <c:v>5952.371716729619</c:v>
                </c:pt>
                <c:pt idx="18">
                  <c:v>7753.0297123880655</c:v>
                </c:pt>
                <c:pt idx="19">
                  <c:v>6052.4301448158003</c:v>
                </c:pt>
                <c:pt idx="20">
                  <c:v>6751.2669524702196</c:v>
                </c:pt>
                <c:pt idx="21">
                  <c:v>7239.1048131106954</c:v>
                </c:pt>
                <c:pt idx="22">
                  <c:v>9752.6896288001299</c:v>
                </c:pt>
                <c:pt idx="23">
                  <c:v>10642.773025614062</c:v>
                </c:pt>
                <c:pt idx="24">
                  <c:v>11744.195271921559</c:v>
                </c:pt>
                <c:pt idx="25">
                  <c:v>11093.500414280343</c:v>
                </c:pt>
                <c:pt idx="26">
                  <c:v>11582.421123250377</c:v>
                </c:pt>
                <c:pt idx="27">
                  <c:v>8965.9237162781392</c:v>
                </c:pt>
                <c:pt idx="28">
                  <c:v>12220.749134503521</c:v>
                </c:pt>
                <c:pt idx="29">
                  <c:v>12888.593929966852</c:v>
                </c:pt>
                <c:pt idx="30">
                  <c:v>15564.592092705803</c:v>
                </c:pt>
              </c:numCache>
            </c:numRef>
          </c:val>
          <c:smooth val="0"/>
          <c:extLst>
            <c:ext xmlns:c16="http://schemas.microsoft.com/office/drawing/2014/chart" uri="{C3380CC4-5D6E-409C-BE32-E72D297353CC}">
              <c16:uniqueId val="{00000011-B26E-4DA1-8D1A-23AACF65A0B1}"/>
            </c:ext>
          </c:extLst>
        </c:ser>
        <c:ser>
          <c:idx val="18"/>
          <c:order val="1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SingleEPM_OtherAccounts!$B$301:$AF$301</c:f>
              <c:numCache>
                <c:formatCode>"$"#,##0.00</c:formatCode>
                <c:ptCount val="31"/>
                <c:pt idx="0">
                  <c:v>0</c:v>
                </c:pt>
                <c:pt idx="1">
                  <c:v>4634.3661297122808</c:v>
                </c:pt>
                <c:pt idx="2">
                  <c:v>5113.7237728861946</c:v>
                </c:pt>
                <c:pt idx="3">
                  <c:v>5635.0020203983531</c:v>
                </c:pt>
                <c:pt idx="4">
                  <c:v>6250.251545244183</c:v>
                </c:pt>
                <c:pt idx="5">
                  <c:v>6872.639204427217</c:v>
                </c:pt>
                <c:pt idx="6">
                  <c:v>6699.0722000309815</c:v>
                </c:pt>
                <c:pt idx="7">
                  <c:v>6213.0668962229383</c:v>
                </c:pt>
                <c:pt idx="8">
                  <c:v>6790.5317504972081</c:v>
                </c:pt>
                <c:pt idx="9">
                  <c:v>6343.1788907743903</c:v>
                </c:pt>
                <c:pt idx="10">
                  <c:v>6874.7581272476618</c:v>
                </c:pt>
                <c:pt idx="11">
                  <c:v>7840.1709167141535</c:v>
                </c:pt>
                <c:pt idx="12">
                  <c:v>7664.3846917317078</c:v>
                </c:pt>
                <c:pt idx="13">
                  <c:v>7035.4301265539634</c:v>
                </c:pt>
                <c:pt idx="14">
                  <c:v>7845.8291116853761</c:v>
                </c:pt>
                <c:pt idx="15">
                  <c:v>9004.9574759643438</c:v>
                </c:pt>
                <c:pt idx="16">
                  <c:v>9735.3367849333572</c:v>
                </c:pt>
                <c:pt idx="17">
                  <c:v>11611.70189450283</c:v>
                </c:pt>
                <c:pt idx="18">
                  <c:v>11771.393698488735</c:v>
                </c:pt>
                <c:pt idx="19">
                  <c:v>11979.947213016258</c:v>
                </c:pt>
                <c:pt idx="20">
                  <c:v>15216.167734384222</c:v>
                </c:pt>
                <c:pt idx="21">
                  <c:v>13388.269223763455</c:v>
                </c:pt>
                <c:pt idx="22">
                  <c:v>15379.468783663628</c:v>
                </c:pt>
                <c:pt idx="23">
                  <c:v>15300.31866187685</c:v>
                </c:pt>
                <c:pt idx="24">
                  <c:v>11680.5934550072</c:v>
                </c:pt>
                <c:pt idx="25">
                  <c:v>11019.279272859521</c:v>
                </c:pt>
                <c:pt idx="26">
                  <c:v>12460.710782848631</c:v>
                </c:pt>
                <c:pt idx="27">
                  <c:v>13736.131738720669</c:v>
                </c:pt>
                <c:pt idx="28">
                  <c:v>12166.930609638035</c:v>
                </c:pt>
                <c:pt idx="29">
                  <c:v>10896.080462041964</c:v>
                </c:pt>
                <c:pt idx="30">
                  <c:v>11327.02327271273</c:v>
                </c:pt>
              </c:numCache>
            </c:numRef>
          </c:val>
          <c:smooth val="0"/>
          <c:extLst>
            <c:ext xmlns:c16="http://schemas.microsoft.com/office/drawing/2014/chart" uri="{C3380CC4-5D6E-409C-BE32-E72D297353CC}">
              <c16:uniqueId val="{00000012-B26E-4DA1-8D1A-23AACF65A0B1}"/>
            </c:ext>
          </c:extLst>
        </c:ser>
        <c:ser>
          <c:idx val="19"/>
          <c:order val="1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SingleEPM_OtherAccounts!$B$302:$AF$302</c:f>
              <c:numCache>
                <c:formatCode>"$"#,##0.00</c:formatCode>
                <c:ptCount val="31"/>
                <c:pt idx="0">
                  <c:v>0</c:v>
                </c:pt>
                <c:pt idx="1">
                  <c:v>4634.3661297122808</c:v>
                </c:pt>
                <c:pt idx="2">
                  <c:v>5249.9980834720845</c:v>
                </c:pt>
                <c:pt idx="3">
                  <c:v>5150.6389125208389</c:v>
                </c:pt>
                <c:pt idx="4">
                  <c:v>4543.231691873164</c:v>
                </c:pt>
                <c:pt idx="5">
                  <c:v>5708.5827354665053</c:v>
                </c:pt>
                <c:pt idx="6">
                  <c:v>6025.3999382255643</c:v>
                </c:pt>
                <c:pt idx="7">
                  <c:v>4377.1128070761997</c:v>
                </c:pt>
                <c:pt idx="8">
                  <c:v>4048.2214962813428</c:v>
                </c:pt>
                <c:pt idx="9">
                  <c:v>4160.8173269468625</c:v>
                </c:pt>
                <c:pt idx="10">
                  <c:v>5480.720518710511</c:v>
                </c:pt>
                <c:pt idx="11">
                  <c:v>4954.4068272464756</c:v>
                </c:pt>
                <c:pt idx="12">
                  <c:v>5808.7965046126201</c:v>
                </c:pt>
                <c:pt idx="13">
                  <c:v>6650.3210720706666</c:v>
                </c:pt>
                <c:pt idx="14">
                  <c:v>6432.4267621245926</c:v>
                </c:pt>
                <c:pt idx="15">
                  <c:v>6904.3420013863197</c:v>
                </c:pt>
                <c:pt idx="16">
                  <c:v>6761.1179045544031</c:v>
                </c:pt>
                <c:pt idx="17">
                  <c:v>4944.0679508100511</c:v>
                </c:pt>
                <c:pt idx="18">
                  <c:v>5717.9148346736738</c:v>
                </c:pt>
                <c:pt idx="19">
                  <c:v>5693.6631765507082</c:v>
                </c:pt>
                <c:pt idx="20">
                  <c:v>5916.9532102583062</c:v>
                </c:pt>
                <c:pt idx="21">
                  <c:v>6108.4324834470162</c:v>
                </c:pt>
                <c:pt idx="22">
                  <c:v>6232.0685050492184</c:v>
                </c:pt>
                <c:pt idx="23">
                  <c:v>7067.3093039556479</c:v>
                </c:pt>
                <c:pt idx="24">
                  <c:v>6305.2944702857521</c:v>
                </c:pt>
                <c:pt idx="25">
                  <c:v>6620.8010840255592</c:v>
                </c:pt>
                <c:pt idx="26">
                  <c:v>6496.654668820931</c:v>
                </c:pt>
                <c:pt idx="27">
                  <c:v>8188.1806196646185</c:v>
                </c:pt>
                <c:pt idx="28">
                  <c:v>11173.405727896623</c:v>
                </c:pt>
                <c:pt idx="29">
                  <c:v>12606.962428399031</c:v>
                </c:pt>
                <c:pt idx="30">
                  <c:v>14198.079316109095</c:v>
                </c:pt>
              </c:numCache>
            </c:numRef>
          </c:val>
          <c:smooth val="0"/>
          <c:extLst>
            <c:ext xmlns:c16="http://schemas.microsoft.com/office/drawing/2014/chart" uri="{C3380CC4-5D6E-409C-BE32-E72D297353CC}">
              <c16:uniqueId val="{00000013-B26E-4DA1-8D1A-23AACF65A0B1}"/>
            </c:ext>
          </c:extLst>
        </c:ser>
        <c:ser>
          <c:idx val="20"/>
          <c:order val="2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SingleEPM_OtherAccounts!$B$303:$AF$303</c:f>
              <c:numCache>
                <c:formatCode>"$"#,##0.00</c:formatCode>
                <c:ptCount val="31"/>
                <c:pt idx="0">
                  <c:v>0</c:v>
                </c:pt>
                <c:pt idx="1">
                  <c:v>4634.3661297122808</c:v>
                </c:pt>
                <c:pt idx="2">
                  <c:v>3403.8884729182896</c:v>
                </c:pt>
                <c:pt idx="3">
                  <c:v>3480.0134351134925</c:v>
                </c:pt>
                <c:pt idx="4">
                  <c:v>3772.5413318611222</c:v>
                </c:pt>
                <c:pt idx="5">
                  <c:v>5209.5120627959041</c:v>
                </c:pt>
                <c:pt idx="6">
                  <c:v>6267.2601425100547</c:v>
                </c:pt>
                <c:pt idx="7">
                  <c:v>7496.8312860917158</c:v>
                </c:pt>
                <c:pt idx="8">
                  <c:v>6721.6241161428125</c:v>
                </c:pt>
                <c:pt idx="9">
                  <c:v>8768.2079927934101</c:v>
                </c:pt>
                <c:pt idx="10">
                  <c:v>7834.6368194303241</c:v>
                </c:pt>
                <c:pt idx="11">
                  <c:v>8156.9538697664684</c:v>
                </c:pt>
                <c:pt idx="12">
                  <c:v>8228.2568512048474</c:v>
                </c:pt>
                <c:pt idx="13">
                  <c:v>7783.1971755304157</c:v>
                </c:pt>
                <c:pt idx="14">
                  <c:v>9624.2037714760081</c:v>
                </c:pt>
                <c:pt idx="15">
                  <c:v>10913.840536295475</c:v>
                </c:pt>
                <c:pt idx="16">
                  <c:v>8060.1496607324725</c:v>
                </c:pt>
                <c:pt idx="17">
                  <c:v>8761.3803767828304</c:v>
                </c:pt>
                <c:pt idx="18">
                  <c:v>8891.0994472510629</c:v>
                </c:pt>
                <c:pt idx="19">
                  <c:v>6616.9041082313724</c:v>
                </c:pt>
                <c:pt idx="20">
                  <c:v>5103.9787515369135</c:v>
                </c:pt>
                <c:pt idx="21">
                  <c:v>6734.3530559967894</c:v>
                </c:pt>
                <c:pt idx="22">
                  <c:v>7456.9008637403476</c:v>
                </c:pt>
                <c:pt idx="23">
                  <c:v>6849.3517522121756</c:v>
                </c:pt>
                <c:pt idx="24">
                  <c:v>8479.6329167216572</c:v>
                </c:pt>
                <c:pt idx="25">
                  <c:v>9143.6070214558204</c:v>
                </c:pt>
                <c:pt idx="26">
                  <c:v>8133.8160085277204</c:v>
                </c:pt>
                <c:pt idx="27">
                  <c:v>8960.7829238755494</c:v>
                </c:pt>
                <c:pt idx="28">
                  <c:v>8935.9467280995905</c:v>
                </c:pt>
                <c:pt idx="29">
                  <c:v>8105.6933964115042</c:v>
                </c:pt>
                <c:pt idx="30">
                  <c:v>7140.7008520545878</c:v>
                </c:pt>
              </c:numCache>
            </c:numRef>
          </c:val>
          <c:smooth val="0"/>
          <c:extLst>
            <c:ext xmlns:c16="http://schemas.microsoft.com/office/drawing/2014/chart" uri="{C3380CC4-5D6E-409C-BE32-E72D297353CC}">
              <c16:uniqueId val="{00000014-B26E-4DA1-8D1A-23AACF65A0B1}"/>
            </c:ext>
          </c:extLst>
        </c:ser>
        <c:ser>
          <c:idx val="21"/>
          <c:order val="2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SingleEPM_OtherAccounts!$B$304:$AF$304</c:f>
              <c:numCache>
                <c:formatCode>"$"#,##0.00</c:formatCode>
                <c:ptCount val="31"/>
                <c:pt idx="0">
                  <c:v>0</c:v>
                </c:pt>
                <c:pt idx="1">
                  <c:v>4634.3661297122808</c:v>
                </c:pt>
                <c:pt idx="2">
                  <c:v>4318.567799420779</c:v>
                </c:pt>
                <c:pt idx="3">
                  <c:v>4433.8115714790047</c:v>
                </c:pt>
                <c:pt idx="4">
                  <c:v>3860.9721250679286</c:v>
                </c:pt>
                <c:pt idx="5">
                  <c:v>4689.2281132547641</c:v>
                </c:pt>
                <c:pt idx="6">
                  <c:v>4398.0515466420629</c:v>
                </c:pt>
                <c:pt idx="7">
                  <c:v>3935.4186579218263</c:v>
                </c:pt>
                <c:pt idx="8">
                  <c:v>3858.9918647280451</c:v>
                </c:pt>
                <c:pt idx="9">
                  <c:v>3854.8233203808504</c:v>
                </c:pt>
                <c:pt idx="10">
                  <c:v>3924.4554792857375</c:v>
                </c:pt>
                <c:pt idx="11">
                  <c:v>5105.1475932091571</c:v>
                </c:pt>
                <c:pt idx="12">
                  <c:v>5792.2720591513171</c:v>
                </c:pt>
                <c:pt idx="13">
                  <c:v>4973.7429010229525</c:v>
                </c:pt>
                <c:pt idx="14">
                  <c:v>6448.5887570896866</c:v>
                </c:pt>
                <c:pt idx="15">
                  <c:v>7837.9881155074463</c:v>
                </c:pt>
                <c:pt idx="16">
                  <c:v>7275.2474876413889</c:v>
                </c:pt>
                <c:pt idx="17">
                  <c:v>5817.658317201036</c:v>
                </c:pt>
                <c:pt idx="18">
                  <c:v>6045.1140243747132</c:v>
                </c:pt>
                <c:pt idx="19">
                  <c:v>7879.7113738165071</c:v>
                </c:pt>
                <c:pt idx="20">
                  <c:v>6959.9593746351711</c:v>
                </c:pt>
                <c:pt idx="21">
                  <c:v>7588.8075534968693</c:v>
                </c:pt>
                <c:pt idx="22">
                  <c:v>8021.7394878711502</c:v>
                </c:pt>
                <c:pt idx="23">
                  <c:v>7443.9517407299136</c:v>
                </c:pt>
                <c:pt idx="24">
                  <c:v>8222.9415538891135</c:v>
                </c:pt>
                <c:pt idx="25">
                  <c:v>9505.5702316719253</c:v>
                </c:pt>
                <c:pt idx="26">
                  <c:v>9354.5738590407709</c:v>
                </c:pt>
                <c:pt idx="27">
                  <c:v>11158.547567812195</c:v>
                </c:pt>
                <c:pt idx="28">
                  <c:v>8737.4231367332759</c:v>
                </c:pt>
                <c:pt idx="29">
                  <c:v>10854.217807132016</c:v>
                </c:pt>
                <c:pt idx="30">
                  <c:v>9521.9070989105476</c:v>
                </c:pt>
              </c:numCache>
            </c:numRef>
          </c:val>
          <c:smooth val="0"/>
          <c:extLst>
            <c:ext xmlns:c16="http://schemas.microsoft.com/office/drawing/2014/chart" uri="{C3380CC4-5D6E-409C-BE32-E72D297353CC}">
              <c16:uniqueId val="{00000015-B26E-4DA1-8D1A-23AACF65A0B1}"/>
            </c:ext>
          </c:extLst>
        </c:ser>
        <c:ser>
          <c:idx val="22"/>
          <c:order val="2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SingleEPM_OtherAccounts!$B$305:$AF$305</c:f>
              <c:numCache>
                <c:formatCode>"$"#,##0.00</c:formatCode>
                <c:ptCount val="31"/>
                <c:pt idx="0">
                  <c:v>0</c:v>
                </c:pt>
                <c:pt idx="1">
                  <c:v>4634.3661297122808</c:v>
                </c:pt>
                <c:pt idx="2">
                  <c:v>3967.8196281249234</c:v>
                </c:pt>
                <c:pt idx="3">
                  <c:v>3329.7568723435402</c:v>
                </c:pt>
                <c:pt idx="4">
                  <c:v>3730.7522055067811</c:v>
                </c:pt>
                <c:pt idx="5">
                  <c:v>4827.2546788600375</c:v>
                </c:pt>
                <c:pt idx="6">
                  <c:v>4784.873270108922</c:v>
                </c:pt>
                <c:pt idx="7">
                  <c:v>4241.024041130865</c:v>
                </c:pt>
                <c:pt idx="8">
                  <c:v>5152.0380915022106</c:v>
                </c:pt>
                <c:pt idx="9">
                  <c:v>5783.8438050649447</c:v>
                </c:pt>
                <c:pt idx="10">
                  <c:v>5417.0099956540989</c:v>
                </c:pt>
                <c:pt idx="11">
                  <c:v>4247.799484914075</c:v>
                </c:pt>
                <c:pt idx="12">
                  <c:v>5159.9284501846641</c:v>
                </c:pt>
                <c:pt idx="13">
                  <c:v>5759.4308802510168</c:v>
                </c:pt>
                <c:pt idx="14">
                  <c:v>7395.6375487701198</c:v>
                </c:pt>
                <c:pt idx="15">
                  <c:v>7420.1388950459868</c:v>
                </c:pt>
                <c:pt idx="16">
                  <c:v>8869.5192317485653</c:v>
                </c:pt>
                <c:pt idx="17">
                  <c:v>10258.138473434085</c:v>
                </c:pt>
                <c:pt idx="18">
                  <c:v>13290.209678024017</c:v>
                </c:pt>
                <c:pt idx="19">
                  <c:v>11676.155747865067</c:v>
                </c:pt>
                <c:pt idx="20">
                  <c:v>15399.059412196983</c:v>
                </c:pt>
                <c:pt idx="21">
                  <c:v>11167.827025152543</c:v>
                </c:pt>
                <c:pt idx="22">
                  <c:v>12763.52026444996</c:v>
                </c:pt>
                <c:pt idx="23">
                  <c:v>15237.904080795237</c:v>
                </c:pt>
                <c:pt idx="24">
                  <c:v>20630.009096310107</c:v>
                </c:pt>
                <c:pt idx="25">
                  <c:v>20001.372418988954</c:v>
                </c:pt>
                <c:pt idx="26">
                  <c:v>24738.314969137176</c:v>
                </c:pt>
                <c:pt idx="27">
                  <c:v>27227.480606308003</c:v>
                </c:pt>
                <c:pt idx="28">
                  <c:v>32252.156138308659</c:v>
                </c:pt>
                <c:pt idx="29">
                  <c:v>32212.665366377467</c:v>
                </c:pt>
                <c:pt idx="30">
                  <c:v>35250.3882996666</c:v>
                </c:pt>
              </c:numCache>
            </c:numRef>
          </c:val>
          <c:smooth val="0"/>
          <c:extLst>
            <c:ext xmlns:c16="http://schemas.microsoft.com/office/drawing/2014/chart" uri="{C3380CC4-5D6E-409C-BE32-E72D297353CC}">
              <c16:uniqueId val="{00000016-B26E-4DA1-8D1A-23AACF65A0B1}"/>
            </c:ext>
          </c:extLst>
        </c:ser>
        <c:ser>
          <c:idx val="23"/>
          <c:order val="2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SingleEPM_OtherAccounts!$B$306:$AF$306</c:f>
              <c:numCache>
                <c:formatCode>"$"#,##0.00</c:formatCode>
                <c:ptCount val="31"/>
                <c:pt idx="0">
                  <c:v>0</c:v>
                </c:pt>
                <c:pt idx="1">
                  <c:v>4634.3661297122808</c:v>
                </c:pt>
                <c:pt idx="2">
                  <c:v>4440.8388944151411</c:v>
                </c:pt>
                <c:pt idx="3">
                  <c:v>3731.604256867322</c:v>
                </c:pt>
                <c:pt idx="4">
                  <c:v>4207.8676611236178</c:v>
                </c:pt>
                <c:pt idx="5">
                  <c:v>3674.8327310055511</c:v>
                </c:pt>
                <c:pt idx="6">
                  <c:v>4361.368148489948</c:v>
                </c:pt>
                <c:pt idx="7">
                  <c:v>5152.3241665241521</c:v>
                </c:pt>
                <c:pt idx="8">
                  <c:v>5878.675520897531</c:v>
                </c:pt>
                <c:pt idx="9">
                  <c:v>5248.587556284836</c:v>
                </c:pt>
                <c:pt idx="10">
                  <c:v>4916.1686606283893</c:v>
                </c:pt>
                <c:pt idx="11">
                  <c:v>5752.8056827563096</c:v>
                </c:pt>
                <c:pt idx="12">
                  <c:v>5516.7222711495833</c:v>
                </c:pt>
                <c:pt idx="13">
                  <c:v>6278.9411690684001</c:v>
                </c:pt>
                <c:pt idx="14">
                  <c:v>7153.3821328007498</c:v>
                </c:pt>
                <c:pt idx="15">
                  <c:v>8332.3632680821447</c:v>
                </c:pt>
                <c:pt idx="16">
                  <c:v>6247.5573881201562</c:v>
                </c:pt>
                <c:pt idx="17">
                  <c:v>6467.3376295320832</c:v>
                </c:pt>
                <c:pt idx="18">
                  <c:v>8531.275880299585</c:v>
                </c:pt>
                <c:pt idx="19">
                  <c:v>9460.7916097229663</c:v>
                </c:pt>
                <c:pt idx="20">
                  <c:v>9141.9532336460252</c:v>
                </c:pt>
                <c:pt idx="21">
                  <c:v>9393.0831526558813</c:v>
                </c:pt>
                <c:pt idx="22">
                  <c:v>9190.9650873686896</c:v>
                </c:pt>
                <c:pt idx="23">
                  <c:v>7664.3235854354843</c:v>
                </c:pt>
                <c:pt idx="24">
                  <c:v>10419.529104374475</c:v>
                </c:pt>
                <c:pt idx="25">
                  <c:v>10626.336847593024</c:v>
                </c:pt>
                <c:pt idx="26">
                  <c:v>8288.7262961849192</c:v>
                </c:pt>
                <c:pt idx="27">
                  <c:v>9257.5398244027947</c:v>
                </c:pt>
                <c:pt idx="28">
                  <c:v>9578.88406082662</c:v>
                </c:pt>
                <c:pt idx="29">
                  <c:v>10868.486737574018</c:v>
                </c:pt>
                <c:pt idx="30">
                  <c:v>12060.620826402846</c:v>
                </c:pt>
              </c:numCache>
            </c:numRef>
          </c:val>
          <c:smooth val="0"/>
          <c:extLst>
            <c:ext xmlns:c16="http://schemas.microsoft.com/office/drawing/2014/chart" uri="{C3380CC4-5D6E-409C-BE32-E72D297353CC}">
              <c16:uniqueId val="{00000017-B26E-4DA1-8D1A-23AACF65A0B1}"/>
            </c:ext>
          </c:extLst>
        </c:ser>
        <c:ser>
          <c:idx val="24"/>
          <c:order val="2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SingleEPM_OtherAccounts!$B$307:$AF$307</c:f>
              <c:numCache>
                <c:formatCode>"$"#,##0.00</c:formatCode>
                <c:ptCount val="31"/>
                <c:pt idx="0">
                  <c:v>0</c:v>
                </c:pt>
                <c:pt idx="1">
                  <c:v>4634.3661297122808</c:v>
                </c:pt>
                <c:pt idx="2">
                  <c:v>4620.1771450384449</c:v>
                </c:pt>
                <c:pt idx="3">
                  <c:v>5210.7320545413377</c:v>
                </c:pt>
                <c:pt idx="4">
                  <c:v>5867.7452241337896</c:v>
                </c:pt>
                <c:pt idx="5">
                  <c:v>7451.404258293951</c:v>
                </c:pt>
                <c:pt idx="6">
                  <c:v>7497.7077146509264</c:v>
                </c:pt>
                <c:pt idx="7">
                  <c:v>6732.4107255775816</c:v>
                </c:pt>
                <c:pt idx="8">
                  <c:v>7570.9413180432775</c:v>
                </c:pt>
                <c:pt idx="9">
                  <c:v>6471.5180981423373</c:v>
                </c:pt>
                <c:pt idx="10">
                  <c:v>6761.7451967950337</c:v>
                </c:pt>
                <c:pt idx="11">
                  <c:v>6531.3111696606156</c:v>
                </c:pt>
                <c:pt idx="12">
                  <c:v>8344.4082608288954</c:v>
                </c:pt>
                <c:pt idx="13">
                  <c:v>6417.8542131125296</c:v>
                </c:pt>
                <c:pt idx="14">
                  <c:v>6025.1927815025037</c:v>
                </c:pt>
                <c:pt idx="15">
                  <c:v>5625.0162404171506</c:v>
                </c:pt>
                <c:pt idx="16">
                  <c:v>7099.9835011298055</c:v>
                </c:pt>
                <c:pt idx="17">
                  <c:v>6331.7437643124704</c:v>
                </c:pt>
                <c:pt idx="18">
                  <c:v>5598.4875075776308</c:v>
                </c:pt>
                <c:pt idx="19">
                  <c:v>5952.0435531037538</c:v>
                </c:pt>
                <c:pt idx="20">
                  <c:v>5456.281141776205</c:v>
                </c:pt>
                <c:pt idx="21">
                  <c:v>4816.3603062680368</c:v>
                </c:pt>
                <c:pt idx="22">
                  <c:v>4745.8540080571083</c:v>
                </c:pt>
                <c:pt idx="23">
                  <c:v>5780.1341371998351</c:v>
                </c:pt>
                <c:pt idx="24">
                  <c:v>6885.9700761934246</c:v>
                </c:pt>
                <c:pt idx="25">
                  <c:v>5051.8037842628764</c:v>
                </c:pt>
                <c:pt idx="26">
                  <c:v>4619.4092847386373</c:v>
                </c:pt>
                <c:pt idx="27">
                  <c:v>4719.360872813807</c:v>
                </c:pt>
                <c:pt idx="28">
                  <c:v>5379.5508235375537</c:v>
                </c:pt>
                <c:pt idx="29">
                  <c:v>7032.4999386718519</c:v>
                </c:pt>
                <c:pt idx="30">
                  <c:v>8720.8272687646368</c:v>
                </c:pt>
              </c:numCache>
            </c:numRef>
          </c:val>
          <c:smooth val="0"/>
          <c:extLst>
            <c:ext xmlns:c16="http://schemas.microsoft.com/office/drawing/2014/chart" uri="{C3380CC4-5D6E-409C-BE32-E72D297353CC}">
              <c16:uniqueId val="{00000018-B26E-4DA1-8D1A-23AACF65A0B1}"/>
            </c:ext>
          </c:extLst>
        </c:ser>
        <c:ser>
          <c:idx val="25"/>
          <c:order val="2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SingleEPM_OtherAccounts!$B$308:$AF$308</c:f>
              <c:numCache>
                <c:formatCode>"$"#,##0.00</c:formatCode>
                <c:ptCount val="31"/>
                <c:pt idx="0">
                  <c:v>0</c:v>
                </c:pt>
                <c:pt idx="1">
                  <c:v>4634.3661297122808</c:v>
                </c:pt>
                <c:pt idx="2">
                  <c:v>4687.2129710226282</c:v>
                </c:pt>
                <c:pt idx="3">
                  <c:v>4658.5494363452899</c:v>
                </c:pt>
                <c:pt idx="4">
                  <c:v>3568.243244311504</c:v>
                </c:pt>
                <c:pt idx="5">
                  <c:v>2588.2548178886273</c:v>
                </c:pt>
                <c:pt idx="6">
                  <c:v>3283.3126079677131</c:v>
                </c:pt>
                <c:pt idx="7">
                  <c:v>3630.3836953222967</c:v>
                </c:pt>
                <c:pt idx="8">
                  <c:v>5008.1120349358234</c:v>
                </c:pt>
                <c:pt idx="9">
                  <c:v>5957.5270842205873</c:v>
                </c:pt>
                <c:pt idx="10">
                  <c:v>5931.5330067272753</c:v>
                </c:pt>
                <c:pt idx="11">
                  <c:v>6822.9681090710974</c:v>
                </c:pt>
                <c:pt idx="12">
                  <c:v>7427.0437755818493</c:v>
                </c:pt>
                <c:pt idx="13">
                  <c:v>5943.8639650670466</c:v>
                </c:pt>
                <c:pt idx="14">
                  <c:v>6191.6399255312599</c:v>
                </c:pt>
                <c:pt idx="15">
                  <c:v>6727.502512381111</c:v>
                </c:pt>
                <c:pt idx="16">
                  <c:v>6549.7487020006793</c:v>
                </c:pt>
                <c:pt idx="17">
                  <c:v>7838.0925469955864</c:v>
                </c:pt>
                <c:pt idx="18">
                  <c:v>9461.7322470305626</c:v>
                </c:pt>
                <c:pt idx="19">
                  <c:v>7267.085365310526</c:v>
                </c:pt>
                <c:pt idx="20">
                  <c:v>8017.7617409089517</c:v>
                </c:pt>
                <c:pt idx="21">
                  <c:v>7323.483397033081</c:v>
                </c:pt>
                <c:pt idx="22">
                  <c:v>7934.2492387970888</c:v>
                </c:pt>
                <c:pt idx="23">
                  <c:v>6581.368169448242</c:v>
                </c:pt>
                <c:pt idx="24">
                  <c:v>5598.6384524685755</c:v>
                </c:pt>
                <c:pt idx="25">
                  <c:v>6302.3531698949682</c:v>
                </c:pt>
                <c:pt idx="26">
                  <c:v>7898.8992786302597</c:v>
                </c:pt>
                <c:pt idx="27">
                  <c:v>8322.8401873274815</c:v>
                </c:pt>
                <c:pt idx="28">
                  <c:v>10330.268148021521</c:v>
                </c:pt>
                <c:pt idx="29">
                  <c:v>9404.4672427274745</c:v>
                </c:pt>
                <c:pt idx="30">
                  <c:v>9454.1440484008017</c:v>
                </c:pt>
              </c:numCache>
            </c:numRef>
          </c:val>
          <c:smooth val="0"/>
          <c:extLst>
            <c:ext xmlns:c16="http://schemas.microsoft.com/office/drawing/2014/chart" uri="{C3380CC4-5D6E-409C-BE32-E72D297353CC}">
              <c16:uniqueId val="{00000019-B26E-4DA1-8D1A-23AACF65A0B1}"/>
            </c:ext>
          </c:extLst>
        </c:ser>
        <c:ser>
          <c:idx val="26"/>
          <c:order val="2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SingleEPM_OtherAccounts!$B$309:$AF$309</c:f>
              <c:numCache>
                <c:formatCode>"$"#,##0.00</c:formatCode>
                <c:ptCount val="31"/>
                <c:pt idx="0">
                  <c:v>0</c:v>
                </c:pt>
                <c:pt idx="1">
                  <c:v>4634.3661297122808</c:v>
                </c:pt>
                <c:pt idx="2">
                  <c:v>5518.836514014547</c:v>
                </c:pt>
                <c:pt idx="3">
                  <c:v>6551.3206219016083</c:v>
                </c:pt>
                <c:pt idx="4">
                  <c:v>5026.9980396481778</c:v>
                </c:pt>
                <c:pt idx="5">
                  <c:v>4034.3277037518023</c:v>
                </c:pt>
                <c:pt idx="6">
                  <c:v>3823.785726888334</c:v>
                </c:pt>
                <c:pt idx="7">
                  <c:v>4542.0208761912136</c:v>
                </c:pt>
                <c:pt idx="8">
                  <c:v>4808.9372676077692</c:v>
                </c:pt>
                <c:pt idx="9">
                  <c:v>5685.0821751500544</c:v>
                </c:pt>
                <c:pt idx="10">
                  <c:v>6516.2010351270965</c:v>
                </c:pt>
                <c:pt idx="11">
                  <c:v>6203.5024075034307</c:v>
                </c:pt>
                <c:pt idx="12">
                  <c:v>7466.2004150135162</c:v>
                </c:pt>
                <c:pt idx="13">
                  <c:v>7528.1247670924977</c:v>
                </c:pt>
                <c:pt idx="14">
                  <c:v>7757.9350537641321</c:v>
                </c:pt>
                <c:pt idx="15">
                  <c:v>9779.1339227235276</c:v>
                </c:pt>
                <c:pt idx="16">
                  <c:v>11284.619307238692</c:v>
                </c:pt>
                <c:pt idx="17">
                  <c:v>8650.1252200015806</c:v>
                </c:pt>
                <c:pt idx="18">
                  <c:v>10792.152913302716</c:v>
                </c:pt>
                <c:pt idx="19">
                  <c:v>13186.651135134083</c:v>
                </c:pt>
                <c:pt idx="20">
                  <c:v>13829.188681686283</c:v>
                </c:pt>
                <c:pt idx="21">
                  <c:v>11207.372037465051</c:v>
                </c:pt>
                <c:pt idx="22">
                  <c:v>11813.437419802778</c:v>
                </c:pt>
                <c:pt idx="23">
                  <c:v>14966.023842234574</c:v>
                </c:pt>
                <c:pt idx="24">
                  <c:v>15660.333489023729</c:v>
                </c:pt>
                <c:pt idx="25">
                  <c:v>17746.536381381859</c:v>
                </c:pt>
                <c:pt idx="26">
                  <c:v>13004.002933741269</c:v>
                </c:pt>
                <c:pt idx="27">
                  <c:v>16180.142447126285</c:v>
                </c:pt>
                <c:pt idx="28">
                  <c:v>18291.438978259379</c:v>
                </c:pt>
                <c:pt idx="29">
                  <c:v>23504.90562050806</c:v>
                </c:pt>
                <c:pt idx="30">
                  <c:v>31898.937124889173</c:v>
                </c:pt>
              </c:numCache>
            </c:numRef>
          </c:val>
          <c:smooth val="0"/>
          <c:extLst>
            <c:ext xmlns:c16="http://schemas.microsoft.com/office/drawing/2014/chart" uri="{C3380CC4-5D6E-409C-BE32-E72D297353CC}">
              <c16:uniqueId val="{0000001A-B26E-4DA1-8D1A-23AACF65A0B1}"/>
            </c:ext>
          </c:extLst>
        </c:ser>
        <c:ser>
          <c:idx val="27"/>
          <c:order val="2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SingleEPM_OtherAccounts!$B$310:$AF$310</c:f>
              <c:numCache>
                <c:formatCode>"$"#,##0.00</c:formatCode>
                <c:ptCount val="31"/>
                <c:pt idx="0">
                  <c:v>0</c:v>
                </c:pt>
                <c:pt idx="1">
                  <c:v>4634.3661297122808</c:v>
                </c:pt>
                <c:pt idx="2">
                  <c:v>4834.4597428510097</c:v>
                </c:pt>
                <c:pt idx="3">
                  <c:v>5307.4294907244612</c:v>
                </c:pt>
                <c:pt idx="4">
                  <c:v>4283.6848666409633</c:v>
                </c:pt>
                <c:pt idx="5">
                  <c:v>4846.9847513990453</c:v>
                </c:pt>
                <c:pt idx="6">
                  <c:v>3530.6365045362463</c:v>
                </c:pt>
                <c:pt idx="7">
                  <c:v>4182.1466394517984</c:v>
                </c:pt>
                <c:pt idx="8">
                  <c:v>5500.7457143292331</c:v>
                </c:pt>
                <c:pt idx="9">
                  <c:v>6363.5816787474487</c:v>
                </c:pt>
                <c:pt idx="10">
                  <c:v>7080.4321151547147</c:v>
                </c:pt>
                <c:pt idx="11">
                  <c:v>7485.3841866307239</c:v>
                </c:pt>
                <c:pt idx="12">
                  <c:v>6008.6937400055958</c:v>
                </c:pt>
                <c:pt idx="13">
                  <c:v>5859.1477874503089</c:v>
                </c:pt>
                <c:pt idx="14">
                  <c:v>5113.3229231111209</c:v>
                </c:pt>
                <c:pt idx="15">
                  <c:v>4375.0840129162734</c:v>
                </c:pt>
                <c:pt idx="16">
                  <c:v>4333.9772985764421</c:v>
                </c:pt>
                <c:pt idx="17">
                  <c:v>5116.9068516530961</c:v>
                </c:pt>
                <c:pt idx="18">
                  <c:v>6510.7561280857144</c:v>
                </c:pt>
                <c:pt idx="19">
                  <c:v>6041.766676455125</c:v>
                </c:pt>
                <c:pt idx="20">
                  <c:v>6082.6854816770228</c:v>
                </c:pt>
                <c:pt idx="21">
                  <c:v>7398.8981636018316</c:v>
                </c:pt>
                <c:pt idx="22">
                  <c:v>6879.2457355333509</c:v>
                </c:pt>
                <c:pt idx="23">
                  <c:v>7864.5107332057778</c:v>
                </c:pt>
                <c:pt idx="24">
                  <c:v>7103.9011997159932</c:v>
                </c:pt>
                <c:pt idx="25">
                  <c:v>6837.775079572597</c:v>
                </c:pt>
                <c:pt idx="26">
                  <c:v>7640.9522187835546</c:v>
                </c:pt>
                <c:pt idx="27">
                  <c:v>7433.4718038527717</c:v>
                </c:pt>
                <c:pt idx="28">
                  <c:v>7377.7588911515968</c:v>
                </c:pt>
                <c:pt idx="29">
                  <c:v>8138.7213355845015</c:v>
                </c:pt>
                <c:pt idx="30">
                  <c:v>8364.4127409862303</c:v>
                </c:pt>
              </c:numCache>
            </c:numRef>
          </c:val>
          <c:smooth val="0"/>
          <c:extLst>
            <c:ext xmlns:c16="http://schemas.microsoft.com/office/drawing/2014/chart" uri="{C3380CC4-5D6E-409C-BE32-E72D297353CC}">
              <c16:uniqueId val="{0000001B-B26E-4DA1-8D1A-23AACF65A0B1}"/>
            </c:ext>
          </c:extLst>
        </c:ser>
        <c:ser>
          <c:idx val="28"/>
          <c:order val="2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SingleEPM_OtherAccounts!$B$311:$AF$311</c:f>
              <c:numCache>
                <c:formatCode>"$"#,##0.00</c:formatCode>
                <c:ptCount val="31"/>
                <c:pt idx="0">
                  <c:v>0</c:v>
                </c:pt>
                <c:pt idx="1">
                  <c:v>4634.3661297122808</c:v>
                </c:pt>
                <c:pt idx="2">
                  <c:v>4009.3414739801724</c:v>
                </c:pt>
                <c:pt idx="3">
                  <c:v>3879.7379173377453</c:v>
                </c:pt>
                <c:pt idx="4">
                  <c:v>4411.0810641008411</c:v>
                </c:pt>
                <c:pt idx="5">
                  <c:v>5383.7545979672532</c:v>
                </c:pt>
                <c:pt idx="6">
                  <c:v>5971.7053783225265</c:v>
                </c:pt>
                <c:pt idx="7">
                  <c:v>7375.2917929691966</c:v>
                </c:pt>
                <c:pt idx="8">
                  <c:v>8299.4461935795152</c:v>
                </c:pt>
                <c:pt idx="9">
                  <c:v>7732.6468226214884</c:v>
                </c:pt>
                <c:pt idx="10">
                  <c:v>7629.408410908698</c:v>
                </c:pt>
                <c:pt idx="11">
                  <c:v>8212.2081303900995</c:v>
                </c:pt>
                <c:pt idx="12">
                  <c:v>7901.2855649603462</c:v>
                </c:pt>
                <c:pt idx="13">
                  <c:v>8033.2887067230668</c:v>
                </c:pt>
                <c:pt idx="14">
                  <c:v>10680.852608589372</c:v>
                </c:pt>
                <c:pt idx="15">
                  <c:v>11127.676677353345</c:v>
                </c:pt>
                <c:pt idx="16">
                  <c:v>11625.901856795661</c:v>
                </c:pt>
                <c:pt idx="17">
                  <c:v>11618.618871484805</c:v>
                </c:pt>
                <c:pt idx="18">
                  <c:v>9418.0204269857804</c:v>
                </c:pt>
                <c:pt idx="19">
                  <c:v>11205.29415621416</c:v>
                </c:pt>
                <c:pt idx="20">
                  <c:v>12400.667256546107</c:v>
                </c:pt>
                <c:pt idx="21">
                  <c:v>11027.733539575634</c:v>
                </c:pt>
                <c:pt idx="22">
                  <c:v>10391.115970123785</c:v>
                </c:pt>
                <c:pt idx="23">
                  <c:v>9771.7840442272609</c:v>
                </c:pt>
                <c:pt idx="24">
                  <c:v>11474.33331872328</c:v>
                </c:pt>
                <c:pt idx="25">
                  <c:v>11058.091281642581</c:v>
                </c:pt>
                <c:pt idx="26">
                  <c:v>13687.865593610921</c:v>
                </c:pt>
                <c:pt idx="27">
                  <c:v>14453.962071306694</c:v>
                </c:pt>
                <c:pt idx="28">
                  <c:v>14081.293772194926</c:v>
                </c:pt>
                <c:pt idx="29">
                  <c:v>18033.904762658902</c:v>
                </c:pt>
                <c:pt idx="30">
                  <c:v>14044.218740238235</c:v>
                </c:pt>
              </c:numCache>
            </c:numRef>
          </c:val>
          <c:smooth val="0"/>
          <c:extLst>
            <c:ext xmlns:c16="http://schemas.microsoft.com/office/drawing/2014/chart" uri="{C3380CC4-5D6E-409C-BE32-E72D297353CC}">
              <c16:uniqueId val="{0000001C-B26E-4DA1-8D1A-23AACF65A0B1}"/>
            </c:ext>
          </c:extLst>
        </c:ser>
        <c:ser>
          <c:idx val="29"/>
          <c:order val="2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SingleEPM_OtherAccounts!$B$312:$AF$312</c:f>
              <c:numCache>
                <c:formatCode>"$"#,##0.00</c:formatCode>
                <c:ptCount val="31"/>
                <c:pt idx="0">
                  <c:v>0</c:v>
                </c:pt>
                <c:pt idx="1">
                  <c:v>4634.3661297122808</c:v>
                </c:pt>
                <c:pt idx="2">
                  <c:v>4344.9430973247781</c:v>
                </c:pt>
                <c:pt idx="3">
                  <c:v>5773.4676438219985</c:v>
                </c:pt>
                <c:pt idx="4">
                  <c:v>6367.4694975999637</c:v>
                </c:pt>
                <c:pt idx="5">
                  <c:v>6185.6521271471211</c:v>
                </c:pt>
                <c:pt idx="6">
                  <c:v>7447.9468200023066</c:v>
                </c:pt>
                <c:pt idx="7">
                  <c:v>5799.7919170929526</c:v>
                </c:pt>
                <c:pt idx="8">
                  <c:v>6386.890622298115</c:v>
                </c:pt>
                <c:pt idx="9">
                  <c:v>6119.1042053610945</c:v>
                </c:pt>
                <c:pt idx="10">
                  <c:v>6731.1441728366763</c:v>
                </c:pt>
                <c:pt idx="11">
                  <c:v>5386.6709025636756</c:v>
                </c:pt>
                <c:pt idx="12">
                  <c:v>5868.9011138345804</c:v>
                </c:pt>
                <c:pt idx="13">
                  <c:v>7364.0103752835248</c:v>
                </c:pt>
                <c:pt idx="14">
                  <c:v>8261.6850418116646</c:v>
                </c:pt>
                <c:pt idx="15">
                  <c:v>11117.050350359219</c:v>
                </c:pt>
                <c:pt idx="16">
                  <c:v>9400.9380448791471</c:v>
                </c:pt>
                <c:pt idx="17">
                  <c:v>10949.598892210821</c:v>
                </c:pt>
                <c:pt idx="18">
                  <c:v>12165.025403602423</c:v>
                </c:pt>
                <c:pt idx="19">
                  <c:v>11841.738637490449</c:v>
                </c:pt>
                <c:pt idx="20">
                  <c:v>10860.11827847299</c:v>
                </c:pt>
                <c:pt idx="21">
                  <c:v>9885.8654077920673</c:v>
                </c:pt>
                <c:pt idx="22">
                  <c:v>10983.448897080521</c:v>
                </c:pt>
                <c:pt idx="23">
                  <c:v>10844.963082197119</c:v>
                </c:pt>
                <c:pt idx="24">
                  <c:v>8226.7445011189247</c:v>
                </c:pt>
                <c:pt idx="25">
                  <c:v>10564.126640485676</c:v>
                </c:pt>
                <c:pt idx="26">
                  <c:v>10562.115274400234</c:v>
                </c:pt>
                <c:pt idx="27">
                  <c:v>12104.352887497831</c:v>
                </c:pt>
                <c:pt idx="28">
                  <c:v>15812.575305938497</c:v>
                </c:pt>
                <c:pt idx="29">
                  <c:v>13498.527621364095</c:v>
                </c:pt>
                <c:pt idx="30">
                  <c:v>14787.790149129394</c:v>
                </c:pt>
              </c:numCache>
            </c:numRef>
          </c:val>
          <c:smooth val="0"/>
          <c:extLst>
            <c:ext xmlns:c16="http://schemas.microsoft.com/office/drawing/2014/chart" uri="{C3380CC4-5D6E-409C-BE32-E72D297353CC}">
              <c16:uniqueId val="{0000001D-B26E-4DA1-8D1A-23AACF65A0B1}"/>
            </c:ext>
          </c:extLst>
        </c:ser>
        <c:ser>
          <c:idx val="30"/>
          <c:order val="3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SingleEPM_OtherAccounts!$B$313:$AF$313</c:f>
              <c:numCache>
                <c:formatCode>"$"#,##0.00</c:formatCode>
                <c:ptCount val="31"/>
                <c:pt idx="0">
                  <c:v>0</c:v>
                </c:pt>
                <c:pt idx="1">
                  <c:v>4634.3661297122808</c:v>
                </c:pt>
                <c:pt idx="2">
                  <c:v>4562.3819455190196</c:v>
                </c:pt>
                <c:pt idx="3">
                  <c:v>5346.5825212286318</c:v>
                </c:pt>
                <c:pt idx="4">
                  <c:v>5877.1782074527118</c:v>
                </c:pt>
                <c:pt idx="5">
                  <c:v>4339.6291089443639</c:v>
                </c:pt>
                <c:pt idx="6">
                  <c:v>3886.9972926147184</c:v>
                </c:pt>
                <c:pt idx="7">
                  <c:v>3448.0590538013425</c:v>
                </c:pt>
                <c:pt idx="8">
                  <c:v>2691.5808274413157</c:v>
                </c:pt>
                <c:pt idx="9">
                  <c:v>3004.6608032576623</c:v>
                </c:pt>
                <c:pt idx="10">
                  <c:v>4131.0367074861979</c:v>
                </c:pt>
                <c:pt idx="11">
                  <c:v>5189.3064571037776</c:v>
                </c:pt>
                <c:pt idx="12">
                  <c:v>6347.3399650848205</c:v>
                </c:pt>
                <c:pt idx="13">
                  <c:v>6997.2343280711884</c:v>
                </c:pt>
                <c:pt idx="14">
                  <c:v>7016.6291651546953</c:v>
                </c:pt>
                <c:pt idx="15">
                  <c:v>8232.9313950049836</c:v>
                </c:pt>
                <c:pt idx="16">
                  <c:v>6279.4744927360198</c:v>
                </c:pt>
                <c:pt idx="17">
                  <c:v>6271.2180717799911</c:v>
                </c:pt>
                <c:pt idx="18">
                  <c:v>6164.8071479150349</c:v>
                </c:pt>
                <c:pt idx="19">
                  <c:v>5066.9625311542231</c:v>
                </c:pt>
                <c:pt idx="20">
                  <c:v>6420.3402926726703</c:v>
                </c:pt>
                <c:pt idx="21">
                  <c:v>4903.0252390812821</c:v>
                </c:pt>
                <c:pt idx="22">
                  <c:v>6536.1349731242017</c:v>
                </c:pt>
                <c:pt idx="23">
                  <c:v>6816.2118051632342</c:v>
                </c:pt>
                <c:pt idx="24">
                  <c:v>7206.2466455379608</c:v>
                </c:pt>
                <c:pt idx="25">
                  <c:v>8994.1566917903692</c:v>
                </c:pt>
                <c:pt idx="26">
                  <c:v>6817.9951715696452</c:v>
                </c:pt>
                <c:pt idx="27">
                  <c:v>7553.6279551215566</c:v>
                </c:pt>
                <c:pt idx="28">
                  <c:v>6363.5937132346444</c:v>
                </c:pt>
                <c:pt idx="29">
                  <c:v>7181.195916514429</c:v>
                </c:pt>
                <c:pt idx="30">
                  <c:v>9593.3687788310581</c:v>
                </c:pt>
              </c:numCache>
            </c:numRef>
          </c:val>
          <c:smooth val="0"/>
          <c:extLst>
            <c:ext xmlns:c16="http://schemas.microsoft.com/office/drawing/2014/chart" uri="{C3380CC4-5D6E-409C-BE32-E72D297353CC}">
              <c16:uniqueId val="{0000001E-B26E-4DA1-8D1A-23AACF65A0B1}"/>
            </c:ext>
          </c:extLst>
        </c:ser>
        <c:ser>
          <c:idx val="31"/>
          <c:order val="3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SingleEPM_OtherAccounts!$B$314:$AF$314</c:f>
              <c:numCache>
                <c:formatCode>"$"#,##0.00</c:formatCode>
                <c:ptCount val="31"/>
                <c:pt idx="0">
                  <c:v>0</c:v>
                </c:pt>
                <c:pt idx="1">
                  <c:v>4634.3661297122808</c:v>
                </c:pt>
                <c:pt idx="2">
                  <c:v>5621.6604076992953</c:v>
                </c:pt>
                <c:pt idx="3">
                  <c:v>4139.1598180240771</c:v>
                </c:pt>
                <c:pt idx="4">
                  <c:v>4255.5602358624074</c:v>
                </c:pt>
                <c:pt idx="5">
                  <c:v>4864.5820034553417</c:v>
                </c:pt>
                <c:pt idx="6">
                  <c:v>5670.0158919458081</c:v>
                </c:pt>
                <c:pt idx="7">
                  <c:v>5078.7200278871715</c:v>
                </c:pt>
                <c:pt idx="8">
                  <c:v>5975.292943529671</c:v>
                </c:pt>
                <c:pt idx="9">
                  <c:v>6399.9084275293289</c:v>
                </c:pt>
                <c:pt idx="10">
                  <c:v>7054.5530779227774</c:v>
                </c:pt>
                <c:pt idx="11">
                  <c:v>6981.5037837067321</c:v>
                </c:pt>
                <c:pt idx="12">
                  <c:v>6487.0961853020626</c:v>
                </c:pt>
                <c:pt idx="13">
                  <c:v>4849.9047025111431</c:v>
                </c:pt>
                <c:pt idx="14">
                  <c:v>5552.4034418322371</c:v>
                </c:pt>
                <c:pt idx="15">
                  <c:v>5971.6577890805847</c:v>
                </c:pt>
                <c:pt idx="16">
                  <c:v>6050.5950409312718</c:v>
                </c:pt>
                <c:pt idx="17">
                  <c:v>6814.352506315473</c:v>
                </c:pt>
                <c:pt idx="18">
                  <c:v>9264.8376861481993</c:v>
                </c:pt>
                <c:pt idx="19">
                  <c:v>10347.971731094636</c:v>
                </c:pt>
                <c:pt idx="20">
                  <c:v>11171.019530010257</c:v>
                </c:pt>
                <c:pt idx="21">
                  <c:v>8300.4798861969466</c:v>
                </c:pt>
                <c:pt idx="22">
                  <c:v>8262.1006046360471</c:v>
                </c:pt>
                <c:pt idx="23">
                  <c:v>7908.784575547249</c:v>
                </c:pt>
                <c:pt idx="24">
                  <c:v>7931.6640419213809</c:v>
                </c:pt>
                <c:pt idx="25">
                  <c:v>9423.396860527193</c:v>
                </c:pt>
                <c:pt idx="26">
                  <c:v>9820.4060681656429</c:v>
                </c:pt>
                <c:pt idx="27">
                  <c:v>9200.3216186348563</c:v>
                </c:pt>
                <c:pt idx="28">
                  <c:v>9522.0043752772071</c:v>
                </c:pt>
                <c:pt idx="29">
                  <c:v>10760.659406391846</c:v>
                </c:pt>
                <c:pt idx="30">
                  <c:v>10807.802563986434</c:v>
                </c:pt>
              </c:numCache>
            </c:numRef>
          </c:val>
          <c:smooth val="0"/>
          <c:extLst>
            <c:ext xmlns:c16="http://schemas.microsoft.com/office/drawing/2014/chart" uri="{C3380CC4-5D6E-409C-BE32-E72D297353CC}">
              <c16:uniqueId val="{0000001F-B26E-4DA1-8D1A-23AACF65A0B1}"/>
            </c:ext>
          </c:extLst>
        </c:ser>
        <c:ser>
          <c:idx val="32"/>
          <c:order val="3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SingleEPM_OtherAccounts!$B$315:$AF$315</c:f>
              <c:numCache>
                <c:formatCode>"$"#,##0.00</c:formatCode>
                <c:ptCount val="31"/>
                <c:pt idx="0">
                  <c:v>0</c:v>
                </c:pt>
                <c:pt idx="1">
                  <c:v>4634.3661297122808</c:v>
                </c:pt>
                <c:pt idx="2">
                  <c:v>4056.0056188650146</c:v>
                </c:pt>
                <c:pt idx="3">
                  <c:v>3711.0911488545908</c:v>
                </c:pt>
                <c:pt idx="4">
                  <c:v>3684.0536093915634</c:v>
                </c:pt>
                <c:pt idx="5">
                  <c:v>4056.7818459495288</c:v>
                </c:pt>
                <c:pt idx="6">
                  <c:v>5090.7328652211572</c:v>
                </c:pt>
                <c:pt idx="7">
                  <c:v>5969.964775622102</c:v>
                </c:pt>
                <c:pt idx="8">
                  <c:v>5313.4872222751883</c:v>
                </c:pt>
                <c:pt idx="9">
                  <c:v>5558.6053563708083</c:v>
                </c:pt>
                <c:pt idx="10">
                  <c:v>5350.8115576583232</c:v>
                </c:pt>
                <c:pt idx="11">
                  <c:v>5097.0033256567294</c:v>
                </c:pt>
                <c:pt idx="12">
                  <c:v>4300.4679197443111</c:v>
                </c:pt>
                <c:pt idx="13">
                  <c:v>4637.0145518019954</c:v>
                </c:pt>
                <c:pt idx="14">
                  <c:v>5093.0366576013485</c:v>
                </c:pt>
                <c:pt idx="15">
                  <c:v>5278.6957568397293</c:v>
                </c:pt>
                <c:pt idx="16">
                  <c:v>4818.3592434450275</c:v>
                </c:pt>
                <c:pt idx="17">
                  <c:v>4852.9380455130477</c:v>
                </c:pt>
                <c:pt idx="18">
                  <c:v>4841.8969405634662</c:v>
                </c:pt>
                <c:pt idx="19">
                  <c:v>5197.752498019533</c:v>
                </c:pt>
                <c:pt idx="20">
                  <c:v>5164.1097422150406</c:v>
                </c:pt>
                <c:pt idx="21">
                  <c:v>5340.3488486546585</c:v>
                </c:pt>
                <c:pt idx="22">
                  <c:v>4680.3664712052669</c:v>
                </c:pt>
                <c:pt idx="23">
                  <c:v>3951.4627860051114</c:v>
                </c:pt>
                <c:pt idx="24">
                  <c:v>5306.4143898181946</c:v>
                </c:pt>
                <c:pt idx="25">
                  <c:v>5742.1926605724657</c:v>
                </c:pt>
                <c:pt idx="26">
                  <c:v>5559.0026536591013</c:v>
                </c:pt>
                <c:pt idx="27">
                  <c:v>5494.8978601641757</c:v>
                </c:pt>
                <c:pt idx="28">
                  <c:v>5659.7235013219506</c:v>
                </c:pt>
                <c:pt idx="29">
                  <c:v>6350.0909781550499</c:v>
                </c:pt>
                <c:pt idx="30">
                  <c:v>5736.8713392847012</c:v>
                </c:pt>
              </c:numCache>
            </c:numRef>
          </c:val>
          <c:smooth val="0"/>
          <c:extLst>
            <c:ext xmlns:c16="http://schemas.microsoft.com/office/drawing/2014/chart" uri="{C3380CC4-5D6E-409C-BE32-E72D297353CC}">
              <c16:uniqueId val="{00000020-B26E-4DA1-8D1A-23AACF65A0B1}"/>
            </c:ext>
          </c:extLst>
        </c:ser>
        <c:ser>
          <c:idx val="33"/>
          <c:order val="3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SingleEPM_OtherAccounts!$B$316:$AF$316</c:f>
              <c:numCache>
                <c:formatCode>"$"#,##0.00</c:formatCode>
                <c:ptCount val="31"/>
                <c:pt idx="0">
                  <c:v>0</c:v>
                </c:pt>
                <c:pt idx="1">
                  <c:v>4634.3661297122808</c:v>
                </c:pt>
                <c:pt idx="2">
                  <c:v>4884.9296653361898</c:v>
                </c:pt>
                <c:pt idx="3">
                  <c:v>6518.061914640175</c:v>
                </c:pt>
                <c:pt idx="4">
                  <c:v>4957.1025813907045</c:v>
                </c:pt>
                <c:pt idx="5">
                  <c:v>5480.7580335631928</c:v>
                </c:pt>
                <c:pt idx="6">
                  <c:v>6347.612080951274</c:v>
                </c:pt>
                <c:pt idx="7">
                  <c:v>4742.2943067604865</c:v>
                </c:pt>
                <c:pt idx="8">
                  <c:v>4574.1126629605178</c:v>
                </c:pt>
                <c:pt idx="9">
                  <c:v>5916.661144367682</c:v>
                </c:pt>
                <c:pt idx="10">
                  <c:v>6298.8648706480872</c:v>
                </c:pt>
                <c:pt idx="11">
                  <c:v>6971.0767748082944</c:v>
                </c:pt>
                <c:pt idx="12">
                  <c:v>5814.7032658636872</c:v>
                </c:pt>
                <c:pt idx="13">
                  <c:v>5893.799486309922</c:v>
                </c:pt>
                <c:pt idx="14">
                  <c:v>6061.6982288885783</c:v>
                </c:pt>
                <c:pt idx="15">
                  <c:v>4939.4645855065037</c:v>
                </c:pt>
                <c:pt idx="16">
                  <c:v>5603.7661539073815</c:v>
                </c:pt>
                <c:pt idx="17">
                  <c:v>6723.0791735672756</c:v>
                </c:pt>
                <c:pt idx="18">
                  <c:v>6957.9687816769319</c:v>
                </c:pt>
                <c:pt idx="19">
                  <c:v>8210.146445451086</c:v>
                </c:pt>
                <c:pt idx="20">
                  <c:v>9421.610957667106</c:v>
                </c:pt>
                <c:pt idx="21">
                  <c:v>9454.951461219167</c:v>
                </c:pt>
                <c:pt idx="22">
                  <c:v>8036.9207461743299</c:v>
                </c:pt>
                <c:pt idx="23">
                  <c:v>9141.1315756970689</c:v>
                </c:pt>
                <c:pt idx="24">
                  <c:v>11716.690242888491</c:v>
                </c:pt>
                <c:pt idx="25">
                  <c:v>12319.192490634472</c:v>
                </c:pt>
                <c:pt idx="26">
                  <c:v>11405.117966527187</c:v>
                </c:pt>
                <c:pt idx="27">
                  <c:v>14453.838986608649</c:v>
                </c:pt>
                <c:pt idx="28">
                  <c:v>19044.587063448449</c:v>
                </c:pt>
                <c:pt idx="29">
                  <c:v>24940.558588566138</c:v>
                </c:pt>
                <c:pt idx="30">
                  <c:v>21648.194799547149</c:v>
                </c:pt>
              </c:numCache>
            </c:numRef>
          </c:val>
          <c:smooth val="0"/>
          <c:extLst>
            <c:ext xmlns:c16="http://schemas.microsoft.com/office/drawing/2014/chart" uri="{C3380CC4-5D6E-409C-BE32-E72D297353CC}">
              <c16:uniqueId val="{00000021-B26E-4DA1-8D1A-23AACF65A0B1}"/>
            </c:ext>
          </c:extLst>
        </c:ser>
        <c:ser>
          <c:idx val="34"/>
          <c:order val="3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SingleEPM_OtherAccounts!$B$317:$AF$317</c:f>
              <c:numCache>
                <c:formatCode>"$"#,##0.00</c:formatCode>
                <c:ptCount val="31"/>
                <c:pt idx="0">
                  <c:v>0</c:v>
                </c:pt>
                <c:pt idx="1">
                  <c:v>4634.3661297122808</c:v>
                </c:pt>
                <c:pt idx="2">
                  <c:v>5998.4458512979236</c:v>
                </c:pt>
                <c:pt idx="3">
                  <c:v>7380.1443799905292</c:v>
                </c:pt>
                <c:pt idx="4">
                  <c:v>7543.7504641442029</c:v>
                </c:pt>
                <c:pt idx="5">
                  <c:v>5952.7365328008291</c:v>
                </c:pt>
                <c:pt idx="6">
                  <c:v>6144.2841818787092</c:v>
                </c:pt>
                <c:pt idx="7">
                  <c:v>6054.7462808382652</c:v>
                </c:pt>
                <c:pt idx="8">
                  <c:v>7897.6481894999324</c:v>
                </c:pt>
                <c:pt idx="9">
                  <c:v>7651.8818249199157</c:v>
                </c:pt>
                <c:pt idx="10">
                  <c:v>7313.8605247439182</c:v>
                </c:pt>
                <c:pt idx="11">
                  <c:v>5522.0253498800621</c:v>
                </c:pt>
                <c:pt idx="12">
                  <c:v>4331.4327941916763</c:v>
                </c:pt>
                <c:pt idx="13">
                  <c:v>5154.5129998307557</c:v>
                </c:pt>
                <c:pt idx="14">
                  <c:v>5766.9979617642221</c:v>
                </c:pt>
                <c:pt idx="15">
                  <c:v>5815.1011748326455</c:v>
                </c:pt>
                <c:pt idx="16">
                  <c:v>5160.5691107971634</c:v>
                </c:pt>
                <c:pt idx="17">
                  <c:v>5259.930189539361</c:v>
                </c:pt>
                <c:pt idx="18">
                  <c:v>6060.5739755375989</c:v>
                </c:pt>
                <c:pt idx="19">
                  <c:v>4469.4225928228234</c:v>
                </c:pt>
                <c:pt idx="20">
                  <c:v>5632.7232046709405</c:v>
                </c:pt>
                <c:pt idx="21">
                  <c:v>6527.2538459743519</c:v>
                </c:pt>
                <c:pt idx="22">
                  <c:v>5942.7410639403088</c:v>
                </c:pt>
                <c:pt idx="23">
                  <c:v>6285.7963346875167</c:v>
                </c:pt>
                <c:pt idx="24">
                  <c:v>7951.8725865758179</c:v>
                </c:pt>
                <c:pt idx="25">
                  <c:v>10126.977352724693</c:v>
                </c:pt>
                <c:pt idx="26">
                  <c:v>8066.5611973466566</c:v>
                </c:pt>
                <c:pt idx="27">
                  <c:v>8116.2074729376709</c:v>
                </c:pt>
                <c:pt idx="28">
                  <c:v>10257.697446064813</c:v>
                </c:pt>
                <c:pt idx="29">
                  <c:v>13105.217421785144</c:v>
                </c:pt>
                <c:pt idx="30">
                  <c:v>15155.877011715556</c:v>
                </c:pt>
              </c:numCache>
            </c:numRef>
          </c:val>
          <c:smooth val="0"/>
          <c:extLst>
            <c:ext xmlns:c16="http://schemas.microsoft.com/office/drawing/2014/chart" uri="{C3380CC4-5D6E-409C-BE32-E72D297353CC}">
              <c16:uniqueId val="{00000022-B26E-4DA1-8D1A-23AACF65A0B1}"/>
            </c:ext>
          </c:extLst>
        </c:ser>
        <c:ser>
          <c:idx val="35"/>
          <c:order val="3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SingleEPM_OtherAccounts!$B$318:$AF$318</c:f>
              <c:numCache>
                <c:formatCode>"$"#,##0.00</c:formatCode>
                <c:ptCount val="31"/>
                <c:pt idx="0">
                  <c:v>0</c:v>
                </c:pt>
                <c:pt idx="1">
                  <c:v>4634.3661297122808</c:v>
                </c:pt>
                <c:pt idx="2">
                  <c:v>4300.615447422696</c:v>
                </c:pt>
                <c:pt idx="3">
                  <c:v>5126.9831578863559</c:v>
                </c:pt>
                <c:pt idx="4">
                  <c:v>6033.4607208341304</c:v>
                </c:pt>
                <c:pt idx="5">
                  <c:v>5082.9179246302565</c:v>
                </c:pt>
                <c:pt idx="6">
                  <c:v>5271.6338785486914</c:v>
                </c:pt>
                <c:pt idx="7">
                  <c:v>4252.8586141858241</c:v>
                </c:pt>
                <c:pt idx="8">
                  <c:v>4098.6921188011383</c:v>
                </c:pt>
                <c:pt idx="9">
                  <c:v>3792.5704973585321</c:v>
                </c:pt>
                <c:pt idx="10">
                  <c:v>4709.258712714578</c:v>
                </c:pt>
                <c:pt idx="11">
                  <c:v>4556.4263199514953</c:v>
                </c:pt>
                <c:pt idx="12">
                  <c:v>5582.2161251304851</c:v>
                </c:pt>
                <c:pt idx="13">
                  <c:v>4500.6223530359875</c:v>
                </c:pt>
                <c:pt idx="14">
                  <c:v>4213.5113481730523</c:v>
                </c:pt>
                <c:pt idx="15">
                  <c:v>4582.8700898068728</c:v>
                </c:pt>
                <c:pt idx="16">
                  <c:v>4144.0211659483693</c:v>
                </c:pt>
                <c:pt idx="17">
                  <c:v>4704.2587759348853</c:v>
                </c:pt>
                <c:pt idx="18">
                  <c:v>6181.0493202911157</c:v>
                </c:pt>
                <c:pt idx="19">
                  <c:v>6226.8257752602931</c:v>
                </c:pt>
                <c:pt idx="20">
                  <c:v>6950.3106272101168</c:v>
                </c:pt>
                <c:pt idx="21">
                  <c:v>7380.4519731467262</c:v>
                </c:pt>
                <c:pt idx="22">
                  <c:v>6704.7492399435841</c:v>
                </c:pt>
                <c:pt idx="23">
                  <c:v>6074.9123606455732</c:v>
                </c:pt>
                <c:pt idx="24">
                  <c:v>7337.3289597158755</c:v>
                </c:pt>
                <c:pt idx="25">
                  <c:v>5619.6568881569092</c:v>
                </c:pt>
                <c:pt idx="26">
                  <c:v>4763.9699812891413</c:v>
                </c:pt>
                <c:pt idx="27">
                  <c:v>4289.0914360377565</c:v>
                </c:pt>
                <c:pt idx="28">
                  <c:v>5716.4885474308167</c:v>
                </c:pt>
                <c:pt idx="29">
                  <c:v>5921.8183802118801</c:v>
                </c:pt>
                <c:pt idx="30">
                  <c:v>5721.0627011125944</c:v>
                </c:pt>
              </c:numCache>
            </c:numRef>
          </c:val>
          <c:smooth val="0"/>
          <c:extLst>
            <c:ext xmlns:c16="http://schemas.microsoft.com/office/drawing/2014/chart" uri="{C3380CC4-5D6E-409C-BE32-E72D297353CC}">
              <c16:uniqueId val="{00000023-B26E-4DA1-8D1A-23AACF65A0B1}"/>
            </c:ext>
          </c:extLst>
        </c:ser>
        <c:ser>
          <c:idx val="36"/>
          <c:order val="3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SingleEPM_OtherAccounts!$B$319:$AF$319</c:f>
              <c:numCache>
                <c:formatCode>"$"#,##0.00</c:formatCode>
                <c:ptCount val="31"/>
                <c:pt idx="0">
                  <c:v>0</c:v>
                </c:pt>
                <c:pt idx="1">
                  <c:v>4634.3661297122808</c:v>
                </c:pt>
                <c:pt idx="2">
                  <c:v>4644.2951567553982</c:v>
                </c:pt>
                <c:pt idx="3">
                  <c:v>4332.6759032087521</c:v>
                </c:pt>
                <c:pt idx="4">
                  <c:v>3186.4055912010685</c:v>
                </c:pt>
                <c:pt idx="5">
                  <c:v>3785.556743839868</c:v>
                </c:pt>
                <c:pt idx="6">
                  <c:v>4713.7015271424543</c:v>
                </c:pt>
                <c:pt idx="7">
                  <c:v>4849.3649323253712</c:v>
                </c:pt>
                <c:pt idx="8">
                  <c:v>4820.8123919298978</c:v>
                </c:pt>
                <c:pt idx="9">
                  <c:v>4648.5692583080017</c:v>
                </c:pt>
                <c:pt idx="10">
                  <c:v>4547.5023819531471</c:v>
                </c:pt>
                <c:pt idx="11">
                  <c:v>4889.4659061124239</c:v>
                </c:pt>
                <c:pt idx="12">
                  <c:v>6598.6024806878268</c:v>
                </c:pt>
                <c:pt idx="13">
                  <c:v>5431.5964791358983</c:v>
                </c:pt>
                <c:pt idx="14">
                  <c:v>6500.7578975860361</c:v>
                </c:pt>
                <c:pt idx="15">
                  <c:v>8440.6364014914016</c:v>
                </c:pt>
                <c:pt idx="16">
                  <c:v>7684.3826325310765</c:v>
                </c:pt>
                <c:pt idx="17">
                  <c:v>8771.608936179613</c:v>
                </c:pt>
                <c:pt idx="18">
                  <c:v>11619.621318001473</c:v>
                </c:pt>
                <c:pt idx="19">
                  <c:v>12710.000266855248</c:v>
                </c:pt>
                <c:pt idx="20">
                  <c:v>12675.592902884866</c:v>
                </c:pt>
                <c:pt idx="21">
                  <c:v>11777.480595395074</c:v>
                </c:pt>
                <c:pt idx="22">
                  <c:v>13632.887468660459</c:v>
                </c:pt>
                <c:pt idx="23">
                  <c:v>12888.904660002152</c:v>
                </c:pt>
                <c:pt idx="24">
                  <c:v>15641.551825089016</c:v>
                </c:pt>
                <c:pt idx="25">
                  <c:v>14291.540471836741</c:v>
                </c:pt>
                <c:pt idx="26">
                  <c:v>11278.74591747345</c:v>
                </c:pt>
                <c:pt idx="27">
                  <c:v>10968.447614040901</c:v>
                </c:pt>
                <c:pt idx="28">
                  <c:v>12578.276501600976</c:v>
                </c:pt>
                <c:pt idx="29">
                  <c:v>10601.106997313183</c:v>
                </c:pt>
                <c:pt idx="30">
                  <c:v>12987.176041896748</c:v>
                </c:pt>
              </c:numCache>
            </c:numRef>
          </c:val>
          <c:smooth val="0"/>
          <c:extLst>
            <c:ext xmlns:c16="http://schemas.microsoft.com/office/drawing/2014/chart" uri="{C3380CC4-5D6E-409C-BE32-E72D297353CC}">
              <c16:uniqueId val="{00000024-B26E-4DA1-8D1A-23AACF65A0B1}"/>
            </c:ext>
          </c:extLst>
        </c:ser>
        <c:ser>
          <c:idx val="37"/>
          <c:order val="3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SingleEPM_OtherAccounts!$B$320:$AF$320</c:f>
              <c:numCache>
                <c:formatCode>"$"#,##0.00</c:formatCode>
                <c:ptCount val="31"/>
                <c:pt idx="0">
                  <c:v>0</c:v>
                </c:pt>
                <c:pt idx="1">
                  <c:v>4634.3661297122808</c:v>
                </c:pt>
                <c:pt idx="2">
                  <c:v>5153.2898532756899</c:v>
                </c:pt>
                <c:pt idx="3">
                  <c:v>6804.2515380916184</c:v>
                </c:pt>
                <c:pt idx="4">
                  <c:v>6053.5611406486514</c:v>
                </c:pt>
                <c:pt idx="5">
                  <c:v>5412.0768620764375</c:v>
                </c:pt>
                <c:pt idx="6">
                  <c:v>5328.1180335977979</c:v>
                </c:pt>
                <c:pt idx="7">
                  <c:v>5515.0148329710182</c:v>
                </c:pt>
                <c:pt idx="8">
                  <c:v>5708.1361313649186</c:v>
                </c:pt>
                <c:pt idx="9">
                  <c:v>4463.3187539401033</c:v>
                </c:pt>
                <c:pt idx="10">
                  <c:v>3806.0518681191338</c:v>
                </c:pt>
                <c:pt idx="11">
                  <c:v>4004.9866295854385</c:v>
                </c:pt>
                <c:pt idx="12">
                  <c:v>5383.0381594286555</c:v>
                </c:pt>
                <c:pt idx="13">
                  <c:v>6726.7020945804916</c:v>
                </c:pt>
                <c:pt idx="14">
                  <c:v>7776.8218362640337</c:v>
                </c:pt>
                <c:pt idx="15">
                  <c:v>8088.2290695236261</c:v>
                </c:pt>
                <c:pt idx="16">
                  <c:v>8450.0179893569366</c:v>
                </c:pt>
                <c:pt idx="17">
                  <c:v>8473.6791944005145</c:v>
                </c:pt>
                <c:pt idx="18">
                  <c:v>9206.4617465192241</c:v>
                </c:pt>
                <c:pt idx="19">
                  <c:v>9014.4659637521636</c:v>
                </c:pt>
                <c:pt idx="20">
                  <c:v>11496.585595120907</c:v>
                </c:pt>
                <c:pt idx="21">
                  <c:v>11802.941595334752</c:v>
                </c:pt>
                <c:pt idx="22">
                  <c:v>12321.335775076541</c:v>
                </c:pt>
                <c:pt idx="23">
                  <c:v>11687.157736250365</c:v>
                </c:pt>
                <c:pt idx="24">
                  <c:v>8879.6094293942006</c:v>
                </c:pt>
                <c:pt idx="25">
                  <c:v>10241.605602608413</c:v>
                </c:pt>
                <c:pt idx="26">
                  <c:v>7695.0070075049789</c:v>
                </c:pt>
                <c:pt idx="27">
                  <c:v>6636.9519944095555</c:v>
                </c:pt>
                <c:pt idx="28">
                  <c:v>7811.9011852962167</c:v>
                </c:pt>
                <c:pt idx="29">
                  <c:v>9073.638670408247</c:v>
                </c:pt>
                <c:pt idx="30">
                  <c:v>11602.353504267956</c:v>
                </c:pt>
              </c:numCache>
            </c:numRef>
          </c:val>
          <c:smooth val="0"/>
          <c:extLst>
            <c:ext xmlns:c16="http://schemas.microsoft.com/office/drawing/2014/chart" uri="{C3380CC4-5D6E-409C-BE32-E72D297353CC}">
              <c16:uniqueId val="{00000025-B26E-4DA1-8D1A-23AACF65A0B1}"/>
            </c:ext>
          </c:extLst>
        </c:ser>
        <c:ser>
          <c:idx val="38"/>
          <c:order val="3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SingleEPM_OtherAccounts!$B$321:$AF$321</c:f>
              <c:numCache>
                <c:formatCode>"$"#,##0.00</c:formatCode>
                <c:ptCount val="31"/>
                <c:pt idx="0">
                  <c:v>0</c:v>
                </c:pt>
                <c:pt idx="1">
                  <c:v>4634.3661297122808</c:v>
                </c:pt>
                <c:pt idx="2">
                  <c:v>5917.0225077330551</c:v>
                </c:pt>
                <c:pt idx="3">
                  <c:v>5606.8233530985644</c:v>
                </c:pt>
                <c:pt idx="4">
                  <c:v>5100.9332669300775</c:v>
                </c:pt>
                <c:pt idx="5">
                  <c:v>5613.4307140475476</c:v>
                </c:pt>
                <c:pt idx="6">
                  <c:v>4814.5865599364943</c:v>
                </c:pt>
                <c:pt idx="7">
                  <c:v>4499.513383787269</c:v>
                </c:pt>
                <c:pt idx="8">
                  <c:v>3823.8140533960786</c:v>
                </c:pt>
                <c:pt idx="9">
                  <c:v>3985.5612545213748</c:v>
                </c:pt>
                <c:pt idx="10">
                  <c:v>4905.1485359037915</c:v>
                </c:pt>
                <c:pt idx="11">
                  <c:v>5647.0124987344161</c:v>
                </c:pt>
                <c:pt idx="12">
                  <c:v>5392.2024630160313</c:v>
                </c:pt>
                <c:pt idx="13">
                  <c:v>5473.9921505979646</c:v>
                </c:pt>
                <c:pt idx="14">
                  <c:v>5431.8333241134815</c:v>
                </c:pt>
                <c:pt idx="15">
                  <c:v>5618.2775815753967</c:v>
                </c:pt>
                <c:pt idx="16">
                  <c:v>6264.0107419562901</c:v>
                </c:pt>
                <c:pt idx="17">
                  <c:v>5047.1847788954601</c:v>
                </c:pt>
                <c:pt idx="18">
                  <c:v>5637.8057159248438</c:v>
                </c:pt>
                <c:pt idx="19">
                  <c:v>6571.1055899599241</c:v>
                </c:pt>
                <c:pt idx="20">
                  <c:v>5380.7338045543984</c:v>
                </c:pt>
                <c:pt idx="21">
                  <c:v>5033.8006970701517</c:v>
                </c:pt>
                <c:pt idx="22">
                  <c:v>5643.1866370010366</c:v>
                </c:pt>
                <c:pt idx="23">
                  <c:v>5240.2524877682617</c:v>
                </c:pt>
                <c:pt idx="24">
                  <c:v>6277.8015789302744</c:v>
                </c:pt>
                <c:pt idx="25">
                  <c:v>6719.3128180855092</c:v>
                </c:pt>
                <c:pt idx="26">
                  <c:v>4966.4801189868795</c:v>
                </c:pt>
                <c:pt idx="27">
                  <c:v>6119.4699050383606</c:v>
                </c:pt>
                <c:pt idx="28">
                  <c:v>7144.1837546967345</c:v>
                </c:pt>
                <c:pt idx="29">
                  <c:v>8067.447661323652</c:v>
                </c:pt>
                <c:pt idx="30">
                  <c:v>9372.3461727389204</c:v>
                </c:pt>
              </c:numCache>
            </c:numRef>
          </c:val>
          <c:smooth val="0"/>
          <c:extLst>
            <c:ext xmlns:c16="http://schemas.microsoft.com/office/drawing/2014/chart" uri="{C3380CC4-5D6E-409C-BE32-E72D297353CC}">
              <c16:uniqueId val="{00000026-B26E-4DA1-8D1A-23AACF65A0B1}"/>
            </c:ext>
          </c:extLst>
        </c:ser>
        <c:ser>
          <c:idx val="39"/>
          <c:order val="3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SingleEPM_OtherAccounts!$B$322:$AF$322</c:f>
              <c:numCache>
                <c:formatCode>"$"#,##0.00</c:formatCode>
                <c:ptCount val="31"/>
                <c:pt idx="0">
                  <c:v>0</c:v>
                </c:pt>
                <c:pt idx="1">
                  <c:v>4634.3661297122808</c:v>
                </c:pt>
                <c:pt idx="2">
                  <c:v>4749.6326765713357</c:v>
                </c:pt>
                <c:pt idx="3">
                  <c:v>4811.825808246419</c:v>
                </c:pt>
                <c:pt idx="4">
                  <c:v>4872.6360463753945</c:v>
                </c:pt>
                <c:pt idx="5">
                  <c:v>5716.9390580669387</c:v>
                </c:pt>
                <c:pt idx="6">
                  <c:v>4147.7737622008526</c:v>
                </c:pt>
                <c:pt idx="7">
                  <c:v>5123.6159538388501</c:v>
                </c:pt>
                <c:pt idx="8">
                  <c:v>4461.4726620909532</c:v>
                </c:pt>
                <c:pt idx="9">
                  <c:v>3781.5899209334011</c:v>
                </c:pt>
                <c:pt idx="10">
                  <c:v>4722.0191875105584</c:v>
                </c:pt>
                <c:pt idx="11">
                  <c:v>4931.1505404539994</c:v>
                </c:pt>
                <c:pt idx="12">
                  <c:v>6309.5986882733368</c:v>
                </c:pt>
                <c:pt idx="13">
                  <c:v>7460.5560229612583</c:v>
                </c:pt>
                <c:pt idx="14">
                  <c:v>5594.333013133466</c:v>
                </c:pt>
                <c:pt idx="15">
                  <c:v>7110.8600592856101</c:v>
                </c:pt>
                <c:pt idx="16">
                  <c:v>8423.6479229494344</c:v>
                </c:pt>
                <c:pt idx="17">
                  <c:v>7627.2498725306868</c:v>
                </c:pt>
                <c:pt idx="18">
                  <c:v>8082.1929014691759</c:v>
                </c:pt>
                <c:pt idx="19">
                  <c:v>8379.5997097203926</c:v>
                </c:pt>
                <c:pt idx="20">
                  <c:v>8247.2382506858667</c:v>
                </c:pt>
                <c:pt idx="21">
                  <c:v>7702.1287334119661</c:v>
                </c:pt>
                <c:pt idx="22">
                  <c:v>7843.2028834246958</c:v>
                </c:pt>
                <c:pt idx="23">
                  <c:v>9129.0364476924024</c:v>
                </c:pt>
                <c:pt idx="24">
                  <c:v>10329.162417671429</c:v>
                </c:pt>
                <c:pt idx="25">
                  <c:v>11314.668337403693</c:v>
                </c:pt>
                <c:pt idx="26">
                  <c:v>12642.49005609348</c:v>
                </c:pt>
                <c:pt idx="27">
                  <c:v>10462.60237504259</c:v>
                </c:pt>
                <c:pt idx="28">
                  <c:v>11845.88340817059</c:v>
                </c:pt>
                <c:pt idx="29">
                  <c:v>14553.529707920943</c:v>
                </c:pt>
                <c:pt idx="30">
                  <c:v>17912.714284509282</c:v>
                </c:pt>
              </c:numCache>
            </c:numRef>
          </c:val>
          <c:smooth val="0"/>
          <c:extLst>
            <c:ext xmlns:c16="http://schemas.microsoft.com/office/drawing/2014/chart" uri="{C3380CC4-5D6E-409C-BE32-E72D297353CC}">
              <c16:uniqueId val="{00000027-B26E-4DA1-8D1A-23AACF65A0B1}"/>
            </c:ext>
          </c:extLst>
        </c:ser>
        <c:ser>
          <c:idx val="40"/>
          <c:order val="4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SingleEPM_OtherAccounts!$B$323:$AF$323</c:f>
              <c:numCache>
                <c:formatCode>"$"#,##0.00</c:formatCode>
                <c:ptCount val="31"/>
                <c:pt idx="0">
                  <c:v>0</c:v>
                </c:pt>
                <c:pt idx="1">
                  <c:v>4634.3661297122808</c:v>
                </c:pt>
                <c:pt idx="2">
                  <c:v>3995.9639183480813</c:v>
                </c:pt>
                <c:pt idx="3">
                  <c:v>3596.5184115160309</c:v>
                </c:pt>
                <c:pt idx="4">
                  <c:v>3920.2444588947196</c:v>
                </c:pt>
                <c:pt idx="5">
                  <c:v>4831.4670775688564</c:v>
                </c:pt>
                <c:pt idx="6">
                  <c:v>4009.2810432690308</c:v>
                </c:pt>
                <c:pt idx="7">
                  <c:v>4931.1492524718742</c:v>
                </c:pt>
                <c:pt idx="8">
                  <c:v>5567.9509599523135</c:v>
                </c:pt>
                <c:pt idx="9">
                  <c:v>6203.9648857445954</c:v>
                </c:pt>
                <c:pt idx="10">
                  <c:v>6649.2907788852963</c:v>
                </c:pt>
                <c:pt idx="11">
                  <c:v>5105.8321483508753</c:v>
                </c:pt>
                <c:pt idx="12">
                  <c:v>6115.3429710007622</c:v>
                </c:pt>
                <c:pt idx="13">
                  <c:v>6319.1747899447055</c:v>
                </c:pt>
                <c:pt idx="14">
                  <c:v>6528.1187468090966</c:v>
                </c:pt>
                <c:pt idx="15">
                  <c:v>6101.4428435409363</c:v>
                </c:pt>
                <c:pt idx="16">
                  <c:v>6866.7069328338885</c:v>
                </c:pt>
                <c:pt idx="17">
                  <c:v>7801.9213445754431</c:v>
                </c:pt>
                <c:pt idx="18">
                  <c:v>7662.9466110037592</c:v>
                </c:pt>
                <c:pt idx="19">
                  <c:v>10226.673681783159</c:v>
                </c:pt>
                <c:pt idx="20">
                  <c:v>9996.1278404414825</c:v>
                </c:pt>
                <c:pt idx="21">
                  <c:v>10120.222634034935</c:v>
                </c:pt>
                <c:pt idx="22">
                  <c:v>8843.1696752711305</c:v>
                </c:pt>
                <c:pt idx="23">
                  <c:v>10123.203437511727</c:v>
                </c:pt>
                <c:pt idx="24">
                  <c:v>8205.070924356507</c:v>
                </c:pt>
                <c:pt idx="25">
                  <c:v>10165.634239184048</c:v>
                </c:pt>
                <c:pt idx="26">
                  <c:v>9733.51947938595</c:v>
                </c:pt>
                <c:pt idx="27">
                  <c:v>9400.1150407400146</c:v>
                </c:pt>
                <c:pt idx="28">
                  <c:v>10828.196092632175</c:v>
                </c:pt>
                <c:pt idx="29">
                  <c:v>12969.563633874855</c:v>
                </c:pt>
                <c:pt idx="30">
                  <c:v>12689.150082234606</c:v>
                </c:pt>
              </c:numCache>
            </c:numRef>
          </c:val>
          <c:smooth val="0"/>
          <c:extLst>
            <c:ext xmlns:c16="http://schemas.microsoft.com/office/drawing/2014/chart" uri="{C3380CC4-5D6E-409C-BE32-E72D297353CC}">
              <c16:uniqueId val="{00000028-B26E-4DA1-8D1A-23AACF65A0B1}"/>
            </c:ext>
          </c:extLst>
        </c:ser>
        <c:ser>
          <c:idx val="41"/>
          <c:order val="4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SingleEPM_OtherAccounts!$B$324:$AF$324</c:f>
              <c:numCache>
                <c:formatCode>"$"#,##0.00</c:formatCode>
                <c:ptCount val="31"/>
                <c:pt idx="0">
                  <c:v>0</c:v>
                </c:pt>
                <c:pt idx="1">
                  <c:v>4634.3661297122808</c:v>
                </c:pt>
                <c:pt idx="2">
                  <c:v>4376.6965814788091</c:v>
                </c:pt>
                <c:pt idx="3">
                  <c:v>3729.4373899949178</c:v>
                </c:pt>
                <c:pt idx="4">
                  <c:v>3595.1714791128575</c:v>
                </c:pt>
                <c:pt idx="5">
                  <c:v>3353.8425992614298</c:v>
                </c:pt>
                <c:pt idx="6">
                  <c:v>4371.2637975323323</c:v>
                </c:pt>
                <c:pt idx="7">
                  <c:v>5677.2019180097132</c:v>
                </c:pt>
                <c:pt idx="8">
                  <c:v>5894.8105928527193</c:v>
                </c:pt>
                <c:pt idx="9">
                  <c:v>6050.2433180628186</c:v>
                </c:pt>
                <c:pt idx="10">
                  <c:v>6921.6555436486597</c:v>
                </c:pt>
                <c:pt idx="11">
                  <c:v>6459.3874777182564</c:v>
                </c:pt>
                <c:pt idx="12">
                  <c:v>4120.8105675571833</c:v>
                </c:pt>
                <c:pt idx="13">
                  <c:v>4762.4415089109079</c:v>
                </c:pt>
                <c:pt idx="14">
                  <c:v>4170.0116984770493</c:v>
                </c:pt>
                <c:pt idx="15">
                  <c:v>3568.3778815739679</c:v>
                </c:pt>
                <c:pt idx="16">
                  <c:v>2819.1505058613188</c:v>
                </c:pt>
                <c:pt idx="17">
                  <c:v>3275.3455008692504</c:v>
                </c:pt>
                <c:pt idx="18">
                  <c:v>4506.2112983283996</c:v>
                </c:pt>
                <c:pt idx="19">
                  <c:v>5397.577976405224</c:v>
                </c:pt>
                <c:pt idx="20">
                  <c:v>5905.248125027586</c:v>
                </c:pt>
                <c:pt idx="21">
                  <c:v>7871.5845636843906</c:v>
                </c:pt>
                <c:pt idx="22">
                  <c:v>7411.8936582447695</c:v>
                </c:pt>
                <c:pt idx="23">
                  <c:v>6978.6322244387402</c:v>
                </c:pt>
                <c:pt idx="24">
                  <c:v>5146.4503564434681</c:v>
                </c:pt>
                <c:pt idx="25">
                  <c:v>5274.3823190339017</c:v>
                </c:pt>
                <c:pt idx="26">
                  <c:v>6534.570286159822</c:v>
                </c:pt>
                <c:pt idx="27">
                  <c:v>7369.389330078011</c:v>
                </c:pt>
                <c:pt idx="28">
                  <c:v>7418.0406447383903</c:v>
                </c:pt>
                <c:pt idx="29">
                  <c:v>6788.5909570473423</c:v>
                </c:pt>
                <c:pt idx="30">
                  <c:v>8385.5864321287318</c:v>
                </c:pt>
              </c:numCache>
            </c:numRef>
          </c:val>
          <c:smooth val="0"/>
          <c:extLst>
            <c:ext xmlns:c16="http://schemas.microsoft.com/office/drawing/2014/chart" uri="{C3380CC4-5D6E-409C-BE32-E72D297353CC}">
              <c16:uniqueId val="{00000029-B26E-4DA1-8D1A-23AACF65A0B1}"/>
            </c:ext>
          </c:extLst>
        </c:ser>
        <c:ser>
          <c:idx val="42"/>
          <c:order val="4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SingleEPM_OtherAccounts!$B$325:$AF$325</c:f>
              <c:numCache>
                <c:formatCode>"$"#,##0.00</c:formatCode>
                <c:ptCount val="31"/>
                <c:pt idx="0">
                  <c:v>0</c:v>
                </c:pt>
                <c:pt idx="1">
                  <c:v>4634.3661297122808</c:v>
                </c:pt>
                <c:pt idx="2">
                  <c:v>4002.8815832382661</c:v>
                </c:pt>
                <c:pt idx="3">
                  <c:v>3005.1627323477037</c:v>
                </c:pt>
                <c:pt idx="4">
                  <c:v>3061.8852948704216</c:v>
                </c:pt>
                <c:pt idx="5">
                  <c:v>3166.4566217161059</c:v>
                </c:pt>
                <c:pt idx="6">
                  <c:v>4323.8707303592255</c:v>
                </c:pt>
                <c:pt idx="7">
                  <c:v>4589.3890416540398</c:v>
                </c:pt>
                <c:pt idx="8">
                  <c:v>4652.1946066993096</c:v>
                </c:pt>
                <c:pt idx="9">
                  <c:v>5731.2050921999416</c:v>
                </c:pt>
                <c:pt idx="10">
                  <c:v>6028.1911262923131</c:v>
                </c:pt>
                <c:pt idx="11">
                  <c:v>4713.6224940436414</c:v>
                </c:pt>
                <c:pt idx="12">
                  <c:v>4606.7062367124445</c:v>
                </c:pt>
                <c:pt idx="13">
                  <c:v>6335.8165037382987</c:v>
                </c:pt>
                <c:pt idx="14">
                  <c:v>6458.1720478034267</c:v>
                </c:pt>
                <c:pt idx="15">
                  <c:v>8032.9402874960424</c:v>
                </c:pt>
                <c:pt idx="16">
                  <c:v>10421.289102322968</c:v>
                </c:pt>
                <c:pt idx="17">
                  <c:v>12832.894416585505</c:v>
                </c:pt>
                <c:pt idx="18">
                  <c:v>13342.79874271211</c:v>
                </c:pt>
                <c:pt idx="19">
                  <c:v>11209.639352138767</c:v>
                </c:pt>
                <c:pt idx="20">
                  <c:v>11991.380667625866</c:v>
                </c:pt>
                <c:pt idx="21">
                  <c:v>11995.55159441083</c:v>
                </c:pt>
                <c:pt idx="22">
                  <c:v>12925.256069405472</c:v>
                </c:pt>
                <c:pt idx="23">
                  <c:v>17492.429656551147</c:v>
                </c:pt>
                <c:pt idx="24">
                  <c:v>17981.46895774411</c:v>
                </c:pt>
                <c:pt idx="25">
                  <c:v>20086.641658714401</c:v>
                </c:pt>
                <c:pt idx="26">
                  <c:v>19029.236708533579</c:v>
                </c:pt>
                <c:pt idx="27">
                  <c:v>15129.157122470295</c:v>
                </c:pt>
                <c:pt idx="28">
                  <c:v>17240.477847847658</c:v>
                </c:pt>
                <c:pt idx="29">
                  <c:v>20853.144012752833</c:v>
                </c:pt>
                <c:pt idx="30">
                  <c:v>25789.366637154119</c:v>
                </c:pt>
              </c:numCache>
            </c:numRef>
          </c:val>
          <c:smooth val="0"/>
          <c:extLst>
            <c:ext xmlns:c16="http://schemas.microsoft.com/office/drawing/2014/chart" uri="{C3380CC4-5D6E-409C-BE32-E72D297353CC}">
              <c16:uniqueId val="{0000002A-B26E-4DA1-8D1A-23AACF65A0B1}"/>
            </c:ext>
          </c:extLst>
        </c:ser>
        <c:ser>
          <c:idx val="43"/>
          <c:order val="4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SingleEPM_OtherAccounts!$B$326:$AF$326</c:f>
              <c:numCache>
                <c:formatCode>"$"#,##0.00</c:formatCode>
                <c:ptCount val="31"/>
                <c:pt idx="0">
                  <c:v>0</c:v>
                </c:pt>
                <c:pt idx="1">
                  <c:v>4634.3661297122808</c:v>
                </c:pt>
                <c:pt idx="2">
                  <c:v>4708.7212249831427</c:v>
                </c:pt>
                <c:pt idx="3">
                  <c:v>5317.7672138135604</c:v>
                </c:pt>
                <c:pt idx="4">
                  <c:v>5530.3079527156215</c:v>
                </c:pt>
                <c:pt idx="5">
                  <c:v>5381.8814786434878</c:v>
                </c:pt>
                <c:pt idx="6">
                  <c:v>5544.2917615367251</c:v>
                </c:pt>
                <c:pt idx="7">
                  <c:v>4265.3510559853894</c:v>
                </c:pt>
                <c:pt idx="8">
                  <c:v>4585.9288796912233</c:v>
                </c:pt>
                <c:pt idx="9">
                  <c:v>4162.5040944363273</c:v>
                </c:pt>
                <c:pt idx="10">
                  <c:v>4169.3722070646818</c:v>
                </c:pt>
                <c:pt idx="11">
                  <c:v>4818.6960949924151</c:v>
                </c:pt>
                <c:pt idx="12">
                  <c:v>4748.584376282085</c:v>
                </c:pt>
                <c:pt idx="13">
                  <c:v>6105.5682290878613</c:v>
                </c:pt>
                <c:pt idx="14">
                  <c:v>5619.064320419885</c:v>
                </c:pt>
                <c:pt idx="15">
                  <c:v>6539.6333432077226</c:v>
                </c:pt>
                <c:pt idx="16">
                  <c:v>6366.9550999835892</c:v>
                </c:pt>
                <c:pt idx="17">
                  <c:v>8193.2566072579557</c:v>
                </c:pt>
                <c:pt idx="18">
                  <c:v>10920.109292016588</c:v>
                </c:pt>
                <c:pt idx="19">
                  <c:v>10118.068314522203</c:v>
                </c:pt>
                <c:pt idx="20">
                  <c:v>11133.938922123119</c:v>
                </c:pt>
                <c:pt idx="21">
                  <c:v>10491.079388972528</c:v>
                </c:pt>
                <c:pt idx="22">
                  <c:v>11306.423162948122</c:v>
                </c:pt>
                <c:pt idx="23">
                  <c:v>9234.742607834407</c:v>
                </c:pt>
                <c:pt idx="24">
                  <c:v>9703.3452834114996</c:v>
                </c:pt>
                <c:pt idx="25">
                  <c:v>12204.437394309622</c:v>
                </c:pt>
                <c:pt idx="26">
                  <c:v>9107.4101965417849</c:v>
                </c:pt>
                <c:pt idx="27">
                  <c:v>7900.567401613398</c:v>
                </c:pt>
                <c:pt idx="28">
                  <c:v>7801.6683446692441</c:v>
                </c:pt>
                <c:pt idx="29">
                  <c:v>8252.9398582635004</c:v>
                </c:pt>
                <c:pt idx="30">
                  <c:v>8960.9360384979354</c:v>
                </c:pt>
              </c:numCache>
            </c:numRef>
          </c:val>
          <c:smooth val="0"/>
          <c:extLst>
            <c:ext xmlns:c16="http://schemas.microsoft.com/office/drawing/2014/chart" uri="{C3380CC4-5D6E-409C-BE32-E72D297353CC}">
              <c16:uniqueId val="{0000002B-B26E-4DA1-8D1A-23AACF65A0B1}"/>
            </c:ext>
          </c:extLst>
        </c:ser>
        <c:ser>
          <c:idx val="44"/>
          <c:order val="4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SingleEPM_OtherAccounts!$B$327:$AF$327</c:f>
              <c:numCache>
                <c:formatCode>"$"#,##0.00</c:formatCode>
                <c:ptCount val="31"/>
                <c:pt idx="0">
                  <c:v>0</c:v>
                </c:pt>
                <c:pt idx="1">
                  <c:v>4634.3661297122808</c:v>
                </c:pt>
                <c:pt idx="2">
                  <c:v>3871.6222481102777</c:v>
                </c:pt>
                <c:pt idx="3">
                  <c:v>2869.5455774959769</c:v>
                </c:pt>
                <c:pt idx="4">
                  <c:v>3099.979018500132</c:v>
                </c:pt>
                <c:pt idx="5">
                  <c:v>3063.3920897694074</c:v>
                </c:pt>
                <c:pt idx="6">
                  <c:v>4100.4766533780485</c:v>
                </c:pt>
                <c:pt idx="7">
                  <c:v>5653.4752899443356</c:v>
                </c:pt>
                <c:pt idx="8">
                  <c:v>6580.6799743547499</c:v>
                </c:pt>
                <c:pt idx="9">
                  <c:v>6985.0026383408658</c:v>
                </c:pt>
                <c:pt idx="10">
                  <c:v>8972.1286388420631</c:v>
                </c:pt>
                <c:pt idx="11">
                  <c:v>7587.287230259667</c:v>
                </c:pt>
                <c:pt idx="12">
                  <c:v>7651.5887729170572</c:v>
                </c:pt>
                <c:pt idx="13">
                  <c:v>7879.7233802421661</c:v>
                </c:pt>
                <c:pt idx="14">
                  <c:v>9189.0800797231605</c:v>
                </c:pt>
                <c:pt idx="15">
                  <c:v>6897.7934633283612</c:v>
                </c:pt>
                <c:pt idx="16">
                  <c:v>8687.9026408291502</c:v>
                </c:pt>
                <c:pt idx="17">
                  <c:v>9382.5175614862728</c:v>
                </c:pt>
                <c:pt idx="18">
                  <c:v>12692.106488159508</c:v>
                </c:pt>
                <c:pt idx="19">
                  <c:v>10699.260425476616</c:v>
                </c:pt>
                <c:pt idx="20">
                  <c:v>12404.159868477989</c:v>
                </c:pt>
                <c:pt idx="21">
                  <c:v>11825.647056591295</c:v>
                </c:pt>
                <c:pt idx="22">
                  <c:v>16073.575195354673</c:v>
                </c:pt>
                <c:pt idx="23">
                  <c:v>18929.581128482554</c:v>
                </c:pt>
                <c:pt idx="24">
                  <c:v>22956.784620083086</c:v>
                </c:pt>
                <c:pt idx="25">
                  <c:v>22958.190321003651</c:v>
                </c:pt>
                <c:pt idx="26">
                  <c:v>22893.655452188083</c:v>
                </c:pt>
                <c:pt idx="27">
                  <c:v>24950.47066252452</c:v>
                </c:pt>
                <c:pt idx="28">
                  <c:v>25220.302771900806</c:v>
                </c:pt>
                <c:pt idx="29">
                  <c:v>19595.103861127067</c:v>
                </c:pt>
                <c:pt idx="30">
                  <c:v>23145.72236593581</c:v>
                </c:pt>
              </c:numCache>
            </c:numRef>
          </c:val>
          <c:smooth val="0"/>
          <c:extLst>
            <c:ext xmlns:c16="http://schemas.microsoft.com/office/drawing/2014/chart" uri="{C3380CC4-5D6E-409C-BE32-E72D297353CC}">
              <c16:uniqueId val="{0000002C-B26E-4DA1-8D1A-23AACF65A0B1}"/>
            </c:ext>
          </c:extLst>
        </c:ser>
        <c:ser>
          <c:idx val="45"/>
          <c:order val="4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SingleEPM_OtherAccounts!$B$328:$AF$328</c:f>
              <c:numCache>
                <c:formatCode>"$"#,##0.00</c:formatCode>
                <c:ptCount val="31"/>
                <c:pt idx="0">
                  <c:v>0</c:v>
                </c:pt>
                <c:pt idx="1">
                  <c:v>4634.3661297122808</c:v>
                </c:pt>
                <c:pt idx="2">
                  <c:v>6146.6026292762899</c:v>
                </c:pt>
                <c:pt idx="3">
                  <c:v>6936.7917018115195</c:v>
                </c:pt>
                <c:pt idx="4">
                  <c:v>7634.011616928773</c:v>
                </c:pt>
                <c:pt idx="5">
                  <c:v>9091.2849976382549</c:v>
                </c:pt>
                <c:pt idx="6">
                  <c:v>6665.1878102488372</c:v>
                </c:pt>
                <c:pt idx="7">
                  <c:v>6189.534251161248</c:v>
                </c:pt>
                <c:pt idx="8">
                  <c:v>7801.5765436903257</c:v>
                </c:pt>
                <c:pt idx="9">
                  <c:v>10437.143689463997</c:v>
                </c:pt>
                <c:pt idx="10">
                  <c:v>7917.7351752716377</c:v>
                </c:pt>
                <c:pt idx="11">
                  <c:v>9365.1107407076943</c:v>
                </c:pt>
                <c:pt idx="12">
                  <c:v>11285.487655382689</c:v>
                </c:pt>
                <c:pt idx="13">
                  <c:v>10848.281902778492</c:v>
                </c:pt>
                <c:pt idx="14">
                  <c:v>9944.2438516184775</c:v>
                </c:pt>
                <c:pt idx="15">
                  <c:v>10704.160550991055</c:v>
                </c:pt>
                <c:pt idx="16">
                  <c:v>12183.680181940343</c:v>
                </c:pt>
                <c:pt idx="17">
                  <c:v>9614.8637045808646</c:v>
                </c:pt>
                <c:pt idx="18">
                  <c:v>9166.6313173461458</c:v>
                </c:pt>
                <c:pt idx="19">
                  <c:v>8979.1105061376402</c:v>
                </c:pt>
                <c:pt idx="20">
                  <c:v>10402.694936174274</c:v>
                </c:pt>
                <c:pt idx="21">
                  <c:v>11567.618874249265</c:v>
                </c:pt>
                <c:pt idx="22">
                  <c:v>9657.1506560652761</c:v>
                </c:pt>
                <c:pt idx="23">
                  <c:v>10233.52411671976</c:v>
                </c:pt>
                <c:pt idx="24">
                  <c:v>11296.975791613584</c:v>
                </c:pt>
                <c:pt idx="25">
                  <c:v>12369.815999192684</c:v>
                </c:pt>
                <c:pt idx="26">
                  <c:v>10983.433576353136</c:v>
                </c:pt>
                <c:pt idx="27">
                  <c:v>10744.268947653878</c:v>
                </c:pt>
                <c:pt idx="28">
                  <c:v>9934.3462540938926</c:v>
                </c:pt>
                <c:pt idx="29">
                  <c:v>10086.312212138222</c:v>
                </c:pt>
                <c:pt idx="30">
                  <c:v>11846.325970627209</c:v>
                </c:pt>
              </c:numCache>
            </c:numRef>
          </c:val>
          <c:smooth val="0"/>
          <c:extLst>
            <c:ext xmlns:c16="http://schemas.microsoft.com/office/drawing/2014/chart" uri="{C3380CC4-5D6E-409C-BE32-E72D297353CC}">
              <c16:uniqueId val="{0000002D-B26E-4DA1-8D1A-23AACF65A0B1}"/>
            </c:ext>
          </c:extLst>
        </c:ser>
        <c:ser>
          <c:idx val="46"/>
          <c:order val="4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SingleEPM_OtherAccounts!$B$329:$AF$329</c:f>
              <c:numCache>
                <c:formatCode>"$"#,##0.00</c:formatCode>
                <c:ptCount val="31"/>
                <c:pt idx="0">
                  <c:v>0</c:v>
                </c:pt>
                <c:pt idx="1">
                  <c:v>4634.3661297122808</c:v>
                </c:pt>
                <c:pt idx="2">
                  <c:v>3496.7253748651347</c:v>
                </c:pt>
                <c:pt idx="3">
                  <c:v>4124.6330072528399</c:v>
                </c:pt>
                <c:pt idx="4">
                  <c:v>5509.422009732707</c:v>
                </c:pt>
                <c:pt idx="5">
                  <c:v>6525.9281355239618</c:v>
                </c:pt>
                <c:pt idx="6">
                  <c:v>6250.4206746606133</c:v>
                </c:pt>
                <c:pt idx="7">
                  <c:v>7740.7551863335502</c:v>
                </c:pt>
                <c:pt idx="8">
                  <c:v>7657.4699855801246</c:v>
                </c:pt>
                <c:pt idx="9">
                  <c:v>8430.8829161552276</c:v>
                </c:pt>
                <c:pt idx="10">
                  <c:v>11094.739885661002</c:v>
                </c:pt>
                <c:pt idx="11">
                  <c:v>9905.5406214612485</c:v>
                </c:pt>
                <c:pt idx="12">
                  <c:v>10005.144496487135</c:v>
                </c:pt>
                <c:pt idx="13">
                  <c:v>10271.408977580595</c:v>
                </c:pt>
                <c:pt idx="14">
                  <c:v>8778.6669724876974</c:v>
                </c:pt>
                <c:pt idx="15">
                  <c:v>10237.213011541655</c:v>
                </c:pt>
                <c:pt idx="16">
                  <c:v>8381.8620594056738</c:v>
                </c:pt>
                <c:pt idx="17">
                  <c:v>8889.3620106977578</c:v>
                </c:pt>
                <c:pt idx="18">
                  <c:v>6849.5190846507867</c:v>
                </c:pt>
                <c:pt idx="19">
                  <c:v>7416.6005312567431</c:v>
                </c:pt>
                <c:pt idx="20">
                  <c:v>8519.3540658023285</c:v>
                </c:pt>
                <c:pt idx="21">
                  <c:v>9427.0781745804015</c:v>
                </c:pt>
                <c:pt idx="22">
                  <c:v>7124.8070208965864</c:v>
                </c:pt>
                <c:pt idx="23">
                  <c:v>7733.4145772544553</c:v>
                </c:pt>
                <c:pt idx="24">
                  <c:v>8461.2442227769825</c:v>
                </c:pt>
                <c:pt idx="25">
                  <c:v>9233.4957392473189</c:v>
                </c:pt>
                <c:pt idx="26">
                  <c:v>9630.2093074059703</c:v>
                </c:pt>
                <c:pt idx="27">
                  <c:v>10509.067424203524</c:v>
                </c:pt>
                <c:pt idx="28">
                  <c:v>10878.785657282064</c:v>
                </c:pt>
                <c:pt idx="29">
                  <c:v>14898.694428218818</c:v>
                </c:pt>
                <c:pt idx="30">
                  <c:v>17562.60707962458</c:v>
                </c:pt>
              </c:numCache>
            </c:numRef>
          </c:val>
          <c:smooth val="0"/>
          <c:extLst>
            <c:ext xmlns:c16="http://schemas.microsoft.com/office/drawing/2014/chart" uri="{C3380CC4-5D6E-409C-BE32-E72D297353CC}">
              <c16:uniqueId val="{0000002E-B26E-4DA1-8D1A-23AACF65A0B1}"/>
            </c:ext>
          </c:extLst>
        </c:ser>
        <c:ser>
          <c:idx val="47"/>
          <c:order val="4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SingleEPM_OtherAccounts!$B$330:$AF$330</c:f>
              <c:numCache>
                <c:formatCode>"$"#,##0.00</c:formatCode>
                <c:ptCount val="31"/>
                <c:pt idx="0">
                  <c:v>0</c:v>
                </c:pt>
                <c:pt idx="1">
                  <c:v>4634.3661297122808</c:v>
                </c:pt>
                <c:pt idx="2">
                  <c:v>4813.4217315115993</c:v>
                </c:pt>
                <c:pt idx="3">
                  <c:v>5181.3551706686212</c:v>
                </c:pt>
                <c:pt idx="4">
                  <c:v>5082.2967770311088</c:v>
                </c:pt>
                <c:pt idx="5">
                  <c:v>4921.8166376473055</c:v>
                </c:pt>
                <c:pt idx="6">
                  <c:v>4292.019021763419</c:v>
                </c:pt>
                <c:pt idx="7">
                  <c:v>3385.2258142422729</c:v>
                </c:pt>
                <c:pt idx="8">
                  <c:v>4665.3196052885205</c:v>
                </c:pt>
                <c:pt idx="9">
                  <c:v>5298.8117094189938</c:v>
                </c:pt>
                <c:pt idx="10">
                  <c:v>6999.0244530797017</c:v>
                </c:pt>
                <c:pt idx="11">
                  <c:v>7630.3848309434625</c:v>
                </c:pt>
                <c:pt idx="12">
                  <c:v>7807.9001919535413</c:v>
                </c:pt>
                <c:pt idx="13">
                  <c:v>10167.496124309075</c:v>
                </c:pt>
                <c:pt idx="14">
                  <c:v>9724.1075746552597</c:v>
                </c:pt>
                <c:pt idx="15">
                  <c:v>11680.112142716302</c:v>
                </c:pt>
                <c:pt idx="16">
                  <c:v>11556.857435957711</c:v>
                </c:pt>
                <c:pt idx="17">
                  <c:v>9361.2589501435268</c:v>
                </c:pt>
                <c:pt idx="18">
                  <c:v>10719.492314146235</c:v>
                </c:pt>
                <c:pt idx="19">
                  <c:v>11488.696278209896</c:v>
                </c:pt>
                <c:pt idx="20">
                  <c:v>11300.514720494586</c:v>
                </c:pt>
                <c:pt idx="21">
                  <c:v>12620.086858736424</c:v>
                </c:pt>
                <c:pt idx="22">
                  <c:v>14291.06858504798</c:v>
                </c:pt>
                <c:pt idx="23">
                  <c:v>11042.511290656295</c:v>
                </c:pt>
                <c:pt idx="24">
                  <c:v>11145.846476130617</c:v>
                </c:pt>
                <c:pt idx="25">
                  <c:v>12071.672568329719</c:v>
                </c:pt>
                <c:pt idx="26">
                  <c:v>12304.854573782681</c:v>
                </c:pt>
                <c:pt idx="27">
                  <c:v>13565.36651442609</c:v>
                </c:pt>
                <c:pt idx="28">
                  <c:v>13389.35381135896</c:v>
                </c:pt>
                <c:pt idx="29">
                  <c:v>14921.12857830501</c:v>
                </c:pt>
                <c:pt idx="30">
                  <c:v>20481.522153284361</c:v>
                </c:pt>
              </c:numCache>
            </c:numRef>
          </c:val>
          <c:smooth val="0"/>
          <c:extLst>
            <c:ext xmlns:c16="http://schemas.microsoft.com/office/drawing/2014/chart" uri="{C3380CC4-5D6E-409C-BE32-E72D297353CC}">
              <c16:uniqueId val="{0000002F-B26E-4DA1-8D1A-23AACF65A0B1}"/>
            </c:ext>
          </c:extLst>
        </c:ser>
        <c:ser>
          <c:idx val="48"/>
          <c:order val="4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SingleEPM_OtherAccounts!$B$331:$AF$331</c:f>
              <c:numCache>
                <c:formatCode>"$"#,##0.00</c:formatCode>
                <c:ptCount val="31"/>
                <c:pt idx="0">
                  <c:v>0</c:v>
                </c:pt>
                <c:pt idx="1">
                  <c:v>4634.3661297122808</c:v>
                </c:pt>
                <c:pt idx="2">
                  <c:v>6145.3319709765792</c:v>
                </c:pt>
                <c:pt idx="3">
                  <c:v>6105.232271429325</c:v>
                </c:pt>
                <c:pt idx="4">
                  <c:v>5324.2434356383119</c:v>
                </c:pt>
                <c:pt idx="5">
                  <c:v>5470.3821950206484</c:v>
                </c:pt>
                <c:pt idx="6">
                  <c:v>4961.3925502728143</c:v>
                </c:pt>
                <c:pt idx="7">
                  <c:v>5854.010647433649</c:v>
                </c:pt>
                <c:pt idx="8">
                  <c:v>5066.1384958224317</c:v>
                </c:pt>
                <c:pt idx="9">
                  <c:v>6217.8513971898819</c:v>
                </c:pt>
                <c:pt idx="10">
                  <c:v>7909.5640809332817</c:v>
                </c:pt>
                <c:pt idx="11">
                  <c:v>7327.2822086406604</c:v>
                </c:pt>
                <c:pt idx="12">
                  <c:v>9669.1073271613823</c:v>
                </c:pt>
                <c:pt idx="13">
                  <c:v>9523.974938213556</c:v>
                </c:pt>
                <c:pt idx="14">
                  <c:v>11415.465716080256</c:v>
                </c:pt>
                <c:pt idx="15">
                  <c:v>14290.566940047536</c:v>
                </c:pt>
                <c:pt idx="16">
                  <c:v>13284.449972529348</c:v>
                </c:pt>
                <c:pt idx="17">
                  <c:v>12656.740503247942</c:v>
                </c:pt>
                <c:pt idx="18">
                  <c:v>9972.9985349012986</c:v>
                </c:pt>
                <c:pt idx="19">
                  <c:v>11377.462066334238</c:v>
                </c:pt>
                <c:pt idx="20">
                  <c:v>11741.830265437495</c:v>
                </c:pt>
                <c:pt idx="21">
                  <c:v>9359.3689813578694</c:v>
                </c:pt>
                <c:pt idx="22">
                  <c:v>8127.836268151611</c:v>
                </c:pt>
                <c:pt idx="23">
                  <c:v>9168.1745704698315</c:v>
                </c:pt>
                <c:pt idx="24">
                  <c:v>10611.983324024766</c:v>
                </c:pt>
                <c:pt idx="25">
                  <c:v>9434.0305076813402</c:v>
                </c:pt>
                <c:pt idx="26">
                  <c:v>11067.751986313344</c:v>
                </c:pt>
                <c:pt idx="27">
                  <c:v>12450.374865144775</c:v>
                </c:pt>
                <c:pt idx="28">
                  <c:v>13927.24187445118</c:v>
                </c:pt>
                <c:pt idx="29">
                  <c:v>12616.590300474616</c:v>
                </c:pt>
                <c:pt idx="30">
                  <c:v>12386.93426166923</c:v>
                </c:pt>
              </c:numCache>
            </c:numRef>
          </c:val>
          <c:smooth val="0"/>
          <c:extLst>
            <c:ext xmlns:c16="http://schemas.microsoft.com/office/drawing/2014/chart" uri="{C3380CC4-5D6E-409C-BE32-E72D297353CC}">
              <c16:uniqueId val="{00000030-B26E-4DA1-8D1A-23AACF65A0B1}"/>
            </c:ext>
          </c:extLst>
        </c:ser>
        <c:ser>
          <c:idx val="49"/>
          <c:order val="4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SingleEPM_OtherAccounts!$B$332:$AF$332</c:f>
              <c:numCache>
                <c:formatCode>"$"#,##0.00</c:formatCode>
                <c:ptCount val="31"/>
                <c:pt idx="0">
                  <c:v>0</c:v>
                </c:pt>
                <c:pt idx="1">
                  <c:v>4634.3661297122808</c:v>
                </c:pt>
                <c:pt idx="2">
                  <c:v>5326.5213218986946</c:v>
                </c:pt>
                <c:pt idx="3">
                  <c:v>7155.5845832587629</c:v>
                </c:pt>
                <c:pt idx="4">
                  <c:v>7840.9808314987749</c:v>
                </c:pt>
                <c:pt idx="5">
                  <c:v>6297.0304553463693</c:v>
                </c:pt>
                <c:pt idx="6">
                  <c:v>6022.0660215813641</c:v>
                </c:pt>
                <c:pt idx="7">
                  <c:v>6002.5955272830033</c:v>
                </c:pt>
                <c:pt idx="8">
                  <c:v>7019.9609093883446</c:v>
                </c:pt>
                <c:pt idx="9">
                  <c:v>8698.496538512929</c:v>
                </c:pt>
                <c:pt idx="10">
                  <c:v>9049.0764675262617</c:v>
                </c:pt>
                <c:pt idx="11">
                  <c:v>9483.1484348594622</c:v>
                </c:pt>
                <c:pt idx="12">
                  <c:v>9639.5170466264244</c:v>
                </c:pt>
                <c:pt idx="13">
                  <c:v>9449.1200219678758</c:v>
                </c:pt>
                <c:pt idx="14">
                  <c:v>7064.5128802831623</c:v>
                </c:pt>
                <c:pt idx="15">
                  <c:v>8660.2453567212942</c:v>
                </c:pt>
                <c:pt idx="16">
                  <c:v>10522.663480065505</c:v>
                </c:pt>
                <c:pt idx="17">
                  <c:v>10101.108287024634</c:v>
                </c:pt>
                <c:pt idx="18">
                  <c:v>9559.1576988044289</c:v>
                </c:pt>
                <c:pt idx="19">
                  <c:v>9971.6499732489356</c:v>
                </c:pt>
                <c:pt idx="20">
                  <c:v>9934.3225003148636</c:v>
                </c:pt>
                <c:pt idx="21">
                  <c:v>7349.7561487845469</c:v>
                </c:pt>
                <c:pt idx="22">
                  <c:v>6515.2877684201549</c:v>
                </c:pt>
                <c:pt idx="23">
                  <c:v>7346.1256751450783</c:v>
                </c:pt>
                <c:pt idx="24">
                  <c:v>8049.434950092591</c:v>
                </c:pt>
                <c:pt idx="25">
                  <c:v>10082.815934063177</c:v>
                </c:pt>
                <c:pt idx="26">
                  <c:v>10252.326467943683</c:v>
                </c:pt>
                <c:pt idx="27">
                  <c:v>10239.028174149089</c:v>
                </c:pt>
                <c:pt idx="28">
                  <c:v>11596.636191396048</c:v>
                </c:pt>
                <c:pt idx="29">
                  <c:v>15320.396485772024</c:v>
                </c:pt>
                <c:pt idx="30">
                  <c:v>16162.252316432876</c:v>
                </c:pt>
              </c:numCache>
            </c:numRef>
          </c:val>
          <c:smooth val="0"/>
          <c:extLst>
            <c:ext xmlns:c16="http://schemas.microsoft.com/office/drawing/2014/chart" uri="{C3380CC4-5D6E-409C-BE32-E72D297353CC}">
              <c16:uniqueId val="{00000031-B26E-4DA1-8D1A-23AACF65A0B1}"/>
            </c:ext>
          </c:extLst>
        </c:ser>
        <c:ser>
          <c:idx val="50"/>
          <c:order val="5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SingleEPM_OtherAccounts!$B$333:$AF$333</c:f>
              <c:numCache>
                <c:formatCode>"$"#,##0.00</c:formatCode>
                <c:ptCount val="31"/>
                <c:pt idx="0">
                  <c:v>0</c:v>
                </c:pt>
                <c:pt idx="1">
                  <c:v>4634.3661297122808</c:v>
                </c:pt>
                <c:pt idx="2">
                  <c:v>4265.5093167762088</c:v>
                </c:pt>
                <c:pt idx="3">
                  <c:v>3228.7581053716276</c:v>
                </c:pt>
                <c:pt idx="4">
                  <c:v>3104.4790300684335</c:v>
                </c:pt>
                <c:pt idx="5">
                  <c:v>2944.5419465425598</c:v>
                </c:pt>
                <c:pt idx="6">
                  <c:v>4039.4692405465357</c:v>
                </c:pt>
                <c:pt idx="7">
                  <c:v>5053.209181274673</c:v>
                </c:pt>
                <c:pt idx="8">
                  <c:v>5362.2340571944769</c:v>
                </c:pt>
                <c:pt idx="9">
                  <c:v>6052.6938275316825</c:v>
                </c:pt>
                <c:pt idx="10">
                  <c:v>6787.1627157805369</c:v>
                </c:pt>
                <c:pt idx="11">
                  <c:v>8551.9813843225838</c:v>
                </c:pt>
                <c:pt idx="12">
                  <c:v>9611.9743243585108</c:v>
                </c:pt>
                <c:pt idx="13">
                  <c:v>10301.044671372032</c:v>
                </c:pt>
                <c:pt idx="14">
                  <c:v>11864.011501754614</c:v>
                </c:pt>
                <c:pt idx="15">
                  <c:v>14303.018836102658</c:v>
                </c:pt>
                <c:pt idx="16">
                  <c:v>13825.400036949981</c:v>
                </c:pt>
                <c:pt idx="17">
                  <c:v>13138.302565072718</c:v>
                </c:pt>
                <c:pt idx="18">
                  <c:v>11281.813389257148</c:v>
                </c:pt>
                <c:pt idx="19">
                  <c:v>11659.282818586546</c:v>
                </c:pt>
                <c:pt idx="20">
                  <c:v>15441.880277123</c:v>
                </c:pt>
                <c:pt idx="21">
                  <c:v>12991.829895278404</c:v>
                </c:pt>
                <c:pt idx="22">
                  <c:v>13929.518240964175</c:v>
                </c:pt>
                <c:pt idx="23">
                  <c:v>12860.465630693745</c:v>
                </c:pt>
                <c:pt idx="24">
                  <c:v>12721.320596648398</c:v>
                </c:pt>
                <c:pt idx="25">
                  <c:v>11872.723853563091</c:v>
                </c:pt>
                <c:pt idx="26">
                  <c:v>11011.342426580373</c:v>
                </c:pt>
                <c:pt idx="27">
                  <c:v>10262.618357141191</c:v>
                </c:pt>
                <c:pt idx="28">
                  <c:v>12107.262490225417</c:v>
                </c:pt>
                <c:pt idx="29">
                  <c:v>10943.884751359003</c:v>
                </c:pt>
                <c:pt idx="30">
                  <c:v>10734.249213058602</c:v>
                </c:pt>
              </c:numCache>
            </c:numRef>
          </c:val>
          <c:smooth val="0"/>
          <c:extLst>
            <c:ext xmlns:c16="http://schemas.microsoft.com/office/drawing/2014/chart" uri="{C3380CC4-5D6E-409C-BE32-E72D297353CC}">
              <c16:uniqueId val="{00000032-B26E-4DA1-8D1A-23AACF65A0B1}"/>
            </c:ext>
          </c:extLst>
        </c:ser>
        <c:ser>
          <c:idx val="51"/>
          <c:order val="5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SingleEPM_OtherAccounts!$B$334:$AF$334</c:f>
              <c:numCache>
                <c:formatCode>"$"#,##0.00</c:formatCode>
                <c:ptCount val="31"/>
                <c:pt idx="0">
                  <c:v>0</c:v>
                </c:pt>
                <c:pt idx="1">
                  <c:v>4634.3661297122808</c:v>
                </c:pt>
                <c:pt idx="2">
                  <c:v>4002.5188689178844</c:v>
                </c:pt>
                <c:pt idx="3">
                  <c:v>5010.8628980864269</c:v>
                </c:pt>
                <c:pt idx="4">
                  <c:v>5374.9652332688447</c:v>
                </c:pt>
                <c:pt idx="5">
                  <c:v>5137.7446583560522</c:v>
                </c:pt>
                <c:pt idx="6">
                  <c:v>5523.7878854856417</c:v>
                </c:pt>
                <c:pt idx="7">
                  <c:v>5474.2991265702385</c:v>
                </c:pt>
                <c:pt idx="8">
                  <c:v>5524.788300182744</c:v>
                </c:pt>
                <c:pt idx="9">
                  <c:v>4633.696430639553</c:v>
                </c:pt>
                <c:pt idx="10">
                  <c:v>5216.7794586569034</c:v>
                </c:pt>
                <c:pt idx="11">
                  <c:v>4728.0626767571739</c:v>
                </c:pt>
                <c:pt idx="12">
                  <c:v>4249.464684200193</c:v>
                </c:pt>
                <c:pt idx="13">
                  <c:v>4536.5651196766703</c:v>
                </c:pt>
                <c:pt idx="14">
                  <c:v>3680.1101453108527</c:v>
                </c:pt>
                <c:pt idx="15">
                  <c:v>3975.5969956806493</c:v>
                </c:pt>
                <c:pt idx="16">
                  <c:v>4669.2159113026983</c:v>
                </c:pt>
                <c:pt idx="17">
                  <c:v>4720.6547557867561</c:v>
                </c:pt>
                <c:pt idx="18">
                  <c:v>5552.231247974134</c:v>
                </c:pt>
                <c:pt idx="19">
                  <c:v>6329.2367187046084</c:v>
                </c:pt>
                <c:pt idx="20">
                  <c:v>6356.933757008449</c:v>
                </c:pt>
                <c:pt idx="21">
                  <c:v>7325.7809053982319</c:v>
                </c:pt>
                <c:pt idx="22">
                  <c:v>7175.7821082654118</c:v>
                </c:pt>
                <c:pt idx="23">
                  <c:v>6965.282947624667</c:v>
                </c:pt>
                <c:pt idx="24">
                  <c:v>6256.8085351722866</c:v>
                </c:pt>
                <c:pt idx="25">
                  <c:v>7942.453663804763</c:v>
                </c:pt>
                <c:pt idx="26">
                  <c:v>7543.4831952886634</c:v>
                </c:pt>
                <c:pt idx="27">
                  <c:v>7957.4192721480003</c:v>
                </c:pt>
                <c:pt idx="28">
                  <c:v>7757.0491257777076</c:v>
                </c:pt>
                <c:pt idx="29">
                  <c:v>8317.1946808920638</c:v>
                </c:pt>
                <c:pt idx="30">
                  <c:v>11139.281296161651</c:v>
                </c:pt>
              </c:numCache>
            </c:numRef>
          </c:val>
          <c:smooth val="0"/>
          <c:extLst>
            <c:ext xmlns:c16="http://schemas.microsoft.com/office/drawing/2014/chart" uri="{C3380CC4-5D6E-409C-BE32-E72D297353CC}">
              <c16:uniqueId val="{00000033-B26E-4DA1-8D1A-23AACF65A0B1}"/>
            </c:ext>
          </c:extLst>
        </c:ser>
        <c:ser>
          <c:idx val="52"/>
          <c:order val="5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SingleEPM_OtherAccounts!$B$335:$AF$335</c:f>
              <c:numCache>
                <c:formatCode>"$"#,##0.00</c:formatCode>
                <c:ptCount val="31"/>
                <c:pt idx="0">
                  <c:v>0</c:v>
                </c:pt>
                <c:pt idx="1">
                  <c:v>4634.3661297122808</c:v>
                </c:pt>
                <c:pt idx="2">
                  <c:v>4714.1305519958869</c:v>
                </c:pt>
                <c:pt idx="3">
                  <c:v>4956.1099638845135</c:v>
                </c:pt>
                <c:pt idx="4">
                  <c:v>4628.3074212342017</c:v>
                </c:pt>
                <c:pt idx="5">
                  <c:v>5078.68527404208</c:v>
                </c:pt>
                <c:pt idx="6">
                  <c:v>5371.7055761043184</c:v>
                </c:pt>
                <c:pt idx="7">
                  <c:v>5739.2299750099073</c:v>
                </c:pt>
                <c:pt idx="8">
                  <c:v>5736.4054916121931</c:v>
                </c:pt>
                <c:pt idx="9">
                  <c:v>5212.7086473978943</c:v>
                </c:pt>
                <c:pt idx="10">
                  <c:v>3958.9933523528903</c:v>
                </c:pt>
                <c:pt idx="11">
                  <c:v>4460.2230632105566</c:v>
                </c:pt>
                <c:pt idx="12">
                  <c:v>5181.4310422376002</c:v>
                </c:pt>
                <c:pt idx="13">
                  <c:v>3743.8758543617273</c:v>
                </c:pt>
                <c:pt idx="14">
                  <c:v>3576.4400728089013</c:v>
                </c:pt>
                <c:pt idx="15">
                  <c:v>3126.7861026401165</c:v>
                </c:pt>
                <c:pt idx="16">
                  <c:v>3351.5915425775229</c:v>
                </c:pt>
                <c:pt idx="17">
                  <c:v>4360.0119298575473</c:v>
                </c:pt>
                <c:pt idx="18">
                  <c:v>5294.5136420301178</c:v>
                </c:pt>
                <c:pt idx="19">
                  <c:v>7270.1654465224592</c:v>
                </c:pt>
                <c:pt idx="20">
                  <c:v>5084.7967867120215</c:v>
                </c:pt>
                <c:pt idx="21">
                  <c:v>4785.9474113102588</c:v>
                </c:pt>
                <c:pt idx="22">
                  <c:v>5084.6870863448003</c:v>
                </c:pt>
                <c:pt idx="23">
                  <c:v>5188.7074051423569</c:v>
                </c:pt>
                <c:pt idx="24">
                  <c:v>6599.0829441555397</c:v>
                </c:pt>
                <c:pt idx="25">
                  <c:v>6200.8684565526682</c:v>
                </c:pt>
                <c:pt idx="26">
                  <c:v>6825.1301622019046</c:v>
                </c:pt>
                <c:pt idx="27">
                  <c:v>6602.6973962883312</c:v>
                </c:pt>
                <c:pt idx="28">
                  <c:v>5515.8403195956016</c:v>
                </c:pt>
                <c:pt idx="29">
                  <c:v>6736.0762241719085</c:v>
                </c:pt>
                <c:pt idx="30">
                  <c:v>8802.1347747971886</c:v>
                </c:pt>
              </c:numCache>
            </c:numRef>
          </c:val>
          <c:smooth val="0"/>
          <c:extLst>
            <c:ext xmlns:c16="http://schemas.microsoft.com/office/drawing/2014/chart" uri="{C3380CC4-5D6E-409C-BE32-E72D297353CC}">
              <c16:uniqueId val="{00000034-B26E-4DA1-8D1A-23AACF65A0B1}"/>
            </c:ext>
          </c:extLst>
        </c:ser>
        <c:ser>
          <c:idx val="53"/>
          <c:order val="5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SingleEPM_OtherAccounts!$B$336:$AF$336</c:f>
              <c:numCache>
                <c:formatCode>"$"#,##0.00</c:formatCode>
                <c:ptCount val="31"/>
                <c:pt idx="0">
                  <c:v>0</c:v>
                </c:pt>
                <c:pt idx="1">
                  <c:v>4634.3661297122808</c:v>
                </c:pt>
                <c:pt idx="2">
                  <c:v>4176.7579703584834</c:v>
                </c:pt>
                <c:pt idx="3">
                  <c:v>5385.5036750170884</c:v>
                </c:pt>
                <c:pt idx="4">
                  <c:v>6808.1631716530628</c:v>
                </c:pt>
                <c:pt idx="5">
                  <c:v>5881.8553658395913</c:v>
                </c:pt>
                <c:pt idx="6">
                  <c:v>6579.5071403512766</c:v>
                </c:pt>
                <c:pt idx="7">
                  <c:v>7475.074196257935</c:v>
                </c:pt>
                <c:pt idx="8">
                  <c:v>10006.740855648059</c:v>
                </c:pt>
                <c:pt idx="9">
                  <c:v>8834.8494121714684</c:v>
                </c:pt>
                <c:pt idx="10">
                  <c:v>8011.9024645699119</c:v>
                </c:pt>
                <c:pt idx="11">
                  <c:v>9862.0752924860353</c:v>
                </c:pt>
                <c:pt idx="12">
                  <c:v>9060.9046918895583</c:v>
                </c:pt>
                <c:pt idx="13">
                  <c:v>9145.3256258933852</c:v>
                </c:pt>
                <c:pt idx="14">
                  <c:v>9218.0737759479598</c:v>
                </c:pt>
                <c:pt idx="15">
                  <c:v>12019.162487781854</c:v>
                </c:pt>
                <c:pt idx="16">
                  <c:v>10596.532079512959</c:v>
                </c:pt>
                <c:pt idx="17">
                  <c:v>9830.7844385287081</c:v>
                </c:pt>
                <c:pt idx="18">
                  <c:v>8331.6526588130764</c:v>
                </c:pt>
                <c:pt idx="19">
                  <c:v>9875.3114834179687</c:v>
                </c:pt>
                <c:pt idx="20">
                  <c:v>9747.143920678498</c:v>
                </c:pt>
                <c:pt idx="21">
                  <c:v>9774.885313220424</c:v>
                </c:pt>
                <c:pt idx="22">
                  <c:v>12345.550920624717</c:v>
                </c:pt>
                <c:pt idx="23">
                  <c:v>12747.450954460495</c:v>
                </c:pt>
                <c:pt idx="24">
                  <c:v>13311.273926087088</c:v>
                </c:pt>
                <c:pt idx="25">
                  <c:v>14158.418815198689</c:v>
                </c:pt>
                <c:pt idx="26">
                  <c:v>12163.840672447546</c:v>
                </c:pt>
                <c:pt idx="27">
                  <c:v>13962.751681675349</c:v>
                </c:pt>
                <c:pt idx="28">
                  <c:v>18050.097188753538</c:v>
                </c:pt>
                <c:pt idx="29">
                  <c:v>21436.968418596924</c:v>
                </c:pt>
                <c:pt idx="30">
                  <c:v>16688.533382641537</c:v>
                </c:pt>
              </c:numCache>
            </c:numRef>
          </c:val>
          <c:smooth val="0"/>
          <c:extLst>
            <c:ext xmlns:c16="http://schemas.microsoft.com/office/drawing/2014/chart" uri="{C3380CC4-5D6E-409C-BE32-E72D297353CC}">
              <c16:uniqueId val="{00000035-B26E-4DA1-8D1A-23AACF65A0B1}"/>
            </c:ext>
          </c:extLst>
        </c:ser>
        <c:ser>
          <c:idx val="54"/>
          <c:order val="5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SingleEPM_OtherAccounts!$B$337:$AF$337</c:f>
              <c:numCache>
                <c:formatCode>"$"#,##0.00</c:formatCode>
                <c:ptCount val="31"/>
                <c:pt idx="0">
                  <c:v>0</c:v>
                </c:pt>
                <c:pt idx="1">
                  <c:v>4634.3661297122808</c:v>
                </c:pt>
                <c:pt idx="2">
                  <c:v>4689.4821405592947</c:v>
                </c:pt>
                <c:pt idx="3">
                  <c:v>5768.1733602239201</c:v>
                </c:pt>
                <c:pt idx="4">
                  <c:v>7121.303245826387</c:v>
                </c:pt>
                <c:pt idx="5">
                  <c:v>7706.5924067024907</c:v>
                </c:pt>
                <c:pt idx="6">
                  <c:v>7172.3055376048314</c:v>
                </c:pt>
                <c:pt idx="7">
                  <c:v>6756.1156867173004</c:v>
                </c:pt>
                <c:pt idx="8">
                  <c:v>7022.5021521769013</c:v>
                </c:pt>
                <c:pt idx="9">
                  <c:v>7113.428120773694</c:v>
                </c:pt>
                <c:pt idx="10">
                  <c:v>7314.7198943066542</c:v>
                </c:pt>
                <c:pt idx="11">
                  <c:v>6314.5252698428858</c:v>
                </c:pt>
                <c:pt idx="12">
                  <c:v>6860.3645882387436</c:v>
                </c:pt>
                <c:pt idx="13">
                  <c:v>7881.0852071663003</c:v>
                </c:pt>
                <c:pt idx="14">
                  <c:v>7977.8995827118715</c:v>
                </c:pt>
                <c:pt idx="15">
                  <c:v>7982.6023801503115</c:v>
                </c:pt>
                <c:pt idx="16">
                  <c:v>6099.4432029320578</c:v>
                </c:pt>
                <c:pt idx="17">
                  <c:v>8283.9914613077763</c:v>
                </c:pt>
                <c:pt idx="18">
                  <c:v>7585.1147613724461</c:v>
                </c:pt>
                <c:pt idx="19">
                  <c:v>5814.9783032454443</c:v>
                </c:pt>
                <c:pt idx="20">
                  <c:v>6846.4832737262632</c:v>
                </c:pt>
                <c:pt idx="21">
                  <c:v>5729.0589982141064</c:v>
                </c:pt>
                <c:pt idx="22">
                  <c:v>6444.5245536177154</c:v>
                </c:pt>
                <c:pt idx="23">
                  <c:v>5989.5987717124499</c:v>
                </c:pt>
                <c:pt idx="24">
                  <c:v>6021.9657879971282</c:v>
                </c:pt>
                <c:pt idx="25">
                  <c:v>7684.8771680854243</c:v>
                </c:pt>
                <c:pt idx="26">
                  <c:v>8644.2722400471794</c:v>
                </c:pt>
                <c:pt idx="27">
                  <c:v>10890.799406593938</c:v>
                </c:pt>
                <c:pt idx="28">
                  <c:v>13193.064109026636</c:v>
                </c:pt>
                <c:pt idx="29">
                  <c:v>16221.633746763624</c:v>
                </c:pt>
                <c:pt idx="30">
                  <c:v>12622.862767923649</c:v>
                </c:pt>
              </c:numCache>
            </c:numRef>
          </c:val>
          <c:smooth val="0"/>
          <c:extLst>
            <c:ext xmlns:c16="http://schemas.microsoft.com/office/drawing/2014/chart" uri="{C3380CC4-5D6E-409C-BE32-E72D297353CC}">
              <c16:uniqueId val="{00000036-B26E-4DA1-8D1A-23AACF65A0B1}"/>
            </c:ext>
          </c:extLst>
        </c:ser>
        <c:ser>
          <c:idx val="55"/>
          <c:order val="5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SingleEPM_OtherAccounts!$B$338:$AF$338</c:f>
              <c:numCache>
                <c:formatCode>"$"#,##0.00</c:formatCode>
                <c:ptCount val="31"/>
                <c:pt idx="0">
                  <c:v>0</c:v>
                </c:pt>
                <c:pt idx="1">
                  <c:v>4634.3661297122808</c:v>
                </c:pt>
                <c:pt idx="2">
                  <c:v>5267.1482733678286</c:v>
                </c:pt>
                <c:pt idx="3">
                  <c:v>5371.5840768972212</c:v>
                </c:pt>
                <c:pt idx="4">
                  <c:v>4951.35927149893</c:v>
                </c:pt>
                <c:pt idx="5">
                  <c:v>5080.5093724199151</c:v>
                </c:pt>
                <c:pt idx="6">
                  <c:v>5509.5017277473553</c:v>
                </c:pt>
                <c:pt idx="7">
                  <c:v>4676.0278509527643</c:v>
                </c:pt>
                <c:pt idx="8">
                  <c:v>5348.0838773705937</c:v>
                </c:pt>
                <c:pt idx="9">
                  <c:v>5161.7062500182392</c:v>
                </c:pt>
                <c:pt idx="10">
                  <c:v>5628.833839348089</c:v>
                </c:pt>
                <c:pt idx="11">
                  <c:v>5610.0960683079811</c:v>
                </c:pt>
                <c:pt idx="12">
                  <c:v>5750.4762458057494</c:v>
                </c:pt>
                <c:pt idx="13">
                  <c:v>5995.4512459685138</c:v>
                </c:pt>
                <c:pt idx="14">
                  <c:v>6274.6112216547153</c:v>
                </c:pt>
                <c:pt idx="15">
                  <c:v>6712.7924346301115</c:v>
                </c:pt>
                <c:pt idx="16">
                  <c:v>7673.3054069866103</c:v>
                </c:pt>
                <c:pt idx="17">
                  <c:v>8789.9808729713313</c:v>
                </c:pt>
                <c:pt idx="18">
                  <c:v>10898.374030055493</c:v>
                </c:pt>
                <c:pt idx="19">
                  <c:v>10024.103418133749</c:v>
                </c:pt>
                <c:pt idx="20">
                  <c:v>10109.609426866209</c:v>
                </c:pt>
                <c:pt idx="21">
                  <c:v>10548.52432878487</c:v>
                </c:pt>
                <c:pt idx="22">
                  <c:v>12699.560460800503</c:v>
                </c:pt>
                <c:pt idx="23">
                  <c:v>14839.882867945056</c:v>
                </c:pt>
                <c:pt idx="24">
                  <c:v>16564.959460271257</c:v>
                </c:pt>
                <c:pt idx="25">
                  <c:v>18960.542935295736</c:v>
                </c:pt>
                <c:pt idx="26">
                  <c:v>17451.522521392053</c:v>
                </c:pt>
                <c:pt idx="27">
                  <c:v>17668.95573069642</c:v>
                </c:pt>
                <c:pt idx="28">
                  <c:v>15456.212027414374</c:v>
                </c:pt>
                <c:pt idx="29">
                  <c:v>17161.251434652793</c:v>
                </c:pt>
                <c:pt idx="30">
                  <c:v>22555.550926412121</c:v>
                </c:pt>
              </c:numCache>
            </c:numRef>
          </c:val>
          <c:smooth val="0"/>
          <c:extLst>
            <c:ext xmlns:c16="http://schemas.microsoft.com/office/drawing/2014/chart" uri="{C3380CC4-5D6E-409C-BE32-E72D297353CC}">
              <c16:uniqueId val="{00000037-B26E-4DA1-8D1A-23AACF65A0B1}"/>
            </c:ext>
          </c:extLst>
        </c:ser>
        <c:ser>
          <c:idx val="56"/>
          <c:order val="5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SingleEPM_OtherAccounts!$B$339:$AF$339</c:f>
              <c:numCache>
                <c:formatCode>"$"#,##0.00</c:formatCode>
                <c:ptCount val="31"/>
                <c:pt idx="0">
                  <c:v>0</c:v>
                </c:pt>
                <c:pt idx="1">
                  <c:v>4634.3661297122808</c:v>
                </c:pt>
                <c:pt idx="2">
                  <c:v>3464.4648422722612</c:v>
                </c:pt>
                <c:pt idx="3">
                  <c:v>4343.6978238680695</c:v>
                </c:pt>
                <c:pt idx="4">
                  <c:v>4317.8848831938558</c:v>
                </c:pt>
                <c:pt idx="5">
                  <c:v>5912.5339311968219</c:v>
                </c:pt>
                <c:pt idx="6">
                  <c:v>6171.655590086335</c:v>
                </c:pt>
                <c:pt idx="7">
                  <c:v>6559.8780577780963</c:v>
                </c:pt>
                <c:pt idx="8">
                  <c:v>8769.3976158505302</c:v>
                </c:pt>
                <c:pt idx="9">
                  <c:v>9652.1711519753208</c:v>
                </c:pt>
                <c:pt idx="10">
                  <c:v>9576.6752485785946</c:v>
                </c:pt>
                <c:pt idx="11">
                  <c:v>9729.7150688932343</c:v>
                </c:pt>
                <c:pt idx="12">
                  <c:v>7886.755542602431</c:v>
                </c:pt>
                <c:pt idx="13">
                  <c:v>5875.0674885029848</c:v>
                </c:pt>
                <c:pt idx="14">
                  <c:v>5624.9214485377934</c:v>
                </c:pt>
                <c:pt idx="15">
                  <c:v>5816.7706811156531</c:v>
                </c:pt>
                <c:pt idx="16">
                  <c:v>5607.3670410439245</c:v>
                </c:pt>
                <c:pt idx="17">
                  <c:v>6734.3846139799307</c:v>
                </c:pt>
                <c:pt idx="18">
                  <c:v>8964.3326981218142</c:v>
                </c:pt>
                <c:pt idx="19">
                  <c:v>6803.4554309415234</c:v>
                </c:pt>
                <c:pt idx="20">
                  <c:v>7771.3883552482466</c:v>
                </c:pt>
                <c:pt idx="21">
                  <c:v>8959.8174120126641</c:v>
                </c:pt>
                <c:pt idx="22">
                  <c:v>9770.2350085419166</c:v>
                </c:pt>
                <c:pt idx="23">
                  <c:v>8776.0351506857696</c:v>
                </c:pt>
                <c:pt idx="24">
                  <c:v>9434.3686012773287</c:v>
                </c:pt>
                <c:pt idx="25">
                  <c:v>11299.450739574355</c:v>
                </c:pt>
                <c:pt idx="26">
                  <c:v>9304.5260290016231</c:v>
                </c:pt>
                <c:pt idx="27">
                  <c:v>7170.3337742500789</c:v>
                </c:pt>
                <c:pt idx="28">
                  <c:v>8384.9881537818346</c:v>
                </c:pt>
                <c:pt idx="29">
                  <c:v>8809.9508552360203</c:v>
                </c:pt>
                <c:pt idx="30">
                  <c:v>11878.446895420864</c:v>
                </c:pt>
              </c:numCache>
            </c:numRef>
          </c:val>
          <c:smooth val="0"/>
          <c:extLst>
            <c:ext xmlns:c16="http://schemas.microsoft.com/office/drawing/2014/chart" uri="{C3380CC4-5D6E-409C-BE32-E72D297353CC}">
              <c16:uniqueId val="{00000038-B26E-4DA1-8D1A-23AACF65A0B1}"/>
            </c:ext>
          </c:extLst>
        </c:ser>
        <c:ser>
          <c:idx val="57"/>
          <c:order val="5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SingleEPM_OtherAccounts!$B$340:$AF$340</c:f>
              <c:numCache>
                <c:formatCode>"$"#,##0.00</c:formatCode>
                <c:ptCount val="31"/>
                <c:pt idx="0">
                  <c:v>0</c:v>
                </c:pt>
                <c:pt idx="1">
                  <c:v>4634.3661297122808</c:v>
                </c:pt>
                <c:pt idx="2">
                  <c:v>5591.1116361006307</c:v>
                </c:pt>
                <c:pt idx="3">
                  <c:v>5012.3364400127593</c:v>
                </c:pt>
                <c:pt idx="4">
                  <c:v>6302.561142424458</c:v>
                </c:pt>
                <c:pt idx="5">
                  <c:v>5690.796932301233</c:v>
                </c:pt>
                <c:pt idx="6">
                  <c:v>6684.7394970770947</c:v>
                </c:pt>
                <c:pt idx="7">
                  <c:v>7912.417572210662</c:v>
                </c:pt>
                <c:pt idx="8">
                  <c:v>8101.8298003093851</c:v>
                </c:pt>
                <c:pt idx="9">
                  <c:v>7678.1151962079048</c:v>
                </c:pt>
                <c:pt idx="10">
                  <c:v>8207.7215385673207</c:v>
                </c:pt>
                <c:pt idx="11">
                  <c:v>8529.4811802411004</c:v>
                </c:pt>
                <c:pt idx="12">
                  <c:v>9761.8877878732819</c:v>
                </c:pt>
                <c:pt idx="13">
                  <c:v>10077.004860411993</c:v>
                </c:pt>
                <c:pt idx="14">
                  <c:v>8883.1365992210958</c:v>
                </c:pt>
                <c:pt idx="15">
                  <c:v>7450.1988628134877</c:v>
                </c:pt>
                <c:pt idx="16">
                  <c:v>8339.0988264914595</c:v>
                </c:pt>
                <c:pt idx="17">
                  <c:v>11038.448224915932</c:v>
                </c:pt>
                <c:pt idx="18">
                  <c:v>12884.653155133659</c:v>
                </c:pt>
                <c:pt idx="19">
                  <c:v>12167.237694165702</c:v>
                </c:pt>
                <c:pt idx="20">
                  <c:v>12714.341792072071</c:v>
                </c:pt>
                <c:pt idx="21">
                  <c:v>12741.673485703268</c:v>
                </c:pt>
                <c:pt idx="22">
                  <c:v>11654.400304106121</c:v>
                </c:pt>
                <c:pt idx="23">
                  <c:v>11044.405902527291</c:v>
                </c:pt>
                <c:pt idx="24">
                  <c:v>11597.557673820613</c:v>
                </c:pt>
                <c:pt idx="25">
                  <c:v>15780.988190244801</c:v>
                </c:pt>
                <c:pt idx="26">
                  <c:v>11644.760045221481</c:v>
                </c:pt>
                <c:pt idx="27">
                  <c:v>10201.013033212268</c:v>
                </c:pt>
                <c:pt idx="28">
                  <c:v>10569.522565950445</c:v>
                </c:pt>
                <c:pt idx="29">
                  <c:v>11339.885441099201</c:v>
                </c:pt>
                <c:pt idx="30">
                  <c:v>13373.737979989775</c:v>
                </c:pt>
              </c:numCache>
            </c:numRef>
          </c:val>
          <c:smooth val="0"/>
          <c:extLst>
            <c:ext xmlns:c16="http://schemas.microsoft.com/office/drawing/2014/chart" uri="{C3380CC4-5D6E-409C-BE32-E72D297353CC}">
              <c16:uniqueId val="{00000039-B26E-4DA1-8D1A-23AACF65A0B1}"/>
            </c:ext>
          </c:extLst>
        </c:ser>
        <c:ser>
          <c:idx val="58"/>
          <c:order val="5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SingleEPM_OtherAccounts!$B$341:$AF$341</c:f>
              <c:numCache>
                <c:formatCode>"$"#,##0.00</c:formatCode>
                <c:ptCount val="31"/>
                <c:pt idx="0">
                  <c:v>0</c:v>
                </c:pt>
                <c:pt idx="1">
                  <c:v>4634.3661297122808</c:v>
                </c:pt>
                <c:pt idx="2">
                  <c:v>4515.2920056959993</c:v>
                </c:pt>
                <c:pt idx="3">
                  <c:v>4193.8889709049809</c:v>
                </c:pt>
                <c:pt idx="4">
                  <c:v>5472.3491190373597</c:v>
                </c:pt>
                <c:pt idx="5">
                  <c:v>5541.9880081919027</c:v>
                </c:pt>
                <c:pt idx="6">
                  <c:v>5371.4379233393611</c:v>
                </c:pt>
                <c:pt idx="7">
                  <c:v>6318.6888958278487</c:v>
                </c:pt>
                <c:pt idx="8">
                  <c:v>6472.4578411061957</c:v>
                </c:pt>
                <c:pt idx="9">
                  <c:v>7976.9895876720775</c:v>
                </c:pt>
                <c:pt idx="10">
                  <c:v>6387.8190519334194</c:v>
                </c:pt>
                <c:pt idx="11">
                  <c:v>8255.0709660015564</c:v>
                </c:pt>
                <c:pt idx="12">
                  <c:v>7702.8830633386124</c:v>
                </c:pt>
                <c:pt idx="13">
                  <c:v>6461.7034832543368</c:v>
                </c:pt>
                <c:pt idx="14">
                  <c:v>6262.1672423402979</c:v>
                </c:pt>
                <c:pt idx="15">
                  <c:v>7404.9330083764326</c:v>
                </c:pt>
                <c:pt idx="16">
                  <c:v>7640.5187898206623</c:v>
                </c:pt>
                <c:pt idx="17">
                  <c:v>7563.7651274515956</c:v>
                </c:pt>
                <c:pt idx="18">
                  <c:v>8657.9835031048151</c:v>
                </c:pt>
                <c:pt idx="19">
                  <c:v>9490.9442462232146</c:v>
                </c:pt>
                <c:pt idx="20">
                  <c:v>9930.6566014645214</c:v>
                </c:pt>
                <c:pt idx="21">
                  <c:v>10413.828094343098</c:v>
                </c:pt>
                <c:pt idx="22">
                  <c:v>10021.581587247578</c:v>
                </c:pt>
                <c:pt idx="23">
                  <c:v>10375.549988235296</c:v>
                </c:pt>
                <c:pt idx="24">
                  <c:v>12677.792141493785</c:v>
                </c:pt>
                <c:pt idx="25">
                  <c:v>11518.65256516591</c:v>
                </c:pt>
                <c:pt idx="26">
                  <c:v>11350.271923752374</c:v>
                </c:pt>
                <c:pt idx="27">
                  <c:v>10636.297889711102</c:v>
                </c:pt>
                <c:pt idx="28">
                  <c:v>9417.9130584326467</c:v>
                </c:pt>
                <c:pt idx="29">
                  <c:v>10748.656453264086</c:v>
                </c:pt>
                <c:pt idx="30">
                  <c:v>9557.3243452994193</c:v>
                </c:pt>
              </c:numCache>
            </c:numRef>
          </c:val>
          <c:smooth val="0"/>
          <c:extLst>
            <c:ext xmlns:c16="http://schemas.microsoft.com/office/drawing/2014/chart" uri="{C3380CC4-5D6E-409C-BE32-E72D297353CC}">
              <c16:uniqueId val="{0000003A-B26E-4DA1-8D1A-23AACF65A0B1}"/>
            </c:ext>
          </c:extLst>
        </c:ser>
        <c:ser>
          <c:idx val="59"/>
          <c:order val="5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SingleEPM_OtherAccounts!$B$342:$AF$342</c:f>
              <c:numCache>
                <c:formatCode>"$"#,##0.00</c:formatCode>
                <c:ptCount val="31"/>
                <c:pt idx="0">
                  <c:v>0</c:v>
                </c:pt>
                <c:pt idx="1">
                  <c:v>4634.3661297122808</c:v>
                </c:pt>
                <c:pt idx="2">
                  <c:v>6019.4766861119497</c:v>
                </c:pt>
                <c:pt idx="3">
                  <c:v>5913.4078219250459</c:v>
                </c:pt>
                <c:pt idx="4">
                  <c:v>6491.1179312595796</c:v>
                </c:pt>
                <c:pt idx="5">
                  <c:v>8357.5506795318615</c:v>
                </c:pt>
                <c:pt idx="6">
                  <c:v>8176.5075247160466</c:v>
                </c:pt>
                <c:pt idx="7">
                  <c:v>7031.6368798813646</c:v>
                </c:pt>
                <c:pt idx="8">
                  <c:v>9092.7689597045373</c:v>
                </c:pt>
                <c:pt idx="9">
                  <c:v>11331.321989087633</c:v>
                </c:pt>
                <c:pt idx="10">
                  <c:v>10131.484776819709</c:v>
                </c:pt>
                <c:pt idx="11">
                  <c:v>10717.855068700215</c:v>
                </c:pt>
                <c:pt idx="12">
                  <c:v>8968.3248493966221</c:v>
                </c:pt>
                <c:pt idx="13">
                  <c:v>9054.4846230489038</c:v>
                </c:pt>
                <c:pt idx="14">
                  <c:v>9037.1831718457361</c:v>
                </c:pt>
                <c:pt idx="15">
                  <c:v>7983.8112409247824</c:v>
                </c:pt>
                <c:pt idx="16">
                  <c:v>8671.2253412577484</c:v>
                </c:pt>
                <c:pt idx="17">
                  <c:v>7128.5219735878536</c:v>
                </c:pt>
                <c:pt idx="18">
                  <c:v>7501.7002129759458</c:v>
                </c:pt>
                <c:pt idx="19">
                  <c:v>8186.1216888747631</c:v>
                </c:pt>
                <c:pt idx="20">
                  <c:v>8587.6184675421664</c:v>
                </c:pt>
                <c:pt idx="21">
                  <c:v>8202.5041373752301</c:v>
                </c:pt>
                <c:pt idx="22">
                  <c:v>8831.3116294656174</c:v>
                </c:pt>
                <c:pt idx="23">
                  <c:v>7372.336566771005</c:v>
                </c:pt>
                <c:pt idx="24">
                  <c:v>9871.0916565720963</c:v>
                </c:pt>
                <c:pt idx="25">
                  <c:v>10091.077248706939</c:v>
                </c:pt>
                <c:pt idx="26">
                  <c:v>8800.5132040989956</c:v>
                </c:pt>
                <c:pt idx="27">
                  <c:v>11163.871566545626</c:v>
                </c:pt>
                <c:pt idx="28">
                  <c:v>8613.5436082403503</c:v>
                </c:pt>
                <c:pt idx="29">
                  <c:v>10026.842879061258</c:v>
                </c:pt>
                <c:pt idx="30">
                  <c:v>11334.204081600046</c:v>
                </c:pt>
              </c:numCache>
            </c:numRef>
          </c:val>
          <c:smooth val="0"/>
          <c:extLst>
            <c:ext xmlns:c16="http://schemas.microsoft.com/office/drawing/2014/chart" uri="{C3380CC4-5D6E-409C-BE32-E72D297353CC}">
              <c16:uniqueId val="{0000003B-B26E-4DA1-8D1A-23AACF65A0B1}"/>
            </c:ext>
          </c:extLst>
        </c:ser>
        <c:ser>
          <c:idx val="60"/>
          <c:order val="6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SingleEPM_OtherAccounts!$B$343:$AF$343</c:f>
              <c:numCache>
                <c:formatCode>"$"#,##0.00</c:formatCode>
                <c:ptCount val="31"/>
                <c:pt idx="0">
                  <c:v>0</c:v>
                </c:pt>
                <c:pt idx="1">
                  <c:v>4634.3661297122808</c:v>
                </c:pt>
                <c:pt idx="2">
                  <c:v>4349.3783577921822</c:v>
                </c:pt>
                <c:pt idx="3">
                  <c:v>4749.4166197645263</c:v>
                </c:pt>
                <c:pt idx="4">
                  <c:v>3798.1798214641967</c:v>
                </c:pt>
                <c:pt idx="5">
                  <c:v>4663.7720410282063</c:v>
                </c:pt>
                <c:pt idx="6">
                  <c:v>4682.2541624782716</c:v>
                </c:pt>
                <c:pt idx="7">
                  <c:v>5543.8709548940751</c:v>
                </c:pt>
                <c:pt idx="8">
                  <c:v>5501.4342283476053</c:v>
                </c:pt>
                <c:pt idx="9">
                  <c:v>5854.7564479876355</c:v>
                </c:pt>
                <c:pt idx="10">
                  <c:v>5603.0293034438646</c:v>
                </c:pt>
                <c:pt idx="11">
                  <c:v>5873.7060832567631</c:v>
                </c:pt>
                <c:pt idx="12">
                  <c:v>4634.5220310177565</c:v>
                </c:pt>
                <c:pt idx="13">
                  <c:v>4804.0104166936626</c:v>
                </c:pt>
                <c:pt idx="14">
                  <c:v>4915.8159261206692</c:v>
                </c:pt>
                <c:pt idx="15">
                  <c:v>5968.4733192491394</c:v>
                </c:pt>
                <c:pt idx="16">
                  <c:v>6799.8898718638584</c:v>
                </c:pt>
                <c:pt idx="17">
                  <c:v>7156.9866887598037</c:v>
                </c:pt>
                <c:pt idx="18">
                  <c:v>8013.8541225547706</c:v>
                </c:pt>
                <c:pt idx="19">
                  <c:v>9493.4726081195386</c:v>
                </c:pt>
                <c:pt idx="20">
                  <c:v>7284.7599654560536</c:v>
                </c:pt>
                <c:pt idx="21">
                  <c:v>6767.587844578994</c:v>
                </c:pt>
                <c:pt idx="22">
                  <c:v>7829.3351016949982</c:v>
                </c:pt>
                <c:pt idx="23">
                  <c:v>6895.7944992639332</c:v>
                </c:pt>
                <c:pt idx="24">
                  <c:v>7492.651971796181</c:v>
                </c:pt>
                <c:pt idx="25">
                  <c:v>9139.881860962143</c:v>
                </c:pt>
                <c:pt idx="26">
                  <c:v>7663.8349669084746</c:v>
                </c:pt>
                <c:pt idx="27">
                  <c:v>7745.9065514439926</c:v>
                </c:pt>
                <c:pt idx="28">
                  <c:v>8427.5725850058916</c:v>
                </c:pt>
                <c:pt idx="29">
                  <c:v>9663.9784098363816</c:v>
                </c:pt>
                <c:pt idx="30">
                  <c:v>7796.8395250214553</c:v>
                </c:pt>
              </c:numCache>
            </c:numRef>
          </c:val>
          <c:smooth val="0"/>
          <c:extLst>
            <c:ext xmlns:c16="http://schemas.microsoft.com/office/drawing/2014/chart" uri="{C3380CC4-5D6E-409C-BE32-E72D297353CC}">
              <c16:uniqueId val="{0000003C-B26E-4DA1-8D1A-23AACF65A0B1}"/>
            </c:ext>
          </c:extLst>
        </c:ser>
        <c:ser>
          <c:idx val="61"/>
          <c:order val="6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SingleEPM_OtherAccounts!$B$344:$AF$344</c:f>
              <c:numCache>
                <c:formatCode>"$"#,##0.00</c:formatCode>
                <c:ptCount val="31"/>
                <c:pt idx="0">
                  <c:v>0</c:v>
                </c:pt>
                <c:pt idx="1">
                  <c:v>4634.3661297122808</c:v>
                </c:pt>
                <c:pt idx="2">
                  <c:v>6215.1833870286191</c:v>
                </c:pt>
                <c:pt idx="3">
                  <c:v>5888.3363475678998</c:v>
                </c:pt>
                <c:pt idx="4">
                  <c:v>5825.4427275402577</c:v>
                </c:pt>
                <c:pt idx="5">
                  <c:v>5612.7119329136622</c:v>
                </c:pt>
                <c:pt idx="6">
                  <c:v>4952.5402616528636</c:v>
                </c:pt>
                <c:pt idx="7">
                  <c:v>4939.5606547307998</c:v>
                </c:pt>
                <c:pt idx="8">
                  <c:v>6603.3766853019406</c:v>
                </c:pt>
                <c:pt idx="9">
                  <c:v>6181.550953634408</c:v>
                </c:pt>
                <c:pt idx="10">
                  <c:v>4674.3507689432663</c:v>
                </c:pt>
                <c:pt idx="11">
                  <c:v>5788.3127134901952</c:v>
                </c:pt>
                <c:pt idx="12">
                  <c:v>5645.4781933476233</c:v>
                </c:pt>
                <c:pt idx="13">
                  <c:v>5573.0868874838907</c:v>
                </c:pt>
                <c:pt idx="14">
                  <c:v>6080.1163401072163</c:v>
                </c:pt>
                <c:pt idx="15">
                  <c:v>7422.1304297528322</c:v>
                </c:pt>
                <c:pt idx="16">
                  <c:v>8232.6971986404405</c:v>
                </c:pt>
                <c:pt idx="17">
                  <c:v>9208.0029225623148</c:v>
                </c:pt>
                <c:pt idx="18">
                  <c:v>11033.717245622456</c:v>
                </c:pt>
                <c:pt idx="19">
                  <c:v>10250.459761486078</c:v>
                </c:pt>
                <c:pt idx="20">
                  <c:v>10294.20990502367</c:v>
                </c:pt>
                <c:pt idx="21">
                  <c:v>9978.2613846895456</c:v>
                </c:pt>
                <c:pt idx="22">
                  <c:v>9710.5330257745245</c:v>
                </c:pt>
                <c:pt idx="23">
                  <c:v>9136.5588816137879</c:v>
                </c:pt>
                <c:pt idx="24">
                  <c:v>11238.188089127967</c:v>
                </c:pt>
                <c:pt idx="25">
                  <c:v>12581.460133233708</c:v>
                </c:pt>
                <c:pt idx="26">
                  <c:v>11692.510242995737</c:v>
                </c:pt>
                <c:pt idx="27">
                  <c:v>14112.094813653019</c:v>
                </c:pt>
                <c:pt idx="28">
                  <c:v>16046.697806052687</c:v>
                </c:pt>
                <c:pt idx="29">
                  <c:v>18107.565639942957</c:v>
                </c:pt>
                <c:pt idx="30">
                  <c:v>18830.184445308605</c:v>
                </c:pt>
              </c:numCache>
            </c:numRef>
          </c:val>
          <c:smooth val="0"/>
          <c:extLst>
            <c:ext xmlns:c16="http://schemas.microsoft.com/office/drawing/2014/chart" uri="{C3380CC4-5D6E-409C-BE32-E72D297353CC}">
              <c16:uniqueId val="{0000003D-B26E-4DA1-8D1A-23AACF65A0B1}"/>
            </c:ext>
          </c:extLst>
        </c:ser>
        <c:ser>
          <c:idx val="62"/>
          <c:order val="6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SingleEPM_OtherAccounts!$B$345:$AF$345</c:f>
              <c:numCache>
                <c:formatCode>"$"#,##0.00</c:formatCode>
                <c:ptCount val="31"/>
                <c:pt idx="0">
                  <c:v>0</c:v>
                </c:pt>
                <c:pt idx="1">
                  <c:v>4634.3661297122808</c:v>
                </c:pt>
                <c:pt idx="2">
                  <c:v>5744.1427607560336</c:v>
                </c:pt>
                <c:pt idx="3">
                  <c:v>5652.6883378843722</c:v>
                </c:pt>
                <c:pt idx="4">
                  <c:v>5814.1798326856351</c:v>
                </c:pt>
                <c:pt idx="5">
                  <c:v>4353.1924637266147</c:v>
                </c:pt>
                <c:pt idx="6">
                  <c:v>4442.2482128376068</c:v>
                </c:pt>
                <c:pt idx="7">
                  <c:v>5827.9728716434856</c:v>
                </c:pt>
                <c:pt idx="8">
                  <c:v>6960.6395460529066</c:v>
                </c:pt>
                <c:pt idx="9">
                  <c:v>7804.1967813507408</c:v>
                </c:pt>
                <c:pt idx="10">
                  <c:v>7721.0817560421337</c:v>
                </c:pt>
                <c:pt idx="11">
                  <c:v>8108.2035681622101</c:v>
                </c:pt>
                <c:pt idx="12">
                  <c:v>9373.1242611641428</c:v>
                </c:pt>
                <c:pt idx="13">
                  <c:v>10807.331589714917</c:v>
                </c:pt>
                <c:pt idx="14">
                  <c:v>12775.873609698914</c:v>
                </c:pt>
                <c:pt idx="15">
                  <c:v>13033.254227690657</c:v>
                </c:pt>
                <c:pt idx="16">
                  <c:v>11215.817013573673</c:v>
                </c:pt>
                <c:pt idx="17">
                  <c:v>12638.040827929359</c:v>
                </c:pt>
                <c:pt idx="18">
                  <c:v>15559.750300925798</c:v>
                </c:pt>
                <c:pt idx="19">
                  <c:v>17563.171793894679</c:v>
                </c:pt>
                <c:pt idx="20">
                  <c:v>17987.882963960736</c:v>
                </c:pt>
                <c:pt idx="21">
                  <c:v>15400.566904872254</c:v>
                </c:pt>
                <c:pt idx="22">
                  <c:v>13749.311401718222</c:v>
                </c:pt>
                <c:pt idx="23">
                  <c:v>13540.833229178914</c:v>
                </c:pt>
                <c:pt idx="24">
                  <c:v>16200.688257226439</c:v>
                </c:pt>
                <c:pt idx="25">
                  <c:v>16915.105255828857</c:v>
                </c:pt>
                <c:pt idx="26">
                  <c:v>15062.786791078095</c:v>
                </c:pt>
                <c:pt idx="27">
                  <c:v>12313.925852958009</c:v>
                </c:pt>
                <c:pt idx="28">
                  <c:v>10738.157840327025</c:v>
                </c:pt>
                <c:pt idx="29">
                  <c:v>13692.125722558279</c:v>
                </c:pt>
                <c:pt idx="30">
                  <c:v>14402.974505315309</c:v>
                </c:pt>
              </c:numCache>
            </c:numRef>
          </c:val>
          <c:smooth val="0"/>
          <c:extLst>
            <c:ext xmlns:c16="http://schemas.microsoft.com/office/drawing/2014/chart" uri="{C3380CC4-5D6E-409C-BE32-E72D297353CC}">
              <c16:uniqueId val="{0000003E-B26E-4DA1-8D1A-23AACF65A0B1}"/>
            </c:ext>
          </c:extLst>
        </c:ser>
        <c:ser>
          <c:idx val="63"/>
          <c:order val="6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SingleEPM_OtherAccounts!$B$346:$AF$346</c:f>
              <c:numCache>
                <c:formatCode>"$"#,##0.00</c:formatCode>
                <c:ptCount val="31"/>
                <c:pt idx="0">
                  <c:v>0</c:v>
                </c:pt>
                <c:pt idx="1">
                  <c:v>4634.3661297122808</c:v>
                </c:pt>
                <c:pt idx="2">
                  <c:v>5784.5977738875117</c:v>
                </c:pt>
                <c:pt idx="3">
                  <c:v>4277.9197636683812</c:v>
                </c:pt>
                <c:pt idx="4">
                  <c:v>5433.3258658719715</c:v>
                </c:pt>
                <c:pt idx="5">
                  <c:v>6241.5865989358444</c:v>
                </c:pt>
                <c:pt idx="6">
                  <c:v>7840.8390411563596</c:v>
                </c:pt>
                <c:pt idx="7">
                  <c:v>5882.5377781769748</c:v>
                </c:pt>
                <c:pt idx="8">
                  <c:v>7740.3165736877881</c:v>
                </c:pt>
                <c:pt idx="9">
                  <c:v>7558.2689677523977</c:v>
                </c:pt>
                <c:pt idx="10">
                  <c:v>7872.8361740143664</c:v>
                </c:pt>
                <c:pt idx="11">
                  <c:v>7070.6288678274941</c:v>
                </c:pt>
                <c:pt idx="12">
                  <c:v>8932.7111529057856</c:v>
                </c:pt>
                <c:pt idx="13">
                  <c:v>8440.6436532118205</c:v>
                </c:pt>
                <c:pt idx="14">
                  <c:v>6884.8721805147288</c:v>
                </c:pt>
                <c:pt idx="15">
                  <c:v>8246.2792901105222</c:v>
                </c:pt>
                <c:pt idx="16">
                  <c:v>9632.0232635574666</c:v>
                </c:pt>
                <c:pt idx="17">
                  <c:v>10935.998733453429</c:v>
                </c:pt>
                <c:pt idx="18">
                  <c:v>12992.39546881724</c:v>
                </c:pt>
                <c:pt idx="19">
                  <c:v>9937.7756497592218</c:v>
                </c:pt>
                <c:pt idx="20">
                  <c:v>9579.2268635043165</c:v>
                </c:pt>
                <c:pt idx="21">
                  <c:v>8639.8434883863192</c:v>
                </c:pt>
                <c:pt idx="22">
                  <c:v>9611.3683522417159</c:v>
                </c:pt>
                <c:pt idx="23">
                  <c:v>8143.2592011075349</c:v>
                </c:pt>
                <c:pt idx="24">
                  <c:v>9003.0479418010345</c:v>
                </c:pt>
                <c:pt idx="25">
                  <c:v>12177.793429705349</c:v>
                </c:pt>
                <c:pt idx="26">
                  <c:v>11187.577111024242</c:v>
                </c:pt>
                <c:pt idx="27">
                  <c:v>11645.190553088012</c:v>
                </c:pt>
                <c:pt idx="28">
                  <c:v>12037.179723071325</c:v>
                </c:pt>
                <c:pt idx="29">
                  <c:v>14002.591977253045</c:v>
                </c:pt>
                <c:pt idx="30">
                  <c:v>15022.447777541047</c:v>
                </c:pt>
              </c:numCache>
            </c:numRef>
          </c:val>
          <c:smooth val="0"/>
          <c:extLst>
            <c:ext xmlns:c16="http://schemas.microsoft.com/office/drawing/2014/chart" uri="{C3380CC4-5D6E-409C-BE32-E72D297353CC}">
              <c16:uniqueId val="{0000003F-B26E-4DA1-8D1A-23AACF65A0B1}"/>
            </c:ext>
          </c:extLst>
        </c:ser>
        <c:ser>
          <c:idx val="64"/>
          <c:order val="6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SingleEPM_OtherAccounts!$B$347:$AF$347</c:f>
              <c:numCache>
                <c:formatCode>"$"#,##0.00</c:formatCode>
                <c:ptCount val="31"/>
                <c:pt idx="0">
                  <c:v>0</c:v>
                </c:pt>
                <c:pt idx="1">
                  <c:v>4634.3661297122808</c:v>
                </c:pt>
                <c:pt idx="2">
                  <c:v>3719.4287169141639</c:v>
                </c:pt>
                <c:pt idx="3">
                  <c:v>4148.5589822541606</c:v>
                </c:pt>
                <c:pt idx="4">
                  <c:v>4874.6115232436214</c:v>
                </c:pt>
                <c:pt idx="5">
                  <c:v>5671.1789864297862</c:v>
                </c:pt>
                <c:pt idx="6">
                  <c:v>5336.3039116695736</c:v>
                </c:pt>
                <c:pt idx="7">
                  <c:v>4635.1714105044211</c:v>
                </c:pt>
                <c:pt idx="8">
                  <c:v>4277.6062180471536</c:v>
                </c:pt>
                <c:pt idx="9">
                  <c:v>4118.8275865435562</c:v>
                </c:pt>
                <c:pt idx="10">
                  <c:v>4672.9363073711702</c:v>
                </c:pt>
                <c:pt idx="11">
                  <c:v>4157.4568298487811</c:v>
                </c:pt>
                <c:pt idx="12">
                  <c:v>4207.8840817144182</c:v>
                </c:pt>
                <c:pt idx="13">
                  <c:v>5002.3699542263357</c:v>
                </c:pt>
                <c:pt idx="14">
                  <c:v>4212.5096644672822</c:v>
                </c:pt>
                <c:pt idx="15">
                  <c:v>3820.6635559810779</c:v>
                </c:pt>
                <c:pt idx="16">
                  <c:v>4223.1350982950125</c:v>
                </c:pt>
                <c:pt idx="17">
                  <c:v>4488.6911702872694</c:v>
                </c:pt>
                <c:pt idx="18">
                  <c:v>5368.095543912782</c:v>
                </c:pt>
                <c:pt idx="19">
                  <c:v>7088.9483951902039</c:v>
                </c:pt>
                <c:pt idx="20">
                  <c:v>5746.5207527175799</c:v>
                </c:pt>
                <c:pt idx="21">
                  <c:v>7262.5671167734617</c:v>
                </c:pt>
                <c:pt idx="22">
                  <c:v>7708.5016855179965</c:v>
                </c:pt>
                <c:pt idx="23">
                  <c:v>6658.5213276017284</c:v>
                </c:pt>
                <c:pt idx="24">
                  <c:v>7911.4754042617569</c:v>
                </c:pt>
                <c:pt idx="25">
                  <c:v>8434.2947848823205</c:v>
                </c:pt>
                <c:pt idx="26">
                  <c:v>7394.7229473999996</c:v>
                </c:pt>
                <c:pt idx="27">
                  <c:v>7493.7195171983922</c:v>
                </c:pt>
                <c:pt idx="28">
                  <c:v>9324.4873774795451</c:v>
                </c:pt>
                <c:pt idx="29">
                  <c:v>8830.2447627341826</c:v>
                </c:pt>
                <c:pt idx="30">
                  <c:v>10104.175927576838</c:v>
                </c:pt>
              </c:numCache>
            </c:numRef>
          </c:val>
          <c:smooth val="0"/>
          <c:extLst>
            <c:ext xmlns:c16="http://schemas.microsoft.com/office/drawing/2014/chart" uri="{C3380CC4-5D6E-409C-BE32-E72D297353CC}">
              <c16:uniqueId val="{00000040-B26E-4DA1-8D1A-23AACF65A0B1}"/>
            </c:ext>
          </c:extLst>
        </c:ser>
        <c:ser>
          <c:idx val="65"/>
          <c:order val="6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SingleEPM_OtherAccounts!$B$348:$AF$348</c:f>
              <c:numCache>
                <c:formatCode>"$"#,##0.00</c:formatCode>
                <c:ptCount val="31"/>
                <c:pt idx="0">
                  <c:v>0</c:v>
                </c:pt>
                <c:pt idx="1">
                  <c:v>4634.3661297122808</c:v>
                </c:pt>
                <c:pt idx="2">
                  <c:v>3976.0155381093614</c:v>
                </c:pt>
                <c:pt idx="3">
                  <c:v>3578.1133958781379</c:v>
                </c:pt>
                <c:pt idx="4">
                  <c:v>4074.4217517715952</c:v>
                </c:pt>
                <c:pt idx="5">
                  <c:v>4864.99688053317</c:v>
                </c:pt>
                <c:pt idx="6">
                  <c:v>6071.7746537020048</c:v>
                </c:pt>
                <c:pt idx="7">
                  <c:v>5459.1912923598129</c:v>
                </c:pt>
                <c:pt idx="8">
                  <c:v>4908.7690721436047</c:v>
                </c:pt>
                <c:pt idx="9">
                  <c:v>4667.8136476670506</c:v>
                </c:pt>
                <c:pt idx="10">
                  <c:v>4442.0406436628346</c:v>
                </c:pt>
                <c:pt idx="11">
                  <c:v>4399.0730257389787</c:v>
                </c:pt>
                <c:pt idx="12">
                  <c:v>4915.8199271761678</c:v>
                </c:pt>
                <c:pt idx="13">
                  <c:v>5162.2533592337468</c:v>
                </c:pt>
                <c:pt idx="14">
                  <c:v>4686.1860524010799</c:v>
                </c:pt>
                <c:pt idx="15">
                  <c:v>6192.450540417668</c:v>
                </c:pt>
                <c:pt idx="16">
                  <c:v>6748.5660737734688</c:v>
                </c:pt>
                <c:pt idx="17">
                  <c:v>5428.0054637941885</c:v>
                </c:pt>
                <c:pt idx="18">
                  <c:v>4494.9841072144836</c:v>
                </c:pt>
                <c:pt idx="19">
                  <c:v>5385.8878469991605</c:v>
                </c:pt>
                <c:pt idx="20">
                  <c:v>6838.6678269182657</c:v>
                </c:pt>
                <c:pt idx="21">
                  <c:v>8748.4232884986413</c:v>
                </c:pt>
                <c:pt idx="22">
                  <c:v>9185.6357735507409</c:v>
                </c:pt>
                <c:pt idx="23">
                  <c:v>8511.7872885913421</c:v>
                </c:pt>
                <c:pt idx="24">
                  <c:v>9740.2758583848827</c:v>
                </c:pt>
                <c:pt idx="25">
                  <c:v>10283.497980225215</c:v>
                </c:pt>
                <c:pt idx="26">
                  <c:v>10571.517669108536</c:v>
                </c:pt>
                <c:pt idx="27">
                  <c:v>9003.7714768394362</c:v>
                </c:pt>
                <c:pt idx="28">
                  <c:v>8192.5569420901065</c:v>
                </c:pt>
                <c:pt idx="29">
                  <c:v>11007.837736741969</c:v>
                </c:pt>
                <c:pt idx="30">
                  <c:v>11505.94951998169</c:v>
                </c:pt>
              </c:numCache>
            </c:numRef>
          </c:val>
          <c:smooth val="0"/>
          <c:extLst>
            <c:ext xmlns:c16="http://schemas.microsoft.com/office/drawing/2014/chart" uri="{C3380CC4-5D6E-409C-BE32-E72D297353CC}">
              <c16:uniqueId val="{00000041-B26E-4DA1-8D1A-23AACF65A0B1}"/>
            </c:ext>
          </c:extLst>
        </c:ser>
        <c:ser>
          <c:idx val="66"/>
          <c:order val="6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SingleEPM_OtherAccounts!$B$349:$AF$349</c:f>
              <c:numCache>
                <c:formatCode>"$"#,##0.00</c:formatCode>
                <c:ptCount val="31"/>
                <c:pt idx="0">
                  <c:v>0</c:v>
                </c:pt>
                <c:pt idx="1">
                  <c:v>4634.3661297122808</c:v>
                </c:pt>
                <c:pt idx="2">
                  <c:v>3838.3269111837863</c:v>
                </c:pt>
                <c:pt idx="3">
                  <c:v>5018.2071102115542</c:v>
                </c:pt>
                <c:pt idx="4">
                  <c:v>3739.7883363153169</c:v>
                </c:pt>
                <c:pt idx="5">
                  <c:v>3921.320613118522</c:v>
                </c:pt>
                <c:pt idx="6">
                  <c:v>4360.9419615280531</c:v>
                </c:pt>
                <c:pt idx="7">
                  <c:v>5151.4449561919182</c:v>
                </c:pt>
                <c:pt idx="8">
                  <c:v>5274.6616591147604</c:v>
                </c:pt>
                <c:pt idx="9">
                  <c:v>5875.178002058291</c:v>
                </c:pt>
                <c:pt idx="10">
                  <c:v>7760.8630743867743</c:v>
                </c:pt>
                <c:pt idx="11">
                  <c:v>8139.1892990274882</c:v>
                </c:pt>
                <c:pt idx="12">
                  <c:v>6630.6736828589846</c:v>
                </c:pt>
                <c:pt idx="13">
                  <c:v>4927.1751889656962</c:v>
                </c:pt>
                <c:pt idx="14">
                  <c:v>4847.5393565701243</c:v>
                </c:pt>
                <c:pt idx="15">
                  <c:v>5084.5242839529164</c:v>
                </c:pt>
                <c:pt idx="16">
                  <c:v>6041.4200123892942</c:v>
                </c:pt>
                <c:pt idx="17">
                  <c:v>5872.8020387798897</c:v>
                </c:pt>
                <c:pt idx="18">
                  <c:v>6912.5021380569442</c:v>
                </c:pt>
                <c:pt idx="19">
                  <c:v>7806.2149050815351</c:v>
                </c:pt>
                <c:pt idx="20">
                  <c:v>8782.578507884944</c:v>
                </c:pt>
                <c:pt idx="21">
                  <c:v>8297.5622128696414</c:v>
                </c:pt>
                <c:pt idx="22">
                  <c:v>9558.5128991708607</c:v>
                </c:pt>
                <c:pt idx="23">
                  <c:v>7837.5888173738076</c:v>
                </c:pt>
                <c:pt idx="24">
                  <c:v>7790.5627710458011</c:v>
                </c:pt>
                <c:pt idx="25">
                  <c:v>8427.2409842469879</c:v>
                </c:pt>
                <c:pt idx="26">
                  <c:v>8309.6646537501802</c:v>
                </c:pt>
                <c:pt idx="27">
                  <c:v>6281.1544340572009</c:v>
                </c:pt>
                <c:pt idx="28">
                  <c:v>6326.6558150488054</c:v>
                </c:pt>
                <c:pt idx="29">
                  <c:v>5718.4539538980889</c:v>
                </c:pt>
                <c:pt idx="30">
                  <c:v>6039.5502909307752</c:v>
                </c:pt>
              </c:numCache>
            </c:numRef>
          </c:val>
          <c:smooth val="0"/>
          <c:extLst>
            <c:ext xmlns:c16="http://schemas.microsoft.com/office/drawing/2014/chart" uri="{C3380CC4-5D6E-409C-BE32-E72D297353CC}">
              <c16:uniqueId val="{00000042-B26E-4DA1-8D1A-23AACF65A0B1}"/>
            </c:ext>
          </c:extLst>
        </c:ser>
        <c:ser>
          <c:idx val="67"/>
          <c:order val="6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SingleEPM_OtherAccounts!$B$350:$AF$350</c:f>
              <c:numCache>
                <c:formatCode>"$"#,##0.00</c:formatCode>
                <c:ptCount val="31"/>
                <c:pt idx="0">
                  <c:v>0</c:v>
                </c:pt>
                <c:pt idx="1">
                  <c:v>4634.3661297122808</c:v>
                </c:pt>
                <c:pt idx="2">
                  <c:v>3970.2669779885869</c:v>
                </c:pt>
                <c:pt idx="3">
                  <c:v>4403.3071004920594</c:v>
                </c:pt>
                <c:pt idx="4">
                  <c:v>5009.0408066573418</c:v>
                </c:pt>
                <c:pt idx="5">
                  <c:v>5760.2967943345102</c:v>
                </c:pt>
                <c:pt idx="6">
                  <c:v>6603.9371460012089</c:v>
                </c:pt>
                <c:pt idx="7">
                  <c:v>6371.49853541216</c:v>
                </c:pt>
                <c:pt idx="8">
                  <c:v>6836.5807406583626</c:v>
                </c:pt>
                <c:pt idx="9">
                  <c:v>6246.9552670577959</c:v>
                </c:pt>
                <c:pt idx="10">
                  <c:v>7413.4771887544257</c:v>
                </c:pt>
                <c:pt idx="11">
                  <c:v>9390.8610488004069</c:v>
                </c:pt>
                <c:pt idx="12">
                  <c:v>9167.2866798582472</c:v>
                </c:pt>
                <c:pt idx="13">
                  <c:v>8056.3230528222985</c:v>
                </c:pt>
                <c:pt idx="14">
                  <c:v>8994.466133370428</c:v>
                </c:pt>
                <c:pt idx="15">
                  <c:v>9062.4859964292373</c:v>
                </c:pt>
                <c:pt idx="16">
                  <c:v>9545.6233213489268</c:v>
                </c:pt>
                <c:pt idx="17">
                  <c:v>9868.5448680447862</c:v>
                </c:pt>
                <c:pt idx="18">
                  <c:v>12124.901198638065</c:v>
                </c:pt>
                <c:pt idx="19">
                  <c:v>9285.0149311075111</c:v>
                </c:pt>
                <c:pt idx="20">
                  <c:v>12594.853517297806</c:v>
                </c:pt>
                <c:pt idx="21">
                  <c:v>10619.763307365591</c:v>
                </c:pt>
                <c:pt idx="22">
                  <c:v>13896.432780627038</c:v>
                </c:pt>
                <c:pt idx="23">
                  <c:v>17130.58757245099</c:v>
                </c:pt>
                <c:pt idx="24">
                  <c:v>13248.801495020973</c:v>
                </c:pt>
                <c:pt idx="25">
                  <c:v>11808.404491185582</c:v>
                </c:pt>
                <c:pt idx="26">
                  <c:v>9645.4007245388766</c:v>
                </c:pt>
                <c:pt idx="27">
                  <c:v>10808.435537376339</c:v>
                </c:pt>
                <c:pt idx="28">
                  <c:v>8740.0215934237694</c:v>
                </c:pt>
                <c:pt idx="29">
                  <c:v>11790.428418219561</c:v>
                </c:pt>
                <c:pt idx="30">
                  <c:v>13851.981141872562</c:v>
                </c:pt>
              </c:numCache>
            </c:numRef>
          </c:val>
          <c:smooth val="0"/>
          <c:extLst>
            <c:ext xmlns:c16="http://schemas.microsoft.com/office/drawing/2014/chart" uri="{C3380CC4-5D6E-409C-BE32-E72D297353CC}">
              <c16:uniqueId val="{00000043-B26E-4DA1-8D1A-23AACF65A0B1}"/>
            </c:ext>
          </c:extLst>
        </c:ser>
        <c:ser>
          <c:idx val="68"/>
          <c:order val="6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SingleEPM_OtherAccounts!$B$351:$AF$351</c:f>
              <c:numCache>
                <c:formatCode>"$"#,##0.00</c:formatCode>
                <c:ptCount val="31"/>
                <c:pt idx="0">
                  <c:v>0</c:v>
                </c:pt>
                <c:pt idx="1">
                  <c:v>4634.3661297122808</c:v>
                </c:pt>
                <c:pt idx="2">
                  <c:v>6097.2191428849164</c:v>
                </c:pt>
                <c:pt idx="3">
                  <c:v>5087.7912766807804</c:v>
                </c:pt>
                <c:pt idx="4">
                  <c:v>4192.6284168519842</c:v>
                </c:pt>
                <c:pt idx="5">
                  <c:v>3273.7431800364975</c:v>
                </c:pt>
                <c:pt idx="6">
                  <c:v>2549.2355015602907</c:v>
                </c:pt>
                <c:pt idx="7">
                  <c:v>2985.0080978769938</c:v>
                </c:pt>
                <c:pt idx="8">
                  <c:v>3600.8760872069402</c:v>
                </c:pt>
                <c:pt idx="9">
                  <c:v>3972.7232135555737</c:v>
                </c:pt>
                <c:pt idx="10">
                  <c:v>4474.0605935374779</c:v>
                </c:pt>
                <c:pt idx="11">
                  <c:v>4626.6929798511037</c:v>
                </c:pt>
                <c:pt idx="12">
                  <c:v>4121.4352015526811</c:v>
                </c:pt>
                <c:pt idx="13">
                  <c:v>5074.3198826912321</c:v>
                </c:pt>
                <c:pt idx="14">
                  <c:v>5723.6396577349169</c:v>
                </c:pt>
                <c:pt idx="15">
                  <c:v>7386.331281834432</c:v>
                </c:pt>
                <c:pt idx="16">
                  <c:v>7328.6312702854875</c:v>
                </c:pt>
                <c:pt idx="17">
                  <c:v>6907.0708630451745</c:v>
                </c:pt>
                <c:pt idx="18">
                  <c:v>8337.1313683677436</c:v>
                </c:pt>
                <c:pt idx="19">
                  <c:v>6708.7608278774433</c:v>
                </c:pt>
                <c:pt idx="20">
                  <c:v>8648.4567319465859</c:v>
                </c:pt>
                <c:pt idx="21">
                  <c:v>10629.415753044139</c:v>
                </c:pt>
                <c:pt idx="22">
                  <c:v>8865.6334252620709</c:v>
                </c:pt>
                <c:pt idx="23">
                  <c:v>9316.7330369227784</c:v>
                </c:pt>
                <c:pt idx="24">
                  <c:v>10128.183528565523</c:v>
                </c:pt>
                <c:pt idx="25">
                  <c:v>8004.890794787113</c:v>
                </c:pt>
                <c:pt idx="26">
                  <c:v>9472.4048164454143</c:v>
                </c:pt>
                <c:pt idx="27">
                  <c:v>10681.147648932742</c:v>
                </c:pt>
                <c:pt idx="28">
                  <c:v>10323.851897218789</c:v>
                </c:pt>
                <c:pt idx="29">
                  <c:v>12099.369703923119</c:v>
                </c:pt>
                <c:pt idx="30">
                  <c:v>14435.764378446584</c:v>
                </c:pt>
              </c:numCache>
            </c:numRef>
          </c:val>
          <c:smooth val="0"/>
          <c:extLst>
            <c:ext xmlns:c16="http://schemas.microsoft.com/office/drawing/2014/chart" uri="{C3380CC4-5D6E-409C-BE32-E72D297353CC}">
              <c16:uniqueId val="{00000044-B26E-4DA1-8D1A-23AACF65A0B1}"/>
            </c:ext>
          </c:extLst>
        </c:ser>
        <c:ser>
          <c:idx val="69"/>
          <c:order val="6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SingleEPM_OtherAccounts!$B$352:$AF$352</c:f>
              <c:numCache>
                <c:formatCode>"$"#,##0.00</c:formatCode>
                <c:ptCount val="31"/>
                <c:pt idx="0">
                  <c:v>0</c:v>
                </c:pt>
                <c:pt idx="1">
                  <c:v>4634.3661297122808</c:v>
                </c:pt>
                <c:pt idx="2">
                  <c:v>4843.7286579842012</c:v>
                </c:pt>
                <c:pt idx="3">
                  <c:v>5208.0641667104346</c:v>
                </c:pt>
                <c:pt idx="4">
                  <c:v>6915.4987532684136</c:v>
                </c:pt>
                <c:pt idx="5">
                  <c:v>6919.1865134541868</c:v>
                </c:pt>
                <c:pt idx="6">
                  <c:v>6568.5648763125282</c:v>
                </c:pt>
                <c:pt idx="7">
                  <c:v>6325.2906779109935</c:v>
                </c:pt>
                <c:pt idx="8">
                  <c:v>6648.5319220737974</c:v>
                </c:pt>
                <c:pt idx="9">
                  <c:v>5990.5360084841714</c:v>
                </c:pt>
                <c:pt idx="10">
                  <c:v>5669.8089270224609</c:v>
                </c:pt>
                <c:pt idx="11">
                  <c:v>5437.456269700112</c:v>
                </c:pt>
                <c:pt idx="12">
                  <c:v>5247.5892010622947</c:v>
                </c:pt>
                <c:pt idx="13">
                  <c:v>4486.415210944112</c:v>
                </c:pt>
                <c:pt idx="14">
                  <c:v>4235.5753467454542</c:v>
                </c:pt>
                <c:pt idx="15">
                  <c:v>4321.1009051840338</c:v>
                </c:pt>
                <c:pt idx="16">
                  <c:v>4720.1245160782037</c:v>
                </c:pt>
                <c:pt idx="17">
                  <c:v>5657.6278211939452</c:v>
                </c:pt>
                <c:pt idx="18">
                  <c:v>6497.1412881724355</c:v>
                </c:pt>
                <c:pt idx="19">
                  <c:v>5941.6981611270412</c:v>
                </c:pt>
                <c:pt idx="20">
                  <c:v>7108.7891857288814</c:v>
                </c:pt>
                <c:pt idx="21">
                  <c:v>6815.5281219197959</c:v>
                </c:pt>
                <c:pt idx="22">
                  <c:v>5193.4250751505015</c:v>
                </c:pt>
                <c:pt idx="23">
                  <c:v>5332.0208502688201</c:v>
                </c:pt>
                <c:pt idx="24">
                  <c:v>5936.3924970640473</c:v>
                </c:pt>
                <c:pt idx="25">
                  <c:v>7056.3286131743307</c:v>
                </c:pt>
                <c:pt idx="26">
                  <c:v>6599.0021729338796</c:v>
                </c:pt>
                <c:pt idx="27">
                  <c:v>8326.8826715224277</c:v>
                </c:pt>
                <c:pt idx="28">
                  <c:v>7421.5299322137344</c:v>
                </c:pt>
                <c:pt idx="29">
                  <c:v>8139.472405919837</c:v>
                </c:pt>
                <c:pt idx="30">
                  <c:v>8879.6289288029548</c:v>
                </c:pt>
              </c:numCache>
            </c:numRef>
          </c:val>
          <c:smooth val="0"/>
          <c:extLst>
            <c:ext xmlns:c16="http://schemas.microsoft.com/office/drawing/2014/chart" uri="{C3380CC4-5D6E-409C-BE32-E72D297353CC}">
              <c16:uniqueId val="{00000045-B26E-4DA1-8D1A-23AACF65A0B1}"/>
            </c:ext>
          </c:extLst>
        </c:ser>
        <c:ser>
          <c:idx val="70"/>
          <c:order val="7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SingleEPM_OtherAccounts!$B$353:$AF$353</c:f>
              <c:numCache>
                <c:formatCode>"$"#,##0.00</c:formatCode>
                <c:ptCount val="31"/>
                <c:pt idx="0">
                  <c:v>0</c:v>
                </c:pt>
                <c:pt idx="1">
                  <c:v>4634.3661297122808</c:v>
                </c:pt>
                <c:pt idx="2">
                  <c:v>4617.6549489006884</c:v>
                </c:pt>
                <c:pt idx="3">
                  <c:v>4957.880147388817</c:v>
                </c:pt>
                <c:pt idx="4">
                  <c:v>6522.8656016006225</c:v>
                </c:pt>
                <c:pt idx="5">
                  <c:v>6850.8668815126011</c:v>
                </c:pt>
                <c:pt idx="6">
                  <c:v>6920.8984529874024</c:v>
                </c:pt>
                <c:pt idx="7">
                  <c:v>7880.4168558261554</c:v>
                </c:pt>
                <c:pt idx="8">
                  <c:v>7797.167118803527</c:v>
                </c:pt>
                <c:pt idx="9">
                  <c:v>7154.5960630111877</c:v>
                </c:pt>
                <c:pt idx="10">
                  <c:v>5653.6857592753477</c:v>
                </c:pt>
                <c:pt idx="11">
                  <c:v>6067.7125427549845</c:v>
                </c:pt>
                <c:pt idx="12">
                  <c:v>6471.9563211274126</c:v>
                </c:pt>
                <c:pt idx="13">
                  <c:v>8359.7566862552121</c:v>
                </c:pt>
                <c:pt idx="14">
                  <c:v>8793.1997059549085</c:v>
                </c:pt>
                <c:pt idx="15">
                  <c:v>7151.8965638654472</c:v>
                </c:pt>
                <c:pt idx="16">
                  <c:v>6879.1653094877265</c:v>
                </c:pt>
                <c:pt idx="17">
                  <c:v>7483.9005895149639</c:v>
                </c:pt>
                <c:pt idx="18">
                  <c:v>8117.2550146197555</c:v>
                </c:pt>
                <c:pt idx="19">
                  <c:v>9439.3725720473831</c:v>
                </c:pt>
                <c:pt idx="20">
                  <c:v>10679.544812028165</c:v>
                </c:pt>
                <c:pt idx="21">
                  <c:v>8658.0785305055851</c:v>
                </c:pt>
                <c:pt idx="22">
                  <c:v>9020.9807880782919</c:v>
                </c:pt>
                <c:pt idx="23">
                  <c:v>11703.345944529327</c:v>
                </c:pt>
                <c:pt idx="24">
                  <c:v>9618.260962422306</c:v>
                </c:pt>
                <c:pt idx="25">
                  <c:v>9801.6353858474104</c:v>
                </c:pt>
                <c:pt idx="26">
                  <c:v>9535.2240062246874</c:v>
                </c:pt>
                <c:pt idx="27">
                  <c:v>11477.672547291082</c:v>
                </c:pt>
                <c:pt idx="28">
                  <c:v>14034.007781351273</c:v>
                </c:pt>
                <c:pt idx="29">
                  <c:v>13652.104521297846</c:v>
                </c:pt>
                <c:pt idx="30">
                  <c:v>11996.602536940756</c:v>
                </c:pt>
              </c:numCache>
            </c:numRef>
          </c:val>
          <c:smooth val="0"/>
          <c:extLst>
            <c:ext xmlns:c16="http://schemas.microsoft.com/office/drawing/2014/chart" uri="{C3380CC4-5D6E-409C-BE32-E72D297353CC}">
              <c16:uniqueId val="{00000046-B26E-4DA1-8D1A-23AACF65A0B1}"/>
            </c:ext>
          </c:extLst>
        </c:ser>
        <c:ser>
          <c:idx val="71"/>
          <c:order val="7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SingleEPM_OtherAccounts!$B$354:$AF$354</c:f>
              <c:numCache>
                <c:formatCode>"$"#,##0.00</c:formatCode>
                <c:ptCount val="31"/>
                <c:pt idx="0">
                  <c:v>0</c:v>
                </c:pt>
                <c:pt idx="1">
                  <c:v>4634.3661297122808</c:v>
                </c:pt>
                <c:pt idx="2">
                  <c:v>5995.6609823147455</c:v>
                </c:pt>
                <c:pt idx="3">
                  <c:v>6133.3295642141065</c:v>
                </c:pt>
                <c:pt idx="4">
                  <c:v>5415.1421928644195</c:v>
                </c:pt>
                <c:pt idx="5">
                  <c:v>5848.9643519240472</c:v>
                </c:pt>
                <c:pt idx="6">
                  <c:v>5617.9903780807217</c:v>
                </c:pt>
                <c:pt idx="7">
                  <c:v>6957.2409400115712</c:v>
                </c:pt>
                <c:pt idx="8">
                  <c:v>5176.03599351087</c:v>
                </c:pt>
                <c:pt idx="9">
                  <c:v>5140.705861688989</c:v>
                </c:pt>
                <c:pt idx="10">
                  <c:v>6426.8474153717989</c:v>
                </c:pt>
                <c:pt idx="11">
                  <c:v>5709.7435990066897</c:v>
                </c:pt>
                <c:pt idx="12">
                  <c:v>4899.7808043447603</c:v>
                </c:pt>
                <c:pt idx="13">
                  <c:v>4981.9928271265744</c:v>
                </c:pt>
                <c:pt idx="14">
                  <c:v>4523.4634456198273</c:v>
                </c:pt>
                <c:pt idx="15">
                  <c:v>4207.1883205152999</c:v>
                </c:pt>
                <c:pt idx="16">
                  <c:v>4486.027798548922</c:v>
                </c:pt>
                <c:pt idx="17">
                  <c:v>5617.675287641975</c:v>
                </c:pt>
                <c:pt idx="18">
                  <c:v>5480.5359337230066</c:v>
                </c:pt>
                <c:pt idx="19">
                  <c:v>6058.1712726880132</c:v>
                </c:pt>
                <c:pt idx="20">
                  <c:v>7454.6789530417846</c:v>
                </c:pt>
                <c:pt idx="21">
                  <c:v>7658.2999992150535</c:v>
                </c:pt>
                <c:pt idx="22">
                  <c:v>6904.4223903699722</c:v>
                </c:pt>
                <c:pt idx="23">
                  <c:v>5561.5037059819369</c:v>
                </c:pt>
                <c:pt idx="24">
                  <c:v>6213.1272245628024</c:v>
                </c:pt>
                <c:pt idx="25">
                  <c:v>5777.7625301297612</c:v>
                </c:pt>
                <c:pt idx="26">
                  <c:v>6206.8960784780793</c:v>
                </c:pt>
                <c:pt idx="27">
                  <c:v>4988.7159096068863</c:v>
                </c:pt>
                <c:pt idx="28">
                  <c:v>4879.4673187388507</c:v>
                </c:pt>
                <c:pt idx="29">
                  <c:v>5514.9261163301626</c:v>
                </c:pt>
                <c:pt idx="30">
                  <c:v>5882.1287255538909</c:v>
                </c:pt>
              </c:numCache>
            </c:numRef>
          </c:val>
          <c:smooth val="0"/>
          <c:extLst>
            <c:ext xmlns:c16="http://schemas.microsoft.com/office/drawing/2014/chart" uri="{C3380CC4-5D6E-409C-BE32-E72D297353CC}">
              <c16:uniqueId val="{00000047-B26E-4DA1-8D1A-23AACF65A0B1}"/>
            </c:ext>
          </c:extLst>
        </c:ser>
        <c:ser>
          <c:idx val="72"/>
          <c:order val="7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SingleEPM_OtherAccounts!$B$355:$AF$355</c:f>
              <c:numCache>
                <c:formatCode>"$"#,##0.00</c:formatCode>
                <c:ptCount val="31"/>
                <c:pt idx="0">
                  <c:v>0</c:v>
                </c:pt>
                <c:pt idx="1">
                  <c:v>4634.3661297122808</c:v>
                </c:pt>
                <c:pt idx="2">
                  <c:v>4123.0596626920569</c:v>
                </c:pt>
                <c:pt idx="3">
                  <c:v>3456.4159416641905</c:v>
                </c:pt>
                <c:pt idx="4">
                  <c:v>4494.4506190590782</c:v>
                </c:pt>
                <c:pt idx="5">
                  <c:v>4879.8669716966151</c:v>
                </c:pt>
                <c:pt idx="6">
                  <c:v>5924.5630907911172</c:v>
                </c:pt>
                <c:pt idx="7">
                  <c:v>7432.1218809523571</c:v>
                </c:pt>
                <c:pt idx="8">
                  <c:v>8821.8903040499026</c:v>
                </c:pt>
                <c:pt idx="9">
                  <c:v>10159.704017269132</c:v>
                </c:pt>
                <c:pt idx="10">
                  <c:v>7717.4642210731226</c:v>
                </c:pt>
                <c:pt idx="11">
                  <c:v>6716.0483830269704</c:v>
                </c:pt>
                <c:pt idx="12">
                  <c:v>7938.4764709603796</c:v>
                </c:pt>
                <c:pt idx="13">
                  <c:v>7971.327747919021</c:v>
                </c:pt>
                <c:pt idx="14">
                  <c:v>8878.8394800206897</c:v>
                </c:pt>
                <c:pt idx="15">
                  <c:v>10583.851373245487</c:v>
                </c:pt>
                <c:pt idx="16">
                  <c:v>11032.785861308783</c:v>
                </c:pt>
                <c:pt idx="17">
                  <c:v>12709.642451359092</c:v>
                </c:pt>
                <c:pt idx="18">
                  <c:v>12146.904902926528</c:v>
                </c:pt>
                <c:pt idx="19">
                  <c:v>12686.676826470579</c:v>
                </c:pt>
                <c:pt idx="20">
                  <c:v>14455.227278345848</c:v>
                </c:pt>
                <c:pt idx="21">
                  <c:v>10648.734333158563</c:v>
                </c:pt>
                <c:pt idx="22">
                  <c:v>14428.760341670712</c:v>
                </c:pt>
                <c:pt idx="23">
                  <c:v>15085.797544683139</c:v>
                </c:pt>
                <c:pt idx="24">
                  <c:v>16267.947732307517</c:v>
                </c:pt>
                <c:pt idx="25">
                  <c:v>12654.755860497668</c:v>
                </c:pt>
                <c:pt idx="26">
                  <c:v>11870.466574278162</c:v>
                </c:pt>
                <c:pt idx="27">
                  <c:v>10924.624583067894</c:v>
                </c:pt>
                <c:pt idx="28">
                  <c:v>14421.960608324374</c:v>
                </c:pt>
                <c:pt idx="29">
                  <c:v>16133.019886147171</c:v>
                </c:pt>
                <c:pt idx="30">
                  <c:v>17671.817117082173</c:v>
                </c:pt>
              </c:numCache>
            </c:numRef>
          </c:val>
          <c:smooth val="0"/>
          <c:extLst>
            <c:ext xmlns:c16="http://schemas.microsoft.com/office/drawing/2014/chart" uri="{C3380CC4-5D6E-409C-BE32-E72D297353CC}">
              <c16:uniqueId val="{00000048-B26E-4DA1-8D1A-23AACF65A0B1}"/>
            </c:ext>
          </c:extLst>
        </c:ser>
        <c:ser>
          <c:idx val="73"/>
          <c:order val="7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SingleEPM_OtherAccounts!$B$356:$AF$356</c:f>
              <c:numCache>
                <c:formatCode>"$"#,##0.00</c:formatCode>
                <c:ptCount val="31"/>
                <c:pt idx="0">
                  <c:v>0</c:v>
                </c:pt>
                <c:pt idx="1">
                  <c:v>4634.3661297122808</c:v>
                </c:pt>
                <c:pt idx="2">
                  <c:v>5617.1662706041034</c:v>
                </c:pt>
                <c:pt idx="3">
                  <c:v>6808.0999550137212</c:v>
                </c:pt>
                <c:pt idx="4">
                  <c:v>6059.0808938391801</c:v>
                </c:pt>
                <c:pt idx="5">
                  <c:v>6083.3461973473859</c:v>
                </c:pt>
                <c:pt idx="6">
                  <c:v>6390.1573578746165</c:v>
                </c:pt>
                <c:pt idx="7">
                  <c:v>6605.8758643716437</c:v>
                </c:pt>
                <c:pt idx="8">
                  <c:v>5676.9122107210869</c:v>
                </c:pt>
                <c:pt idx="9">
                  <c:v>6003.9716751593924</c:v>
                </c:pt>
                <c:pt idx="10">
                  <c:v>5897.0198898307117</c:v>
                </c:pt>
                <c:pt idx="11">
                  <c:v>5314.6990017285807</c:v>
                </c:pt>
                <c:pt idx="12">
                  <c:v>5614.2979564907255</c:v>
                </c:pt>
                <c:pt idx="13">
                  <c:v>5845.397013276739</c:v>
                </c:pt>
                <c:pt idx="14">
                  <c:v>6521.9662754261717</c:v>
                </c:pt>
                <c:pt idx="15">
                  <c:v>7203.4788643103293</c:v>
                </c:pt>
                <c:pt idx="16">
                  <c:v>6872.7719558339413</c:v>
                </c:pt>
                <c:pt idx="17">
                  <c:v>9298.2439091882825</c:v>
                </c:pt>
                <c:pt idx="18">
                  <c:v>8765.3394576212468</c:v>
                </c:pt>
                <c:pt idx="19">
                  <c:v>9662.0492599888075</c:v>
                </c:pt>
                <c:pt idx="20">
                  <c:v>13104.750762884561</c:v>
                </c:pt>
                <c:pt idx="21">
                  <c:v>11614.987723099244</c:v>
                </c:pt>
                <c:pt idx="22">
                  <c:v>12652.102690246626</c:v>
                </c:pt>
                <c:pt idx="23">
                  <c:v>10600.618285952594</c:v>
                </c:pt>
                <c:pt idx="24">
                  <c:v>10679.493890174588</c:v>
                </c:pt>
                <c:pt idx="25">
                  <c:v>12810.191495360592</c:v>
                </c:pt>
                <c:pt idx="26">
                  <c:v>12740.229107876421</c:v>
                </c:pt>
                <c:pt idx="27">
                  <c:v>13630.868690389143</c:v>
                </c:pt>
                <c:pt idx="28">
                  <c:v>12527.850082063213</c:v>
                </c:pt>
                <c:pt idx="29">
                  <c:v>14802.559657554606</c:v>
                </c:pt>
                <c:pt idx="30">
                  <c:v>15436.097328228187</c:v>
                </c:pt>
              </c:numCache>
            </c:numRef>
          </c:val>
          <c:smooth val="0"/>
          <c:extLst>
            <c:ext xmlns:c16="http://schemas.microsoft.com/office/drawing/2014/chart" uri="{C3380CC4-5D6E-409C-BE32-E72D297353CC}">
              <c16:uniqueId val="{00000049-B26E-4DA1-8D1A-23AACF65A0B1}"/>
            </c:ext>
          </c:extLst>
        </c:ser>
        <c:ser>
          <c:idx val="74"/>
          <c:order val="7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SingleEPM_OtherAccounts!$B$357:$AF$357</c:f>
              <c:numCache>
                <c:formatCode>"$"#,##0.00</c:formatCode>
                <c:ptCount val="31"/>
                <c:pt idx="0">
                  <c:v>0</c:v>
                </c:pt>
                <c:pt idx="1">
                  <c:v>4634.3661297122808</c:v>
                </c:pt>
                <c:pt idx="2">
                  <c:v>4742.917015509398</c:v>
                </c:pt>
                <c:pt idx="3">
                  <c:v>5523.2001880883727</c:v>
                </c:pt>
                <c:pt idx="4">
                  <c:v>7403.6404951579361</c:v>
                </c:pt>
                <c:pt idx="5">
                  <c:v>6177.7044140389335</c:v>
                </c:pt>
                <c:pt idx="6">
                  <c:v>6002.0667687782379</c:v>
                </c:pt>
                <c:pt idx="7">
                  <c:v>7246.0131938691648</c:v>
                </c:pt>
                <c:pt idx="8">
                  <c:v>6752.273836542593</c:v>
                </c:pt>
                <c:pt idx="9">
                  <c:v>6156.2209688449248</c:v>
                </c:pt>
                <c:pt idx="10">
                  <c:v>5323.742526275385</c:v>
                </c:pt>
                <c:pt idx="11">
                  <c:v>6246.7454932225219</c:v>
                </c:pt>
                <c:pt idx="12">
                  <c:v>6420.132595899272</c:v>
                </c:pt>
                <c:pt idx="13">
                  <c:v>6529.2714503102716</c:v>
                </c:pt>
                <c:pt idx="14">
                  <c:v>7253.7733721389177</c:v>
                </c:pt>
                <c:pt idx="15">
                  <c:v>7723.2426882182463</c:v>
                </c:pt>
                <c:pt idx="16">
                  <c:v>7099.2724485741746</c:v>
                </c:pt>
                <c:pt idx="17">
                  <c:v>7033.59624958931</c:v>
                </c:pt>
                <c:pt idx="18">
                  <c:v>8257.2650405016484</c:v>
                </c:pt>
                <c:pt idx="19">
                  <c:v>8264.6910041796673</c:v>
                </c:pt>
                <c:pt idx="20">
                  <c:v>8191.7803426470446</c:v>
                </c:pt>
                <c:pt idx="21">
                  <c:v>10222.844254117219</c:v>
                </c:pt>
                <c:pt idx="22">
                  <c:v>11667.287469594856</c:v>
                </c:pt>
                <c:pt idx="23">
                  <c:v>13485.720947150556</c:v>
                </c:pt>
                <c:pt idx="24">
                  <c:v>16951.806468607512</c:v>
                </c:pt>
                <c:pt idx="25">
                  <c:v>14494.977940464176</c:v>
                </c:pt>
                <c:pt idx="26">
                  <c:v>10560.621697051367</c:v>
                </c:pt>
                <c:pt idx="27">
                  <c:v>10673.044360117286</c:v>
                </c:pt>
                <c:pt idx="28">
                  <c:v>11810.818879143493</c:v>
                </c:pt>
                <c:pt idx="29">
                  <c:v>11849.647888894671</c:v>
                </c:pt>
                <c:pt idx="30">
                  <c:v>12105.887091057313</c:v>
                </c:pt>
              </c:numCache>
            </c:numRef>
          </c:val>
          <c:smooth val="0"/>
          <c:extLst>
            <c:ext xmlns:c16="http://schemas.microsoft.com/office/drawing/2014/chart" uri="{C3380CC4-5D6E-409C-BE32-E72D297353CC}">
              <c16:uniqueId val="{0000004A-B26E-4DA1-8D1A-23AACF65A0B1}"/>
            </c:ext>
          </c:extLst>
        </c:ser>
        <c:ser>
          <c:idx val="75"/>
          <c:order val="7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SingleEPM_OtherAccounts!$B$358:$AF$358</c:f>
              <c:numCache>
                <c:formatCode>"$"#,##0.00</c:formatCode>
                <c:ptCount val="31"/>
                <c:pt idx="0">
                  <c:v>0</c:v>
                </c:pt>
                <c:pt idx="1">
                  <c:v>4634.3661297122808</c:v>
                </c:pt>
                <c:pt idx="2">
                  <c:v>5920.3344317174042</c:v>
                </c:pt>
                <c:pt idx="3">
                  <c:v>6148.5477900134783</c:v>
                </c:pt>
                <c:pt idx="4">
                  <c:v>6282.8677269312539</c:v>
                </c:pt>
                <c:pt idx="5">
                  <c:v>4614.5798612709405</c:v>
                </c:pt>
                <c:pt idx="6">
                  <c:v>3429.3825696570384</c:v>
                </c:pt>
                <c:pt idx="7">
                  <c:v>4317.4834536419021</c:v>
                </c:pt>
                <c:pt idx="8">
                  <c:v>4620.4932442407344</c:v>
                </c:pt>
                <c:pt idx="9">
                  <c:v>4905.6390176692912</c:v>
                </c:pt>
                <c:pt idx="10">
                  <c:v>6194.1614103661386</c:v>
                </c:pt>
                <c:pt idx="11">
                  <c:v>6967.4951502867234</c:v>
                </c:pt>
                <c:pt idx="12">
                  <c:v>7232.4145247009301</c:v>
                </c:pt>
                <c:pt idx="13">
                  <c:v>7271.5094870741095</c:v>
                </c:pt>
                <c:pt idx="14">
                  <c:v>7763.3687521464417</c:v>
                </c:pt>
                <c:pt idx="15">
                  <c:v>8726.8871447777292</c:v>
                </c:pt>
                <c:pt idx="16">
                  <c:v>7109.5353971108625</c:v>
                </c:pt>
                <c:pt idx="17">
                  <c:v>7705.0314684202986</c:v>
                </c:pt>
                <c:pt idx="18">
                  <c:v>6726.348169804005</c:v>
                </c:pt>
                <c:pt idx="19">
                  <c:v>7031.2559821748691</c:v>
                </c:pt>
                <c:pt idx="20">
                  <c:v>8292.7867673682485</c:v>
                </c:pt>
                <c:pt idx="21">
                  <c:v>7868.179172520372</c:v>
                </c:pt>
                <c:pt idx="22">
                  <c:v>7333.747664013652</c:v>
                </c:pt>
                <c:pt idx="23">
                  <c:v>7510.3982964133056</c:v>
                </c:pt>
                <c:pt idx="24">
                  <c:v>8548.5056031693348</c:v>
                </c:pt>
                <c:pt idx="25">
                  <c:v>8979.2098197690793</c:v>
                </c:pt>
                <c:pt idx="26">
                  <c:v>9959.0778522818255</c:v>
                </c:pt>
                <c:pt idx="27">
                  <c:v>9900.8030510742283</c:v>
                </c:pt>
                <c:pt idx="28">
                  <c:v>11740.691133102589</c:v>
                </c:pt>
                <c:pt idx="29">
                  <c:v>12505.810560270796</c:v>
                </c:pt>
                <c:pt idx="30">
                  <c:v>13464.468204753572</c:v>
                </c:pt>
              </c:numCache>
            </c:numRef>
          </c:val>
          <c:smooth val="0"/>
          <c:extLst>
            <c:ext xmlns:c16="http://schemas.microsoft.com/office/drawing/2014/chart" uri="{C3380CC4-5D6E-409C-BE32-E72D297353CC}">
              <c16:uniqueId val="{0000004B-B26E-4DA1-8D1A-23AACF65A0B1}"/>
            </c:ext>
          </c:extLst>
        </c:ser>
        <c:ser>
          <c:idx val="76"/>
          <c:order val="7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SingleEPM_OtherAccounts!$B$359:$AF$359</c:f>
              <c:numCache>
                <c:formatCode>"$"#,##0.00</c:formatCode>
                <c:ptCount val="31"/>
                <c:pt idx="0">
                  <c:v>0</c:v>
                </c:pt>
                <c:pt idx="1">
                  <c:v>4634.3661297122808</c:v>
                </c:pt>
                <c:pt idx="2">
                  <c:v>6141.6988859853045</c:v>
                </c:pt>
                <c:pt idx="3">
                  <c:v>6230.8693574470435</c:v>
                </c:pt>
                <c:pt idx="4">
                  <c:v>6312.2398493281626</c:v>
                </c:pt>
                <c:pt idx="5">
                  <c:v>4943.7310698724314</c:v>
                </c:pt>
                <c:pt idx="6">
                  <c:v>4925.4235977691642</c:v>
                </c:pt>
                <c:pt idx="7">
                  <c:v>5850.6915843142306</c:v>
                </c:pt>
                <c:pt idx="8">
                  <c:v>7288.495313486208</c:v>
                </c:pt>
                <c:pt idx="9">
                  <c:v>6037.5647448689724</c:v>
                </c:pt>
                <c:pt idx="10">
                  <c:v>4734.1638515871873</c:v>
                </c:pt>
                <c:pt idx="11">
                  <c:v>4567.8204313437618</c:v>
                </c:pt>
                <c:pt idx="12">
                  <c:v>5402.3765454390496</c:v>
                </c:pt>
                <c:pt idx="13">
                  <c:v>5504.3240489064192</c:v>
                </c:pt>
                <c:pt idx="14">
                  <c:v>6231.3232747372404</c:v>
                </c:pt>
                <c:pt idx="15">
                  <c:v>5902.727104134784</c:v>
                </c:pt>
                <c:pt idx="16">
                  <c:v>5100.4231726630251</c:v>
                </c:pt>
                <c:pt idx="17">
                  <c:v>4676.696624479644</c:v>
                </c:pt>
                <c:pt idx="18">
                  <c:v>5339.0283740670329</c:v>
                </c:pt>
                <c:pt idx="19">
                  <c:v>4548.1547075137769</c:v>
                </c:pt>
                <c:pt idx="20">
                  <c:v>5655.1017822784806</c:v>
                </c:pt>
                <c:pt idx="21">
                  <c:v>4693.6308360327512</c:v>
                </c:pt>
                <c:pt idx="22">
                  <c:v>6088.6678362740813</c:v>
                </c:pt>
                <c:pt idx="23">
                  <c:v>7834.3806971227496</c:v>
                </c:pt>
                <c:pt idx="24">
                  <c:v>8348.4973248057413</c:v>
                </c:pt>
                <c:pt idx="25">
                  <c:v>10265.119021084296</c:v>
                </c:pt>
                <c:pt idx="26">
                  <c:v>9973.7482156624228</c:v>
                </c:pt>
                <c:pt idx="27">
                  <c:v>10759.060485919406</c:v>
                </c:pt>
                <c:pt idx="28">
                  <c:v>9423.7928675884323</c:v>
                </c:pt>
                <c:pt idx="29">
                  <c:v>9798.0429199061</c:v>
                </c:pt>
                <c:pt idx="30">
                  <c:v>9947.2888540359691</c:v>
                </c:pt>
              </c:numCache>
            </c:numRef>
          </c:val>
          <c:smooth val="0"/>
          <c:extLst>
            <c:ext xmlns:c16="http://schemas.microsoft.com/office/drawing/2014/chart" uri="{C3380CC4-5D6E-409C-BE32-E72D297353CC}">
              <c16:uniqueId val="{0000004C-B26E-4DA1-8D1A-23AACF65A0B1}"/>
            </c:ext>
          </c:extLst>
        </c:ser>
        <c:ser>
          <c:idx val="77"/>
          <c:order val="7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SingleEPM_OtherAccounts!$B$360:$AF$360</c:f>
              <c:numCache>
                <c:formatCode>"$"#,##0.00</c:formatCode>
                <c:ptCount val="31"/>
                <c:pt idx="0">
                  <c:v>0</c:v>
                </c:pt>
                <c:pt idx="1">
                  <c:v>4634.3661297122808</c:v>
                </c:pt>
                <c:pt idx="2">
                  <c:v>4105.5325415520801</c:v>
                </c:pt>
                <c:pt idx="3">
                  <c:v>4754.1150223638406</c:v>
                </c:pt>
                <c:pt idx="4">
                  <c:v>4863.9722983765041</c:v>
                </c:pt>
                <c:pt idx="5">
                  <c:v>4893.8878355524412</c:v>
                </c:pt>
                <c:pt idx="6">
                  <c:v>5140.6452640601956</c:v>
                </c:pt>
                <c:pt idx="7">
                  <c:v>5734.269048362431</c:v>
                </c:pt>
                <c:pt idx="8">
                  <c:v>5274.7646904364428</c:v>
                </c:pt>
                <c:pt idx="9">
                  <c:v>5303.1086130312688</c:v>
                </c:pt>
                <c:pt idx="10">
                  <c:v>3997.4685544685285</c:v>
                </c:pt>
                <c:pt idx="11">
                  <c:v>4903.276326725023</c:v>
                </c:pt>
                <c:pt idx="12">
                  <c:v>5575.2412389638912</c:v>
                </c:pt>
                <c:pt idx="13">
                  <c:v>4410.9340420053677</c:v>
                </c:pt>
                <c:pt idx="14">
                  <c:v>5214.3782167303125</c:v>
                </c:pt>
                <c:pt idx="15">
                  <c:v>5943.8659789643971</c:v>
                </c:pt>
                <c:pt idx="16">
                  <c:v>7462.8552299566127</c:v>
                </c:pt>
                <c:pt idx="17">
                  <c:v>6900.7702727590176</c:v>
                </c:pt>
                <c:pt idx="18">
                  <c:v>6514.4840576435781</c:v>
                </c:pt>
                <c:pt idx="19">
                  <c:v>8432.9299570237672</c:v>
                </c:pt>
                <c:pt idx="20">
                  <c:v>8153.7924809780025</c:v>
                </c:pt>
                <c:pt idx="21">
                  <c:v>7371.7714080793194</c:v>
                </c:pt>
                <c:pt idx="22">
                  <c:v>7309.4790733323171</c:v>
                </c:pt>
                <c:pt idx="23">
                  <c:v>9624.8573257649896</c:v>
                </c:pt>
                <c:pt idx="24">
                  <c:v>9786.1067284153341</c:v>
                </c:pt>
                <c:pt idx="25">
                  <c:v>10804.380295538716</c:v>
                </c:pt>
                <c:pt idx="26">
                  <c:v>8302.1454560595921</c:v>
                </c:pt>
                <c:pt idx="27">
                  <c:v>8352.8824530157453</c:v>
                </c:pt>
                <c:pt idx="28">
                  <c:v>6409.9388761244854</c:v>
                </c:pt>
                <c:pt idx="29">
                  <c:v>7369.1499952939257</c:v>
                </c:pt>
                <c:pt idx="30">
                  <c:v>9948.5912605232716</c:v>
                </c:pt>
              </c:numCache>
            </c:numRef>
          </c:val>
          <c:smooth val="0"/>
          <c:extLst>
            <c:ext xmlns:c16="http://schemas.microsoft.com/office/drawing/2014/chart" uri="{C3380CC4-5D6E-409C-BE32-E72D297353CC}">
              <c16:uniqueId val="{0000004D-B26E-4DA1-8D1A-23AACF65A0B1}"/>
            </c:ext>
          </c:extLst>
        </c:ser>
        <c:ser>
          <c:idx val="78"/>
          <c:order val="7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SingleEPM_OtherAccounts!$B$361:$AF$361</c:f>
              <c:numCache>
                <c:formatCode>"$"#,##0.00</c:formatCode>
                <c:ptCount val="31"/>
                <c:pt idx="0">
                  <c:v>0</c:v>
                </c:pt>
                <c:pt idx="1">
                  <c:v>4634.3661297122808</c:v>
                </c:pt>
                <c:pt idx="2">
                  <c:v>5430.6858169377801</c:v>
                </c:pt>
                <c:pt idx="3">
                  <c:v>4980.9002595916936</c:v>
                </c:pt>
                <c:pt idx="4">
                  <c:v>5711.9789041154609</c:v>
                </c:pt>
                <c:pt idx="5">
                  <c:v>5891.1957420580356</c:v>
                </c:pt>
                <c:pt idx="6">
                  <c:v>6093.6224786509656</c:v>
                </c:pt>
                <c:pt idx="7">
                  <c:v>6561.3733997490863</c:v>
                </c:pt>
                <c:pt idx="8">
                  <c:v>5620.9075081180208</c:v>
                </c:pt>
                <c:pt idx="9">
                  <c:v>4767.0313097163189</c:v>
                </c:pt>
                <c:pt idx="10">
                  <c:v>6114.0260036102554</c:v>
                </c:pt>
                <c:pt idx="11">
                  <c:v>6630.8152246467107</c:v>
                </c:pt>
                <c:pt idx="12">
                  <c:v>4843.6198001535222</c:v>
                </c:pt>
                <c:pt idx="13">
                  <c:v>5857.8606266481866</c:v>
                </c:pt>
                <c:pt idx="14">
                  <c:v>6550.3923313062405</c:v>
                </c:pt>
                <c:pt idx="15">
                  <c:v>5893.0953707492872</c:v>
                </c:pt>
                <c:pt idx="16">
                  <c:v>6490.5379772959286</c:v>
                </c:pt>
                <c:pt idx="17">
                  <c:v>6342.1073946489596</c:v>
                </c:pt>
                <c:pt idx="18">
                  <c:v>8556.0924359539022</c:v>
                </c:pt>
                <c:pt idx="19">
                  <c:v>11472.480069085195</c:v>
                </c:pt>
                <c:pt idx="20">
                  <c:v>10354.098453860432</c:v>
                </c:pt>
                <c:pt idx="21">
                  <c:v>8866.8344344894977</c:v>
                </c:pt>
                <c:pt idx="22">
                  <c:v>10225.614821022131</c:v>
                </c:pt>
                <c:pt idx="23">
                  <c:v>12274.885461435439</c:v>
                </c:pt>
                <c:pt idx="24">
                  <c:v>10247.063552124044</c:v>
                </c:pt>
                <c:pt idx="25">
                  <c:v>11714.68684766226</c:v>
                </c:pt>
                <c:pt idx="26">
                  <c:v>8659.8264444635115</c:v>
                </c:pt>
                <c:pt idx="27">
                  <c:v>10182.936536432468</c:v>
                </c:pt>
                <c:pt idx="28">
                  <c:v>7834.5280394886531</c:v>
                </c:pt>
                <c:pt idx="29">
                  <c:v>10673.562811716325</c:v>
                </c:pt>
                <c:pt idx="30">
                  <c:v>9786.8495344397834</c:v>
                </c:pt>
              </c:numCache>
            </c:numRef>
          </c:val>
          <c:smooth val="0"/>
          <c:extLst>
            <c:ext xmlns:c16="http://schemas.microsoft.com/office/drawing/2014/chart" uri="{C3380CC4-5D6E-409C-BE32-E72D297353CC}">
              <c16:uniqueId val="{0000004E-B26E-4DA1-8D1A-23AACF65A0B1}"/>
            </c:ext>
          </c:extLst>
        </c:ser>
        <c:ser>
          <c:idx val="79"/>
          <c:order val="7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SingleEPM_OtherAccounts!$B$362:$AF$362</c:f>
              <c:numCache>
                <c:formatCode>"$"#,##0.00</c:formatCode>
                <c:ptCount val="31"/>
                <c:pt idx="0">
                  <c:v>0</c:v>
                </c:pt>
                <c:pt idx="1">
                  <c:v>4634.3661297122808</c:v>
                </c:pt>
                <c:pt idx="2">
                  <c:v>5651.9224276626655</c:v>
                </c:pt>
                <c:pt idx="3">
                  <c:v>5230.8202335549886</c:v>
                </c:pt>
                <c:pt idx="4">
                  <c:v>5342.3458643063768</c:v>
                </c:pt>
                <c:pt idx="5">
                  <c:v>5307.383068722419</c:v>
                </c:pt>
                <c:pt idx="6">
                  <c:v>4559.5148962269495</c:v>
                </c:pt>
                <c:pt idx="7">
                  <c:v>5351.9177389795159</c:v>
                </c:pt>
                <c:pt idx="8">
                  <c:v>5872.8983749115505</c:v>
                </c:pt>
                <c:pt idx="9">
                  <c:v>5517.2567898477746</c:v>
                </c:pt>
                <c:pt idx="10">
                  <c:v>6433.1709800976632</c:v>
                </c:pt>
                <c:pt idx="11">
                  <c:v>5208.9416423343782</c:v>
                </c:pt>
                <c:pt idx="12">
                  <c:v>5756.653803232316</c:v>
                </c:pt>
                <c:pt idx="13">
                  <c:v>6673.1343955635575</c:v>
                </c:pt>
                <c:pt idx="14">
                  <c:v>7541.0701981181383</c:v>
                </c:pt>
                <c:pt idx="15">
                  <c:v>6825.5236962249201</c:v>
                </c:pt>
                <c:pt idx="16">
                  <c:v>7758.2731707079893</c:v>
                </c:pt>
                <c:pt idx="17">
                  <c:v>7461.3740080210746</c:v>
                </c:pt>
                <c:pt idx="18">
                  <c:v>8656.5928792124632</c:v>
                </c:pt>
                <c:pt idx="19">
                  <c:v>8437.0974522604865</c:v>
                </c:pt>
                <c:pt idx="20">
                  <c:v>9094.5138263455447</c:v>
                </c:pt>
                <c:pt idx="21">
                  <c:v>8486.3518714076636</c:v>
                </c:pt>
                <c:pt idx="22">
                  <c:v>10084.522324388845</c:v>
                </c:pt>
                <c:pt idx="23">
                  <c:v>9181.2277790627231</c:v>
                </c:pt>
                <c:pt idx="24">
                  <c:v>11240.847781929644</c:v>
                </c:pt>
                <c:pt idx="25">
                  <c:v>13722.773856728198</c:v>
                </c:pt>
                <c:pt idx="26">
                  <c:v>13878.903236274615</c:v>
                </c:pt>
                <c:pt idx="27">
                  <c:v>12340.016658694147</c:v>
                </c:pt>
                <c:pt idx="28">
                  <c:v>15217.370559479914</c:v>
                </c:pt>
                <c:pt idx="29">
                  <c:v>11819.245972023651</c:v>
                </c:pt>
                <c:pt idx="30">
                  <c:v>13449.144909240989</c:v>
                </c:pt>
              </c:numCache>
            </c:numRef>
          </c:val>
          <c:smooth val="0"/>
          <c:extLst>
            <c:ext xmlns:c16="http://schemas.microsoft.com/office/drawing/2014/chart" uri="{C3380CC4-5D6E-409C-BE32-E72D297353CC}">
              <c16:uniqueId val="{0000004F-B26E-4DA1-8D1A-23AACF65A0B1}"/>
            </c:ext>
          </c:extLst>
        </c:ser>
        <c:ser>
          <c:idx val="80"/>
          <c:order val="8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SingleEPM_OtherAccounts!$B$363:$AF$363</c:f>
              <c:numCache>
                <c:formatCode>"$"#,##0.00</c:formatCode>
                <c:ptCount val="31"/>
                <c:pt idx="0">
                  <c:v>0</c:v>
                </c:pt>
                <c:pt idx="1">
                  <c:v>4634.3661297122808</c:v>
                </c:pt>
                <c:pt idx="2">
                  <c:v>5230.4304932526484</c:v>
                </c:pt>
                <c:pt idx="3">
                  <c:v>6803.2111114227528</c:v>
                </c:pt>
                <c:pt idx="4">
                  <c:v>8112.4273994195801</c:v>
                </c:pt>
                <c:pt idx="5">
                  <c:v>8120.1181367350518</c:v>
                </c:pt>
                <c:pt idx="6">
                  <c:v>6792.235410147493</c:v>
                </c:pt>
                <c:pt idx="7">
                  <c:v>6684.0538145785513</c:v>
                </c:pt>
                <c:pt idx="8">
                  <c:v>4897.1025406123981</c:v>
                </c:pt>
                <c:pt idx="9">
                  <c:v>5309.800210164065</c:v>
                </c:pt>
                <c:pt idx="10">
                  <c:v>6917.2375525520465</c:v>
                </c:pt>
                <c:pt idx="11">
                  <c:v>5273.047067336759</c:v>
                </c:pt>
                <c:pt idx="12">
                  <c:v>5010.6691813041216</c:v>
                </c:pt>
                <c:pt idx="13">
                  <c:v>4804.3159892651256</c:v>
                </c:pt>
                <c:pt idx="14">
                  <c:v>4595.9848815901451</c:v>
                </c:pt>
                <c:pt idx="15">
                  <c:v>4644.1486085880051</c:v>
                </c:pt>
                <c:pt idx="16">
                  <c:v>5070.0158555229809</c:v>
                </c:pt>
                <c:pt idx="17">
                  <c:v>4795.0540622060289</c:v>
                </c:pt>
                <c:pt idx="18">
                  <c:v>5657.7415191805676</c:v>
                </c:pt>
                <c:pt idx="19">
                  <c:v>6700.1089332017737</c:v>
                </c:pt>
                <c:pt idx="20">
                  <c:v>7286.9724351261875</c:v>
                </c:pt>
                <c:pt idx="21">
                  <c:v>7886.1263623530394</c:v>
                </c:pt>
                <c:pt idx="22">
                  <c:v>7226.7035921571151</c:v>
                </c:pt>
                <c:pt idx="23">
                  <c:v>6598.784035469741</c:v>
                </c:pt>
                <c:pt idx="24">
                  <c:v>6180.4643071916935</c:v>
                </c:pt>
                <c:pt idx="25">
                  <c:v>6616.3837425226639</c:v>
                </c:pt>
                <c:pt idx="26">
                  <c:v>7321.1038620056224</c:v>
                </c:pt>
                <c:pt idx="27">
                  <c:v>8348.2614525640529</c:v>
                </c:pt>
                <c:pt idx="28">
                  <c:v>9351.1033813358954</c:v>
                </c:pt>
                <c:pt idx="29">
                  <c:v>10770.435612045911</c:v>
                </c:pt>
                <c:pt idx="30">
                  <c:v>8120.0908457613305</c:v>
                </c:pt>
              </c:numCache>
            </c:numRef>
          </c:val>
          <c:smooth val="0"/>
          <c:extLst>
            <c:ext xmlns:c16="http://schemas.microsoft.com/office/drawing/2014/chart" uri="{C3380CC4-5D6E-409C-BE32-E72D297353CC}">
              <c16:uniqueId val="{00000050-B26E-4DA1-8D1A-23AACF65A0B1}"/>
            </c:ext>
          </c:extLst>
        </c:ser>
        <c:ser>
          <c:idx val="81"/>
          <c:order val="8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SingleEPM_OtherAccounts!$B$364:$AF$364</c:f>
              <c:numCache>
                <c:formatCode>"$"#,##0.00</c:formatCode>
                <c:ptCount val="31"/>
                <c:pt idx="0">
                  <c:v>0</c:v>
                </c:pt>
                <c:pt idx="1">
                  <c:v>4634.3661297122808</c:v>
                </c:pt>
                <c:pt idx="2">
                  <c:v>4681.6325141361385</c:v>
                </c:pt>
                <c:pt idx="3">
                  <c:v>4377.9479761641342</c:v>
                </c:pt>
                <c:pt idx="4">
                  <c:v>3844.9047610547977</c:v>
                </c:pt>
                <c:pt idx="5">
                  <c:v>3276.8743558100878</c:v>
                </c:pt>
                <c:pt idx="6">
                  <c:v>3417.6182873248617</c:v>
                </c:pt>
                <c:pt idx="7">
                  <c:v>3482.1724729768684</c:v>
                </c:pt>
                <c:pt idx="8">
                  <c:v>4016.9013852340363</c:v>
                </c:pt>
                <c:pt idx="9">
                  <c:v>3792.8274264530978</c:v>
                </c:pt>
                <c:pt idx="10">
                  <c:v>5174.1497713264898</c:v>
                </c:pt>
                <c:pt idx="11">
                  <c:v>4800.0568390869585</c:v>
                </c:pt>
                <c:pt idx="12">
                  <c:v>5267.9758775395458</c:v>
                </c:pt>
                <c:pt idx="13">
                  <c:v>6155.3777639794152</c:v>
                </c:pt>
                <c:pt idx="14">
                  <c:v>6965.0254980129084</c:v>
                </c:pt>
                <c:pt idx="15">
                  <c:v>6259.5893111867317</c:v>
                </c:pt>
                <c:pt idx="16">
                  <c:v>6754.1942591536817</c:v>
                </c:pt>
                <c:pt idx="17">
                  <c:v>6751.3508901255545</c:v>
                </c:pt>
                <c:pt idx="18">
                  <c:v>8962.5509251633957</c:v>
                </c:pt>
                <c:pt idx="19">
                  <c:v>11086.323159001324</c:v>
                </c:pt>
                <c:pt idx="20">
                  <c:v>11370.368076382783</c:v>
                </c:pt>
                <c:pt idx="21">
                  <c:v>11758.177493611174</c:v>
                </c:pt>
                <c:pt idx="22">
                  <c:v>12367.053275357097</c:v>
                </c:pt>
                <c:pt idx="23">
                  <c:v>9349.9219828140813</c:v>
                </c:pt>
                <c:pt idx="24">
                  <c:v>7659.910070664273</c:v>
                </c:pt>
                <c:pt idx="25">
                  <c:v>10434.376581663912</c:v>
                </c:pt>
                <c:pt idx="26">
                  <c:v>8261.3959349995639</c:v>
                </c:pt>
                <c:pt idx="27">
                  <c:v>7885.1621118843104</c:v>
                </c:pt>
                <c:pt idx="28">
                  <c:v>8900.2928845806637</c:v>
                </c:pt>
                <c:pt idx="29">
                  <c:v>11634.425321658231</c:v>
                </c:pt>
                <c:pt idx="30">
                  <c:v>11378.882104690429</c:v>
                </c:pt>
              </c:numCache>
            </c:numRef>
          </c:val>
          <c:smooth val="0"/>
          <c:extLst>
            <c:ext xmlns:c16="http://schemas.microsoft.com/office/drawing/2014/chart" uri="{C3380CC4-5D6E-409C-BE32-E72D297353CC}">
              <c16:uniqueId val="{00000051-B26E-4DA1-8D1A-23AACF65A0B1}"/>
            </c:ext>
          </c:extLst>
        </c:ser>
        <c:ser>
          <c:idx val="82"/>
          <c:order val="8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SingleEPM_OtherAccounts!$B$365:$AF$365</c:f>
              <c:numCache>
                <c:formatCode>"$"#,##0.00</c:formatCode>
                <c:ptCount val="31"/>
                <c:pt idx="0">
                  <c:v>0</c:v>
                </c:pt>
                <c:pt idx="1">
                  <c:v>4634.3661297122808</c:v>
                </c:pt>
                <c:pt idx="2">
                  <c:v>4595.9024020918423</c:v>
                </c:pt>
                <c:pt idx="3">
                  <c:v>4121.4913362458783</c:v>
                </c:pt>
                <c:pt idx="4">
                  <c:v>4775.9717250582826</c:v>
                </c:pt>
                <c:pt idx="5">
                  <c:v>4315.7645562391162</c:v>
                </c:pt>
                <c:pt idx="6">
                  <c:v>3993.7820264700936</c:v>
                </c:pt>
                <c:pt idx="7">
                  <c:v>4396.2479694272024</c:v>
                </c:pt>
                <c:pt idx="8">
                  <c:v>4159.0812685223755</c:v>
                </c:pt>
                <c:pt idx="9">
                  <c:v>3844.5284729828713</c:v>
                </c:pt>
                <c:pt idx="10">
                  <c:v>4196.5788891509092</c:v>
                </c:pt>
                <c:pt idx="11">
                  <c:v>4227.2386390960237</c:v>
                </c:pt>
                <c:pt idx="12">
                  <c:v>4318.5650261760875</c:v>
                </c:pt>
                <c:pt idx="13">
                  <c:v>4022.0053525816297</c:v>
                </c:pt>
                <c:pt idx="14">
                  <c:v>4673.9149064855455</c:v>
                </c:pt>
                <c:pt idx="15">
                  <c:v>4338.7242083469682</c:v>
                </c:pt>
                <c:pt idx="16">
                  <c:v>4469.2474366539846</c:v>
                </c:pt>
                <c:pt idx="17">
                  <c:v>5246.7240120834458</c:v>
                </c:pt>
                <c:pt idx="18">
                  <c:v>6304.4150049692907</c:v>
                </c:pt>
                <c:pt idx="19">
                  <c:v>7285.4735185664276</c:v>
                </c:pt>
                <c:pt idx="20">
                  <c:v>8128.5553620341798</c:v>
                </c:pt>
                <c:pt idx="21">
                  <c:v>8107.5725011110708</c:v>
                </c:pt>
                <c:pt idx="22">
                  <c:v>6437.4595914191286</c:v>
                </c:pt>
                <c:pt idx="23">
                  <c:v>4910.3193989405027</c:v>
                </c:pt>
                <c:pt idx="24">
                  <c:v>6578.2782977352899</c:v>
                </c:pt>
                <c:pt idx="25">
                  <c:v>6437.1987604767783</c:v>
                </c:pt>
                <c:pt idx="26">
                  <c:v>5758.4071002466981</c:v>
                </c:pt>
                <c:pt idx="27">
                  <c:v>6136.7921642169576</c:v>
                </c:pt>
                <c:pt idx="28">
                  <c:v>5748.6543018993316</c:v>
                </c:pt>
                <c:pt idx="29">
                  <c:v>5864.3106439531803</c:v>
                </c:pt>
                <c:pt idx="30">
                  <c:v>7807.1627683296474</c:v>
                </c:pt>
              </c:numCache>
            </c:numRef>
          </c:val>
          <c:smooth val="0"/>
          <c:extLst>
            <c:ext xmlns:c16="http://schemas.microsoft.com/office/drawing/2014/chart" uri="{C3380CC4-5D6E-409C-BE32-E72D297353CC}">
              <c16:uniqueId val="{00000052-B26E-4DA1-8D1A-23AACF65A0B1}"/>
            </c:ext>
          </c:extLst>
        </c:ser>
        <c:ser>
          <c:idx val="83"/>
          <c:order val="8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SingleEPM_OtherAccounts!$B$366:$AF$366</c:f>
              <c:numCache>
                <c:formatCode>"$"#,##0.00</c:formatCode>
                <c:ptCount val="31"/>
                <c:pt idx="0">
                  <c:v>0</c:v>
                </c:pt>
                <c:pt idx="1">
                  <c:v>4634.3661297122808</c:v>
                </c:pt>
                <c:pt idx="2">
                  <c:v>3505.9560467623314</c:v>
                </c:pt>
                <c:pt idx="3">
                  <c:v>4699.6398491127738</c:v>
                </c:pt>
                <c:pt idx="4">
                  <c:v>3977.1854268421307</c:v>
                </c:pt>
                <c:pt idx="5">
                  <c:v>4974.4194765423808</c:v>
                </c:pt>
                <c:pt idx="6">
                  <c:v>4996.1789073180189</c:v>
                </c:pt>
                <c:pt idx="7">
                  <c:v>6777.2457286783474</c:v>
                </c:pt>
                <c:pt idx="8">
                  <c:v>7124.2779226067923</c:v>
                </c:pt>
                <c:pt idx="9">
                  <c:v>8748.0180441527391</c:v>
                </c:pt>
                <c:pt idx="10">
                  <c:v>8843.4862726192223</c:v>
                </c:pt>
                <c:pt idx="11">
                  <c:v>9003.9345690636128</c:v>
                </c:pt>
                <c:pt idx="12">
                  <c:v>9172.0656987715629</c:v>
                </c:pt>
                <c:pt idx="13">
                  <c:v>8788.3297863580519</c:v>
                </c:pt>
                <c:pt idx="14">
                  <c:v>9769.2962476380999</c:v>
                </c:pt>
                <c:pt idx="15">
                  <c:v>13220.058185793589</c:v>
                </c:pt>
                <c:pt idx="16">
                  <c:v>12062.336857065069</c:v>
                </c:pt>
                <c:pt idx="17">
                  <c:v>12106.615515399144</c:v>
                </c:pt>
                <c:pt idx="18">
                  <c:v>10393.692137350667</c:v>
                </c:pt>
                <c:pt idx="19">
                  <c:v>11957.297408518889</c:v>
                </c:pt>
                <c:pt idx="20">
                  <c:v>16296.512121128106</c:v>
                </c:pt>
                <c:pt idx="21">
                  <c:v>15680.408366923119</c:v>
                </c:pt>
                <c:pt idx="22">
                  <c:v>13926.366832232299</c:v>
                </c:pt>
                <c:pt idx="23">
                  <c:v>15116.537121828755</c:v>
                </c:pt>
                <c:pt idx="24">
                  <c:v>17226.502684215575</c:v>
                </c:pt>
                <c:pt idx="25">
                  <c:v>18595.987105813176</c:v>
                </c:pt>
                <c:pt idx="26">
                  <c:v>18020.341441641373</c:v>
                </c:pt>
                <c:pt idx="27">
                  <c:v>19546.294846267774</c:v>
                </c:pt>
                <c:pt idx="28">
                  <c:v>16895.751586719543</c:v>
                </c:pt>
                <c:pt idx="29">
                  <c:v>15162.835168986658</c:v>
                </c:pt>
                <c:pt idx="30">
                  <c:v>14911.920198920516</c:v>
                </c:pt>
              </c:numCache>
            </c:numRef>
          </c:val>
          <c:smooth val="0"/>
          <c:extLst>
            <c:ext xmlns:c16="http://schemas.microsoft.com/office/drawing/2014/chart" uri="{C3380CC4-5D6E-409C-BE32-E72D297353CC}">
              <c16:uniqueId val="{00000053-B26E-4DA1-8D1A-23AACF65A0B1}"/>
            </c:ext>
          </c:extLst>
        </c:ser>
        <c:ser>
          <c:idx val="84"/>
          <c:order val="8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SingleEPM_OtherAccounts!$B$367:$AF$367</c:f>
              <c:numCache>
                <c:formatCode>"$"#,##0.00</c:formatCode>
                <c:ptCount val="31"/>
                <c:pt idx="0">
                  <c:v>0</c:v>
                </c:pt>
                <c:pt idx="1">
                  <c:v>4634.3661297122808</c:v>
                </c:pt>
                <c:pt idx="2">
                  <c:v>4137.4837199341755</c:v>
                </c:pt>
                <c:pt idx="3">
                  <c:v>3351.2849344758415</c:v>
                </c:pt>
                <c:pt idx="4">
                  <c:v>3648.26743791442</c:v>
                </c:pt>
                <c:pt idx="5">
                  <c:v>3563.0242893035083</c:v>
                </c:pt>
                <c:pt idx="6">
                  <c:v>4284.8836643590412</c:v>
                </c:pt>
                <c:pt idx="7">
                  <c:v>3763.1686229419815</c:v>
                </c:pt>
                <c:pt idx="8">
                  <c:v>5139.5087302961338</c:v>
                </c:pt>
                <c:pt idx="9">
                  <c:v>6866.635237896232</c:v>
                </c:pt>
                <c:pt idx="10">
                  <c:v>6775.3962557098075</c:v>
                </c:pt>
                <c:pt idx="11">
                  <c:v>6691.1016566211429</c:v>
                </c:pt>
                <c:pt idx="12">
                  <c:v>6848.2375997803656</c:v>
                </c:pt>
                <c:pt idx="13">
                  <c:v>5389.6315952700752</c:v>
                </c:pt>
                <c:pt idx="14">
                  <c:v>4820.8977820263917</c:v>
                </c:pt>
                <c:pt idx="15">
                  <c:v>6116.6701524286764</c:v>
                </c:pt>
                <c:pt idx="16">
                  <c:v>5216.4669461140156</c:v>
                </c:pt>
                <c:pt idx="17">
                  <c:v>5164.4466456090731</c:v>
                </c:pt>
                <c:pt idx="18">
                  <c:v>5046.8284461390058</c:v>
                </c:pt>
                <c:pt idx="19">
                  <c:v>5559.5824035677306</c:v>
                </c:pt>
                <c:pt idx="20">
                  <c:v>6819.8524545532628</c:v>
                </c:pt>
                <c:pt idx="21">
                  <c:v>8317.1984153769426</c:v>
                </c:pt>
                <c:pt idx="22">
                  <c:v>7612.3227918036946</c:v>
                </c:pt>
                <c:pt idx="23">
                  <c:v>10254.700523309015</c:v>
                </c:pt>
                <c:pt idx="24">
                  <c:v>9289.4131184687412</c:v>
                </c:pt>
                <c:pt idx="25">
                  <c:v>10202.638559527</c:v>
                </c:pt>
                <c:pt idx="26">
                  <c:v>10832.59960683013</c:v>
                </c:pt>
                <c:pt idx="27">
                  <c:v>10242.666558823239</c:v>
                </c:pt>
                <c:pt idx="28">
                  <c:v>10522.351754662906</c:v>
                </c:pt>
                <c:pt idx="29">
                  <c:v>9288.9151899134667</c:v>
                </c:pt>
                <c:pt idx="30">
                  <c:v>9082.101830087935</c:v>
                </c:pt>
              </c:numCache>
            </c:numRef>
          </c:val>
          <c:smooth val="0"/>
          <c:extLst>
            <c:ext xmlns:c16="http://schemas.microsoft.com/office/drawing/2014/chart" uri="{C3380CC4-5D6E-409C-BE32-E72D297353CC}">
              <c16:uniqueId val="{00000054-B26E-4DA1-8D1A-23AACF65A0B1}"/>
            </c:ext>
          </c:extLst>
        </c:ser>
        <c:ser>
          <c:idx val="85"/>
          <c:order val="8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SingleEPM_OtherAccounts!$B$368:$AF$368</c:f>
              <c:numCache>
                <c:formatCode>"$"#,##0.00</c:formatCode>
                <c:ptCount val="31"/>
                <c:pt idx="0">
                  <c:v>0</c:v>
                </c:pt>
                <c:pt idx="1">
                  <c:v>4634.3661297122808</c:v>
                </c:pt>
                <c:pt idx="2">
                  <c:v>3777.6063085258211</c:v>
                </c:pt>
                <c:pt idx="3">
                  <c:v>3450.3338081581437</c:v>
                </c:pt>
                <c:pt idx="4">
                  <c:v>4505.1218354880184</c:v>
                </c:pt>
                <c:pt idx="5">
                  <c:v>4784.1831605602456</c:v>
                </c:pt>
                <c:pt idx="6">
                  <c:v>5920.1742731229569</c:v>
                </c:pt>
                <c:pt idx="7">
                  <c:v>6803.8905959006261</c:v>
                </c:pt>
                <c:pt idx="8">
                  <c:v>7583.0145075096252</c:v>
                </c:pt>
                <c:pt idx="9">
                  <c:v>8921.3418555183634</c:v>
                </c:pt>
                <c:pt idx="10">
                  <c:v>9396.4433684125306</c:v>
                </c:pt>
                <c:pt idx="11">
                  <c:v>9990.5837900795177</c:v>
                </c:pt>
                <c:pt idx="12">
                  <c:v>11123.746155477946</c:v>
                </c:pt>
                <c:pt idx="13">
                  <c:v>13337.848479030708</c:v>
                </c:pt>
                <c:pt idx="14">
                  <c:v>14293.389877382922</c:v>
                </c:pt>
                <c:pt idx="15">
                  <c:v>14851.401844772778</c:v>
                </c:pt>
                <c:pt idx="16">
                  <c:v>14967.630817577543</c:v>
                </c:pt>
                <c:pt idx="17">
                  <c:v>15105.269037680882</c:v>
                </c:pt>
                <c:pt idx="18">
                  <c:v>17161.726855073044</c:v>
                </c:pt>
                <c:pt idx="19">
                  <c:v>22137.709776922515</c:v>
                </c:pt>
                <c:pt idx="20">
                  <c:v>26961.800116705734</c:v>
                </c:pt>
                <c:pt idx="21">
                  <c:v>21634.78085494375</c:v>
                </c:pt>
                <c:pt idx="22">
                  <c:v>24877.3607159969</c:v>
                </c:pt>
                <c:pt idx="23">
                  <c:v>20325.664282007056</c:v>
                </c:pt>
                <c:pt idx="24">
                  <c:v>20104.491279200425</c:v>
                </c:pt>
                <c:pt idx="25">
                  <c:v>19757.594020345321</c:v>
                </c:pt>
                <c:pt idx="26">
                  <c:v>21213.856946463333</c:v>
                </c:pt>
                <c:pt idx="27">
                  <c:v>21663.679999263841</c:v>
                </c:pt>
                <c:pt idx="28">
                  <c:v>18696.773009627384</c:v>
                </c:pt>
                <c:pt idx="29">
                  <c:v>21458.649236535257</c:v>
                </c:pt>
                <c:pt idx="30">
                  <c:v>29557.197337697853</c:v>
                </c:pt>
              </c:numCache>
            </c:numRef>
          </c:val>
          <c:smooth val="0"/>
          <c:extLst>
            <c:ext xmlns:c16="http://schemas.microsoft.com/office/drawing/2014/chart" uri="{C3380CC4-5D6E-409C-BE32-E72D297353CC}">
              <c16:uniqueId val="{00000055-B26E-4DA1-8D1A-23AACF65A0B1}"/>
            </c:ext>
          </c:extLst>
        </c:ser>
        <c:ser>
          <c:idx val="86"/>
          <c:order val="8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SingleEPM_OtherAccounts!$B$369:$AF$369</c:f>
              <c:numCache>
                <c:formatCode>"$"#,##0.00</c:formatCode>
                <c:ptCount val="31"/>
                <c:pt idx="0">
                  <c:v>0</c:v>
                </c:pt>
                <c:pt idx="1">
                  <c:v>4634.3661297122808</c:v>
                </c:pt>
                <c:pt idx="2">
                  <c:v>5693.1468013308031</c:v>
                </c:pt>
                <c:pt idx="3">
                  <c:v>5174.4626990415627</c:v>
                </c:pt>
                <c:pt idx="4">
                  <c:v>5920.0406711268224</c:v>
                </c:pt>
                <c:pt idx="5">
                  <c:v>5325.7660732765889</c:v>
                </c:pt>
                <c:pt idx="6">
                  <c:v>5305.9187913513661</c:v>
                </c:pt>
                <c:pt idx="7">
                  <c:v>5577.9182797278872</c:v>
                </c:pt>
                <c:pt idx="8">
                  <c:v>6101.1469321778368</c:v>
                </c:pt>
                <c:pt idx="9">
                  <c:v>5512.0254279617802</c:v>
                </c:pt>
                <c:pt idx="10">
                  <c:v>6354.9235032902079</c:v>
                </c:pt>
                <c:pt idx="11">
                  <c:v>5985.2924682072635</c:v>
                </c:pt>
                <c:pt idx="12">
                  <c:v>7747.6971382201427</c:v>
                </c:pt>
                <c:pt idx="13">
                  <c:v>9403.1677299635157</c:v>
                </c:pt>
                <c:pt idx="14">
                  <c:v>9660.1258576791115</c:v>
                </c:pt>
                <c:pt idx="15">
                  <c:v>10700.465930671142</c:v>
                </c:pt>
                <c:pt idx="16">
                  <c:v>10589.120834823803</c:v>
                </c:pt>
                <c:pt idx="17">
                  <c:v>12515.707788976226</c:v>
                </c:pt>
                <c:pt idx="18">
                  <c:v>15566.082337682914</c:v>
                </c:pt>
                <c:pt idx="19">
                  <c:v>14625.104972024445</c:v>
                </c:pt>
                <c:pt idx="20">
                  <c:v>11121.835135688207</c:v>
                </c:pt>
                <c:pt idx="21">
                  <c:v>14126.146719026929</c:v>
                </c:pt>
                <c:pt idx="22">
                  <c:v>11239.863057130589</c:v>
                </c:pt>
                <c:pt idx="23">
                  <c:v>10754.175076138034</c:v>
                </c:pt>
                <c:pt idx="24">
                  <c:v>14598.947443005427</c:v>
                </c:pt>
                <c:pt idx="25">
                  <c:v>17794.56196380284</c:v>
                </c:pt>
                <c:pt idx="26">
                  <c:v>12921.796023480676</c:v>
                </c:pt>
                <c:pt idx="27">
                  <c:v>12779.460484607158</c:v>
                </c:pt>
                <c:pt idx="28">
                  <c:v>15462.276873259245</c:v>
                </c:pt>
                <c:pt idx="29">
                  <c:v>17658.065209519533</c:v>
                </c:pt>
                <c:pt idx="30">
                  <c:v>17747.250753536671</c:v>
                </c:pt>
              </c:numCache>
            </c:numRef>
          </c:val>
          <c:smooth val="0"/>
          <c:extLst>
            <c:ext xmlns:c16="http://schemas.microsoft.com/office/drawing/2014/chart" uri="{C3380CC4-5D6E-409C-BE32-E72D297353CC}">
              <c16:uniqueId val="{00000056-B26E-4DA1-8D1A-23AACF65A0B1}"/>
            </c:ext>
          </c:extLst>
        </c:ser>
        <c:ser>
          <c:idx val="87"/>
          <c:order val="8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SingleEPM_OtherAccounts!$B$370:$AF$370</c:f>
              <c:numCache>
                <c:formatCode>"$"#,##0.00</c:formatCode>
                <c:ptCount val="31"/>
                <c:pt idx="0">
                  <c:v>0</c:v>
                </c:pt>
                <c:pt idx="1">
                  <c:v>4634.3661297122808</c:v>
                </c:pt>
                <c:pt idx="2">
                  <c:v>4286.6627901274796</c:v>
                </c:pt>
                <c:pt idx="3">
                  <c:v>3593.4930252280496</c:v>
                </c:pt>
                <c:pt idx="4">
                  <c:v>3045.5520601839039</c:v>
                </c:pt>
                <c:pt idx="5">
                  <c:v>2886.2221896225342</c:v>
                </c:pt>
                <c:pt idx="6">
                  <c:v>3604.2817162177398</c:v>
                </c:pt>
                <c:pt idx="7">
                  <c:v>3962.4274429567818</c:v>
                </c:pt>
                <c:pt idx="8">
                  <c:v>3808.4564918479477</c:v>
                </c:pt>
                <c:pt idx="9">
                  <c:v>4986.6848858935673</c:v>
                </c:pt>
                <c:pt idx="10">
                  <c:v>4524.0051481359033</c:v>
                </c:pt>
                <c:pt idx="11">
                  <c:v>5791.740555960575</c:v>
                </c:pt>
                <c:pt idx="12">
                  <c:v>5359.3054847684807</c:v>
                </c:pt>
                <c:pt idx="13">
                  <c:v>7407.2451356884185</c:v>
                </c:pt>
                <c:pt idx="14">
                  <c:v>7344.1454005039423</c:v>
                </c:pt>
                <c:pt idx="15">
                  <c:v>9716.5133584830928</c:v>
                </c:pt>
                <c:pt idx="16">
                  <c:v>9372.0574195701265</c:v>
                </c:pt>
                <c:pt idx="17">
                  <c:v>8152.8518101706395</c:v>
                </c:pt>
                <c:pt idx="18">
                  <c:v>10635.587742922038</c:v>
                </c:pt>
                <c:pt idx="19">
                  <c:v>11314.171859759512</c:v>
                </c:pt>
                <c:pt idx="20">
                  <c:v>10975.762176436818</c:v>
                </c:pt>
                <c:pt idx="21">
                  <c:v>11034.30827101785</c:v>
                </c:pt>
                <c:pt idx="22">
                  <c:v>13317.198333079808</c:v>
                </c:pt>
                <c:pt idx="23">
                  <c:v>12980.188980174131</c:v>
                </c:pt>
                <c:pt idx="24">
                  <c:v>14855.060988246454</c:v>
                </c:pt>
                <c:pt idx="25">
                  <c:v>14442.678399301687</c:v>
                </c:pt>
                <c:pt idx="26">
                  <c:v>15937.893316987402</c:v>
                </c:pt>
                <c:pt idx="27">
                  <c:v>16135.173746127914</c:v>
                </c:pt>
                <c:pt idx="28">
                  <c:v>16935.734021201693</c:v>
                </c:pt>
                <c:pt idx="29">
                  <c:v>21226.583972943259</c:v>
                </c:pt>
                <c:pt idx="30">
                  <c:v>22811.823969797373</c:v>
                </c:pt>
              </c:numCache>
            </c:numRef>
          </c:val>
          <c:smooth val="0"/>
          <c:extLst>
            <c:ext xmlns:c16="http://schemas.microsoft.com/office/drawing/2014/chart" uri="{C3380CC4-5D6E-409C-BE32-E72D297353CC}">
              <c16:uniqueId val="{00000057-B26E-4DA1-8D1A-23AACF65A0B1}"/>
            </c:ext>
          </c:extLst>
        </c:ser>
        <c:ser>
          <c:idx val="88"/>
          <c:order val="8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SingleEPM_OtherAccounts!$B$371:$AF$371</c:f>
              <c:numCache>
                <c:formatCode>"$"#,##0.00</c:formatCode>
                <c:ptCount val="31"/>
                <c:pt idx="0">
                  <c:v>0</c:v>
                </c:pt>
                <c:pt idx="1">
                  <c:v>4634.3661297122808</c:v>
                </c:pt>
                <c:pt idx="2">
                  <c:v>4688.5775064407753</c:v>
                </c:pt>
                <c:pt idx="3">
                  <c:v>3910.4465391951353</c:v>
                </c:pt>
                <c:pt idx="4">
                  <c:v>4631.766456013509</c:v>
                </c:pt>
                <c:pt idx="5">
                  <c:v>4096.9723764475548</c:v>
                </c:pt>
                <c:pt idx="6">
                  <c:v>4528.3732243624863</c:v>
                </c:pt>
                <c:pt idx="7">
                  <c:v>3421.6047086008289</c:v>
                </c:pt>
                <c:pt idx="8">
                  <c:v>4023.6663580367353</c:v>
                </c:pt>
                <c:pt idx="9">
                  <c:v>4415.8861690975336</c:v>
                </c:pt>
                <c:pt idx="10">
                  <c:v>4289.1334961845068</c:v>
                </c:pt>
                <c:pt idx="11">
                  <c:v>5790.2013712603521</c:v>
                </c:pt>
                <c:pt idx="12">
                  <c:v>5530.9222448825794</c:v>
                </c:pt>
                <c:pt idx="13">
                  <c:v>6892.4630771146367</c:v>
                </c:pt>
                <c:pt idx="14">
                  <c:v>7750.2653090362028</c:v>
                </c:pt>
                <c:pt idx="15">
                  <c:v>8849.8090442307875</c:v>
                </c:pt>
                <c:pt idx="16">
                  <c:v>9565.4563470862304</c:v>
                </c:pt>
                <c:pt idx="17">
                  <c:v>7859.4434185824384</c:v>
                </c:pt>
                <c:pt idx="18">
                  <c:v>9611.4308568341057</c:v>
                </c:pt>
                <c:pt idx="19">
                  <c:v>12440.808184662135</c:v>
                </c:pt>
                <c:pt idx="20">
                  <c:v>16974.809590099758</c:v>
                </c:pt>
                <c:pt idx="21">
                  <c:v>17889.630871389745</c:v>
                </c:pt>
                <c:pt idx="22">
                  <c:v>22634.274708903977</c:v>
                </c:pt>
                <c:pt idx="23">
                  <c:v>20548.991838624901</c:v>
                </c:pt>
                <c:pt idx="24">
                  <c:v>20414.380563337949</c:v>
                </c:pt>
                <c:pt idx="25">
                  <c:v>18428.537365418651</c:v>
                </c:pt>
                <c:pt idx="26">
                  <c:v>19268.508745013165</c:v>
                </c:pt>
                <c:pt idx="27">
                  <c:v>22559.832890565234</c:v>
                </c:pt>
                <c:pt idx="28">
                  <c:v>21291.175824283095</c:v>
                </c:pt>
                <c:pt idx="29">
                  <c:v>24517.415761946566</c:v>
                </c:pt>
                <c:pt idx="30">
                  <c:v>20543.949421933095</c:v>
                </c:pt>
              </c:numCache>
            </c:numRef>
          </c:val>
          <c:smooth val="0"/>
          <c:extLst>
            <c:ext xmlns:c16="http://schemas.microsoft.com/office/drawing/2014/chart" uri="{C3380CC4-5D6E-409C-BE32-E72D297353CC}">
              <c16:uniqueId val="{00000058-B26E-4DA1-8D1A-23AACF65A0B1}"/>
            </c:ext>
          </c:extLst>
        </c:ser>
        <c:ser>
          <c:idx val="89"/>
          <c:order val="8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SingleEPM_OtherAccounts!$B$372:$AF$372</c:f>
              <c:numCache>
                <c:formatCode>"$"#,##0.00</c:formatCode>
                <c:ptCount val="31"/>
                <c:pt idx="0">
                  <c:v>0</c:v>
                </c:pt>
                <c:pt idx="1">
                  <c:v>4634.3661297122808</c:v>
                </c:pt>
                <c:pt idx="2">
                  <c:v>5125.6314745680329</c:v>
                </c:pt>
                <c:pt idx="3">
                  <c:v>4845.0784510146068</c:v>
                </c:pt>
                <c:pt idx="4">
                  <c:v>6353.2976026514416</c:v>
                </c:pt>
                <c:pt idx="5">
                  <c:v>4735.842843469356</c:v>
                </c:pt>
                <c:pt idx="6">
                  <c:v>4800.0216974563946</c:v>
                </c:pt>
                <c:pt idx="7">
                  <c:v>5042.0454901478042</c:v>
                </c:pt>
                <c:pt idx="8">
                  <c:v>5629.0836137896249</c:v>
                </c:pt>
                <c:pt idx="9">
                  <c:v>5820.247753527141</c:v>
                </c:pt>
                <c:pt idx="10">
                  <c:v>5361.973614139486</c:v>
                </c:pt>
                <c:pt idx="11">
                  <c:v>4924.8552872161381</c:v>
                </c:pt>
                <c:pt idx="12">
                  <c:v>6428.8318393224909</c:v>
                </c:pt>
                <c:pt idx="13">
                  <c:v>6568.2844329978325</c:v>
                </c:pt>
                <c:pt idx="14">
                  <c:v>7213.4541884268529</c:v>
                </c:pt>
                <c:pt idx="15">
                  <c:v>8324.0265037078098</c:v>
                </c:pt>
                <c:pt idx="16">
                  <c:v>7448.2196234487647</c:v>
                </c:pt>
                <c:pt idx="17">
                  <c:v>8082.2969246079783</c:v>
                </c:pt>
                <c:pt idx="18">
                  <c:v>9709.9876620971791</c:v>
                </c:pt>
                <c:pt idx="19">
                  <c:v>12840.118028706114</c:v>
                </c:pt>
                <c:pt idx="20">
                  <c:v>11356.551305473085</c:v>
                </c:pt>
                <c:pt idx="21">
                  <c:v>10690.247333973615</c:v>
                </c:pt>
                <c:pt idx="22">
                  <c:v>9572.1443611464238</c:v>
                </c:pt>
                <c:pt idx="23">
                  <c:v>7249.1274920392198</c:v>
                </c:pt>
                <c:pt idx="24">
                  <c:v>8052.4129187979752</c:v>
                </c:pt>
                <c:pt idx="25">
                  <c:v>8311.7006400306</c:v>
                </c:pt>
                <c:pt idx="26">
                  <c:v>9059.6806858017044</c:v>
                </c:pt>
                <c:pt idx="27">
                  <c:v>11550.014036345086</c:v>
                </c:pt>
                <c:pt idx="28">
                  <c:v>13590.050659985938</c:v>
                </c:pt>
                <c:pt idx="29">
                  <c:v>14766.13086561956</c:v>
                </c:pt>
                <c:pt idx="30">
                  <c:v>15659.127062368003</c:v>
                </c:pt>
              </c:numCache>
            </c:numRef>
          </c:val>
          <c:smooth val="0"/>
          <c:extLst>
            <c:ext xmlns:c16="http://schemas.microsoft.com/office/drawing/2014/chart" uri="{C3380CC4-5D6E-409C-BE32-E72D297353CC}">
              <c16:uniqueId val="{00000059-B26E-4DA1-8D1A-23AACF65A0B1}"/>
            </c:ext>
          </c:extLst>
        </c:ser>
        <c:ser>
          <c:idx val="90"/>
          <c:order val="90"/>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SingleEPM_OtherAccounts!$B$373:$AF$373</c:f>
              <c:numCache>
                <c:formatCode>"$"#,##0.00</c:formatCode>
                <c:ptCount val="31"/>
                <c:pt idx="0">
                  <c:v>0</c:v>
                </c:pt>
                <c:pt idx="1">
                  <c:v>4634.3661297122808</c:v>
                </c:pt>
                <c:pt idx="2">
                  <c:v>3842.3180935680202</c:v>
                </c:pt>
                <c:pt idx="3">
                  <c:v>4203.4747647515042</c:v>
                </c:pt>
                <c:pt idx="4">
                  <c:v>4699.4616698693471</c:v>
                </c:pt>
                <c:pt idx="5">
                  <c:v>4107.8948668210651</c:v>
                </c:pt>
                <c:pt idx="6">
                  <c:v>4776.065426895786</c:v>
                </c:pt>
                <c:pt idx="7">
                  <c:v>4145.1442404369645</c:v>
                </c:pt>
                <c:pt idx="8">
                  <c:v>5405.4235865786568</c:v>
                </c:pt>
                <c:pt idx="9">
                  <c:v>5985.9473384274752</c:v>
                </c:pt>
                <c:pt idx="10">
                  <c:v>5385.1002952898016</c:v>
                </c:pt>
                <c:pt idx="11">
                  <c:v>6501.7909505376374</c:v>
                </c:pt>
                <c:pt idx="12">
                  <c:v>6487.432426221696</c:v>
                </c:pt>
                <c:pt idx="13">
                  <c:v>7331.105818279083</c:v>
                </c:pt>
                <c:pt idx="14">
                  <c:v>6704.8865720859521</c:v>
                </c:pt>
                <c:pt idx="15">
                  <c:v>8591.7964495914748</c:v>
                </c:pt>
                <c:pt idx="16">
                  <c:v>9988.8675653678492</c:v>
                </c:pt>
                <c:pt idx="17">
                  <c:v>7688.1336599077194</c:v>
                </c:pt>
                <c:pt idx="18">
                  <c:v>7784.2233333403838</c:v>
                </c:pt>
                <c:pt idx="19">
                  <c:v>6603.7646500432047</c:v>
                </c:pt>
                <c:pt idx="20">
                  <c:v>5781.7434398231444</c:v>
                </c:pt>
                <c:pt idx="21">
                  <c:v>6638.880166261416</c:v>
                </c:pt>
                <c:pt idx="22">
                  <c:v>6464.5166623993637</c:v>
                </c:pt>
                <c:pt idx="23">
                  <c:v>6087.4609034453069</c:v>
                </c:pt>
                <c:pt idx="24">
                  <c:v>8052.4535172926617</c:v>
                </c:pt>
                <c:pt idx="25">
                  <c:v>7576.288555142306</c:v>
                </c:pt>
                <c:pt idx="26">
                  <c:v>6044.18441800235</c:v>
                </c:pt>
                <c:pt idx="27">
                  <c:v>8075.2469446472769</c:v>
                </c:pt>
                <c:pt idx="28">
                  <c:v>10344.167572505807</c:v>
                </c:pt>
                <c:pt idx="29">
                  <c:v>8696.1529215037481</c:v>
                </c:pt>
                <c:pt idx="30">
                  <c:v>10457.845951272926</c:v>
                </c:pt>
              </c:numCache>
            </c:numRef>
          </c:val>
          <c:smooth val="0"/>
          <c:extLst>
            <c:ext xmlns:c16="http://schemas.microsoft.com/office/drawing/2014/chart" uri="{C3380CC4-5D6E-409C-BE32-E72D297353CC}">
              <c16:uniqueId val="{0000005A-B26E-4DA1-8D1A-23AACF65A0B1}"/>
            </c:ext>
          </c:extLst>
        </c:ser>
        <c:ser>
          <c:idx val="91"/>
          <c:order val="91"/>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SingleEPM_OtherAccounts!$B$374:$AF$374</c:f>
              <c:numCache>
                <c:formatCode>"$"#,##0.00</c:formatCode>
                <c:ptCount val="31"/>
                <c:pt idx="0">
                  <c:v>0</c:v>
                </c:pt>
                <c:pt idx="1">
                  <c:v>4634.3661297122808</c:v>
                </c:pt>
                <c:pt idx="2">
                  <c:v>3546.2151168823993</c:v>
                </c:pt>
                <c:pt idx="3">
                  <c:v>2838.9054063737522</c:v>
                </c:pt>
                <c:pt idx="4">
                  <c:v>3897.3824767580249</c:v>
                </c:pt>
                <c:pt idx="5">
                  <c:v>5069.9401456972455</c:v>
                </c:pt>
                <c:pt idx="6">
                  <c:v>4464.1055540761272</c:v>
                </c:pt>
                <c:pt idx="7">
                  <c:v>4993.3173079190919</c:v>
                </c:pt>
                <c:pt idx="8">
                  <c:v>4555.0946756986741</c:v>
                </c:pt>
                <c:pt idx="9">
                  <c:v>5868.3315169713842</c:v>
                </c:pt>
                <c:pt idx="10">
                  <c:v>6377.9699009287297</c:v>
                </c:pt>
                <c:pt idx="11">
                  <c:v>5700.1081525575628</c:v>
                </c:pt>
                <c:pt idx="12">
                  <c:v>5993.1231856955137</c:v>
                </c:pt>
                <c:pt idx="13">
                  <c:v>5263.4966277934882</c:v>
                </c:pt>
                <c:pt idx="14">
                  <c:v>6387.0921235261812</c:v>
                </c:pt>
                <c:pt idx="15">
                  <c:v>7316.3730629833462</c:v>
                </c:pt>
                <c:pt idx="16">
                  <c:v>6340.3225812586825</c:v>
                </c:pt>
                <c:pt idx="17">
                  <c:v>6432.4256022830123</c:v>
                </c:pt>
                <c:pt idx="18">
                  <c:v>5198.0363735006295</c:v>
                </c:pt>
                <c:pt idx="19">
                  <c:v>5641.7911276181558</c:v>
                </c:pt>
                <c:pt idx="20">
                  <c:v>6737.0811937211265</c:v>
                </c:pt>
                <c:pt idx="21">
                  <c:v>6810.4984059432181</c:v>
                </c:pt>
                <c:pt idx="22">
                  <c:v>6420.6768176245605</c:v>
                </c:pt>
                <c:pt idx="23">
                  <c:v>6185.6249716422917</c:v>
                </c:pt>
                <c:pt idx="24">
                  <c:v>6527.1986766458185</c:v>
                </c:pt>
                <c:pt idx="25">
                  <c:v>8118.7705214140487</c:v>
                </c:pt>
                <c:pt idx="26">
                  <c:v>7423.6150025694806</c:v>
                </c:pt>
                <c:pt idx="27">
                  <c:v>6185.5059637904351</c:v>
                </c:pt>
                <c:pt idx="28">
                  <c:v>8209.4479304905817</c:v>
                </c:pt>
                <c:pt idx="29">
                  <c:v>9202.4181802999956</c:v>
                </c:pt>
                <c:pt idx="30">
                  <c:v>9466.2409845222846</c:v>
                </c:pt>
              </c:numCache>
            </c:numRef>
          </c:val>
          <c:smooth val="0"/>
          <c:extLst>
            <c:ext xmlns:c16="http://schemas.microsoft.com/office/drawing/2014/chart" uri="{C3380CC4-5D6E-409C-BE32-E72D297353CC}">
              <c16:uniqueId val="{0000005B-B26E-4DA1-8D1A-23AACF65A0B1}"/>
            </c:ext>
          </c:extLst>
        </c:ser>
        <c:ser>
          <c:idx val="92"/>
          <c:order val="92"/>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SingleEPM_OtherAccounts!$B$375:$AF$375</c:f>
              <c:numCache>
                <c:formatCode>"$"#,##0.00</c:formatCode>
                <c:ptCount val="31"/>
                <c:pt idx="0">
                  <c:v>0</c:v>
                </c:pt>
                <c:pt idx="1">
                  <c:v>4634.3661297122808</c:v>
                </c:pt>
                <c:pt idx="2">
                  <c:v>5523.1143316363687</c:v>
                </c:pt>
                <c:pt idx="3">
                  <c:v>6598.6438998062495</c:v>
                </c:pt>
                <c:pt idx="4">
                  <c:v>6495.0688609777781</c:v>
                </c:pt>
                <c:pt idx="5">
                  <c:v>6451.3494018842321</c:v>
                </c:pt>
                <c:pt idx="6">
                  <c:v>5418.3165335730409</c:v>
                </c:pt>
                <c:pt idx="7">
                  <c:v>4275.6951124355837</c:v>
                </c:pt>
                <c:pt idx="8">
                  <c:v>5144.2328154620191</c:v>
                </c:pt>
                <c:pt idx="9">
                  <c:v>4716.4412467080074</c:v>
                </c:pt>
                <c:pt idx="10">
                  <c:v>4708.4089468077473</c:v>
                </c:pt>
                <c:pt idx="11">
                  <c:v>6224.371594920397</c:v>
                </c:pt>
                <c:pt idx="12">
                  <c:v>8371.3411456068916</c:v>
                </c:pt>
                <c:pt idx="13">
                  <c:v>7006.1458351858228</c:v>
                </c:pt>
                <c:pt idx="14">
                  <c:v>5856.6656746910676</c:v>
                </c:pt>
                <c:pt idx="15">
                  <c:v>6659.8355135290067</c:v>
                </c:pt>
                <c:pt idx="16">
                  <c:v>5819.184325037807</c:v>
                </c:pt>
                <c:pt idx="17">
                  <c:v>6176.7154749904985</c:v>
                </c:pt>
                <c:pt idx="18">
                  <c:v>6481.605287270886</c:v>
                </c:pt>
                <c:pt idx="19">
                  <c:v>8696.4953289370005</c:v>
                </c:pt>
                <c:pt idx="20">
                  <c:v>9883.4949312946956</c:v>
                </c:pt>
                <c:pt idx="21">
                  <c:v>9534.9071809081124</c:v>
                </c:pt>
                <c:pt idx="22">
                  <c:v>8854.2380792613112</c:v>
                </c:pt>
                <c:pt idx="23">
                  <c:v>8125.5003264794932</c:v>
                </c:pt>
                <c:pt idx="24">
                  <c:v>6162.6004060665346</c:v>
                </c:pt>
                <c:pt idx="25">
                  <c:v>5620.8471682074396</c:v>
                </c:pt>
                <c:pt idx="26">
                  <c:v>6109.7425093235042</c:v>
                </c:pt>
                <c:pt idx="27">
                  <c:v>5036.6400501795606</c:v>
                </c:pt>
                <c:pt idx="28">
                  <c:v>6619.0527236350699</c:v>
                </c:pt>
                <c:pt idx="29">
                  <c:v>6407.7235931079931</c:v>
                </c:pt>
                <c:pt idx="30">
                  <c:v>8449.4161965939675</c:v>
                </c:pt>
              </c:numCache>
            </c:numRef>
          </c:val>
          <c:smooth val="0"/>
          <c:extLst>
            <c:ext xmlns:c16="http://schemas.microsoft.com/office/drawing/2014/chart" uri="{C3380CC4-5D6E-409C-BE32-E72D297353CC}">
              <c16:uniqueId val="{0000005C-B26E-4DA1-8D1A-23AACF65A0B1}"/>
            </c:ext>
          </c:extLst>
        </c:ser>
        <c:ser>
          <c:idx val="93"/>
          <c:order val="93"/>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SingleEPM_OtherAccounts!$B$376:$AF$376</c:f>
              <c:numCache>
                <c:formatCode>"$"#,##0.00</c:formatCode>
                <c:ptCount val="31"/>
                <c:pt idx="0">
                  <c:v>0</c:v>
                </c:pt>
                <c:pt idx="1">
                  <c:v>4634.3661297122808</c:v>
                </c:pt>
                <c:pt idx="2">
                  <c:v>5039.035750074524</c:v>
                </c:pt>
                <c:pt idx="3">
                  <c:v>5458.4743734843696</c:v>
                </c:pt>
                <c:pt idx="4">
                  <c:v>4262.372364953354</c:v>
                </c:pt>
                <c:pt idx="5">
                  <c:v>4103.921190252031</c:v>
                </c:pt>
                <c:pt idx="6">
                  <c:v>5317.4008639196845</c:v>
                </c:pt>
                <c:pt idx="7">
                  <c:v>6204.3965935537453</c:v>
                </c:pt>
                <c:pt idx="8">
                  <c:v>7659.6313946440623</c:v>
                </c:pt>
                <c:pt idx="9">
                  <c:v>5604.5053404187665</c:v>
                </c:pt>
                <c:pt idx="10">
                  <c:v>4784.3141115581748</c:v>
                </c:pt>
                <c:pt idx="11">
                  <c:v>5889.6111341494079</c:v>
                </c:pt>
                <c:pt idx="12">
                  <c:v>5632.7816584925031</c:v>
                </c:pt>
                <c:pt idx="13">
                  <c:v>6746.3482138611334</c:v>
                </c:pt>
                <c:pt idx="14">
                  <c:v>7507.8310932794739</c:v>
                </c:pt>
                <c:pt idx="15">
                  <c:v>9216.5155649268145</c:v>
                </c:pt>
                <c:pt idx="16">
                  <c:v>7863.5857573347548</c:v>
                </c:pt>
                <c:pt idx="17">
                  <c:v>10633.245050963609</c:v>
                </c:pt>
                <c:pt idx="18">
                  <c:v>11623.911776893423</c:v>
                </c:pt>
                <c:pt idx="19">
                  <c:v>8885.4510130827493</c:v>
                </c:pt>
                <c:pt idx="20">
                  <c:v>8996.4394536854998</c:v>
                </c:pt>
                <c:pt idx="21">
                  <c:v>8621.573947702178</c:v>
                </c:pt>
                <c:pt idx="22">
                  <c:v>9620.4263191877126</c:v>
                </c:pt>
                <c:pt idx="23">
                  <c:v>7419.3476051214084</c:v>
                </c:pt>
                <c:pt idx="24">
                  <c:v>8876.0152263031814</c:v>
                </c:pt>
                <c:pt idx="25">
                  <c:v>10362.260744611151</c:v>
                </c:pt>
                <c:pt idx="26">
                  <c:v>13296.051089597959</c:v>
                </c:pt>
                <c:pt idx="27">
                  <c:v>11305.095640889733</c:v>
                </c:pt>
                <c:pt idx="28">
                  <c:v>11592.999355045689</c:v>
                </c:pt>
                <c:pt idx="29">
                  <c:v>12593.819073309707</c:v>
                </c:pt>
                <c:pt idx="30">
                  <c:v>9674.1462263164849</c:v>
                </c:pt>
              </c:numCache>
            </c:numRef>
          </c:val>
          <c:smooth val="0"/>
          <c:extLst>
            <c:ext xmlns:c16="http://schemas.microsoft.com/office/drawing/2014/chart" uri="{C3380CC4-5D6E-409C-BE32-E72D297353CC}">
              <c16:uniqueId val="{0000005D-B26E-4DA1-8D1A-23AACF65A0B1}"/>
            </c:ext>
          </c:extLst>
        </c:ser>
        <c:ser>
          <c:idx val="94"/>
          <c:order val="94"/>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SingleEPM_OtherAccounts!$B$377:$AF$377</c:f>
              <c:numCache>
                <c:formatCode>"$"#,##0.00</c:formatCode>
                <c:ptCount val="31"/>
                <c:pt idx="0">
                  <c:v>0</c:v>
                </c:pt>
                <c:pt idx="1">
                  <c:v>4634.3661297122808</c:v>
                </c:pt>
                <c:pt idx="2">
                  <c:v>5879.0554586175504</c:v>
                </c:pt>
                <c:pt idx="3">
                  <c:v>6216.2185736653164</c:v>
                </c:pt>
                <c:pt idx="4">
                  <c:v>5296.4757544408412</c:v>
                </c:pt>
                <c:pt idx="5">
                  <c:v>6187.4205580992648</c:v>
                </c:pt>
                <c:pt idx="6">
                  <c:v>6575.3542695828564</c:v>
                </c:pt>
                <c:pt idx="7">
                  <c:v>6427.2716064751812</c:v>
                </c:pt>
                <c:pt idx="8">
                  <c:v>8750.6196358288998</c:v>
                </c:pt>
                <c:pt idx="9">
                  <c:v>10138.503649272079</c:v>
                </c:pt>
                <c:pt idx="10">
                  <c:v>12087.047465574369</c:v>
                </c:pt>
                <c:pt idx="11">
                  <c:v>10647.423011159099</c:v>
                </c:pt>
                <c:pt idx="12">
                  <c:v>10368.114721736278</c:v>
                </c:pt>
                <c:pt idx="13">
                  <c:v>7755.1513705934822</c:v>
                </c:pt>
                <c:pt idx="14">
                  <c:v>8575.1935663480526</c:v>
                </c:pt>
                <c:pt idx="15">
                  <c:v>8818.473196594603</c:v>
                </c:pt>
                <c:pt idx="16">
                  <c:v>8688.3190140644583</c:v>
                </c:pt>
                <c:pt idx="17">
                  <c:v>9958.9644361401097</c:v>
                </c:pt>
                <c:pt idx="18">
                  <c:v>10614.540390765045</c:v>
                </c:pt>
                <c:pt idx="19">
                  <c:v>14268.162845341672</c:v>
                </c:pt>
                <c:pt idx="20">
                  <c:v>15238.888931377402</c:v>
                </c:pt>
                <c:pt idx="21">
                  <c:v>14829.589148062449</c:v>
                </c:pt>
                <c:pt idx="22">
                  <c:v>16148.558518144286</c:v>
                </c:pt>
                <c:pt idx="23">
                  <c:v>21151.692615307948</c:v>
                </c:pt>
                <c:pt idx="24">
                  <c:v>21756.176041775518</c:v>
                </c:pt>
                <c:pt idx="25">
                  <c:v>24336.57255507847</c:v>
                </c:pt>
                <c:pt idx="26">
                  <c:v>26022.3453841925</c:v>
                </c:pt>
                <c:pt idx="27">
                  <c:v>25086.358822967926</c:v>
                </c:pt>
                <c:pt idx="28">
                  <c:v>22271.12854229275</c:v>
                </c:pt>
                <c:pt idx="29">
                  <c:v>20092.756611741697</c:v>
                </c:pt>
                <c:pt idx="30">
                  <c:v>23328.410120706303</c:v>
                </c:pt>
              </c:numCache>
            </c:numRef>
          </c:val>
          <c:smooth val="0"/>
          <c:extLst>
            <c:ext xmlns:c16="http://schemas.microsoft.com/office/drawing/2014/chart" uri="{C3380CC4-5D6E-409C-BE32-E72D297353CC}">
              <c16:uniqueId val="{0000005E-B26E-4DA1-8D1A-23AACF65A0B1}"/>
            </c:ext>
          </c:extLst>
        </c:ser>
        <c:ser>
          <c:idx val="95"/>
          <c:order val="95"/>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SingleEPM_OtherAccounts!$B$378:$AF$378</c:f>
              <c:numCache>
                <c:formatCode>"$"#,##0.00</c:formatCode>
                <c:ptCount val="31"/>
                <c:pt idx="0">
                  <c:v>0</c:v>
                </c:pt>
                <c:pt idx="1">
                  <c:v>4634.3661297122808</c:v>
                </c:pt>
                <c:pt idx="2">
                  <c:v>4312.0743929981963</c:v>
                </c:pt>
                <c:pt idx="3">
                  <c:v>4867.6629172665498</c:v>
                </c:pt>
                <c:pt idx="4">
                  <c:v>4192.5138416695781</c:v>
                </c:pt>
                <c:pt idx="5">
                  <c:v>5349.1093163674777</c:v>
                </c:pt>
                <c:pt idx="6">
                  <c:v>5350.1246412712326</c:v>
                </c:pt>
                <c:pt idx="7">
                  <c:v>6131.9137029669901</c:v>
                </c:pt>
                <c:pt idx="8">
                  <c:v>6553.8358453090141</c:v>
                </c:pt>
                <c:pt idx="9">
                  <c:v>5620.7609149364662</c:v>
                </c:pt>
                <c:pt idx="10">
                  <c:v>5282.040630279118</c:v>
                </c:pt>
                <c:pt idx="11">
                  <c:v>5846.6310848254598</c:v>
                </c:pt>
                <c:pt idx="12">
                  <c:v>7796.9449566407675</c:v>
                </c:pt>
                <c:pt idx="13">
                  <c:v>7525.5317166703608</c:v>
                </c:pt>
                <c:pt idx="14">
                  <c:v>7214.4522293329801</c:v>
                </c:pt>
                <c:pt idx="15">
                  <c:v>6772.5667234446928</c:v>
                </c:pt>
                <c:pt idx="16">
                  <c:v>8053.168300321312</c:v>
                </c:pt>
                <c:pt idx="17">
                  <c:v>8032.6054314202165</c:v>
                </c:pt>
                <c:pt idx="18">
                  <c:v>6083.4792040230404</c:v>
                </c:pt>
                <c:pt idx="19">
                  <c:v>7399.8714791137636</c:v>
                </c:pt>
                <c:pt idx="20">
                  <c:v>6050.5083589108553</c:v>
                </c:pt>
                <c:pt idx="21">
                  <c:v>5997.525327700022</c:v>
                </c:pt>
                <c:pt idx="22">
                  <c:v>7559.6520744319469</c:v>
                </c:pt>
                <c:pt idx="23">
                  <c:v>7545.9846828158479</c:v>
                </c:pt>
                <c:pt idx="24">
                  <c:v>10260.050246286766</c:v>
                </c:pt>
                <c:pt idx="25">
                  <c:v>12029.744576025487</c:v>
                </c:pt>
                <c:pt idx="26">
                  <c:v>12290.351274143297</c:v>
                </c:pt>
                <c:pt idx="27">
                  <c:v>15485.843481521299</c:v>
                </c:pt>
                <c:pt idx="28">
                  <c:v>17119.382454504525</c:v>
                </c:pt>
                <c:pt idx="29">
                  <c:v>14183.638139682305</c:v>
                </c:pt>
                <c:pt idx="30">
                  <c:v>15630.361041383174</c:v>
                </c:pt>
              </c:numCache>
            </c:numRef>
          </c:val>
          <c:smooth val="0"/>
          <c:extLst>
            <c:ext xmlns:c16="http://schemas.microsoft.com/office/drawing/2014/chart" uri="{C3380CC4-5D6E-409C-BE32-E72D297353CC}">
              <c16:uniqueId val="{0000005F-B26E-4DA1-8D1A-23AACF65A0B1}"/>
            </c:ext>
          </c:extLst>
        </c:ser>
        <c:ser>
          <c:idx val="96"/>
          <c:order val="96"/>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SingleEPM_OtherAccounts!$B$379:$AF$379</c:f>
              <c:numCache>
                <c:formatCode>"$"#,##0.00</c:formatCode>
                <c:ptCount val="31"/>
                <c:pt idx="0">
                  <c:v>0</c:v>
                </c:pt>
                <c:pt idx="1">
                  <c:v>4634.3661297122808</c:v>
                </c:pt>
                <c:pt idx="2">
                  <c:v>4370.9535552229318</c:v>
                </c:pt>
                <c:pt idx="3">
                  <c:v>4598.828695128861</c:v>
                </c:pt>
                <c:pt idx="4">
                  <c:v>4895.2709292258132</c:v>
                </c:pt>
                <c:pt idx="5">
                  <c:v>4866.2223121967154</c:v>
                </c:pt>
                <c:pt idx="6">
                  <c:v>6330.6074095085851</c:v>
                </c:pt>
                <c:pt idx="7">
                  <c:v>5425.8181369222166</c:v>
                </c:pt>
                <c:pt idx="8">
                  <c:v>5316.4472989765</c:v>
                </c:pt>
                <c:pt idx="9">
                  <c:v>6474.3196764521499</c:v>
                </c:pt>
                <c:pt idx="10">
                  <c:v>5256.5039531667926</c:v>
                </c:pt>
                <c:pt idx="11">
                  <c:v>5432.9341244199131</c:v>
                </c:pt>
                <c:pt idx="12">
                  <c:v>4637.5283298122104</c:v>
                </c:pt>
                <c:pt idx="13">
                  <c:v>5726.4504789537968</c:v>
                </c:pt>
                <c:pt idx="14">
                  <c:v>5912.1705001262317</c:v>
                </c:pt>
                <c:pt idx="15">
                  <c:v>5464.1281953119205</c:v>
                </c:pt>
                <c:pt idx="16">
                  <c:v>4869.0032491540505</c:v>
                </c:pt>
                <c:pt idx="17">
                  <c:v>5165.142114337048</c:v>
                </c:pt>
                <c:pt idx="18">
                  <c:v>5804.8668481209061</c:v>
                </c:pt>
                <c:pt idx="19">
                  <c:v>7471.1846019563764</c:v>
                </c:pt>
                <c:pt idx="20">
                  <c:v>6921.3381147571845</c:v>
                </c:pt>
                <c:pt idx="21">
                  <c:v>5777.9640801778714</c:v>
                </c:pt>
                <c:pt idx="22">
                  <c:v>7710.9867175577056</c:v>
                </c:pt>
                <c:pt idx="23">
                  <c:v>9337.507074293706</c:v>
                </c:pt>
                <c:pt idx="24">
                  <c:v>11682.381265916149</c:v>
                </c:pt>
                <c:pt idx="25">
                  <c:v>9309.3683331142274</c:v>
                </c:pt>
                <c:pt idx="26">
                  <c:v>9433.1797633504302</c:v>
                </c:pt>
                <c:pt idx="27">
                  <c:v>11070.530200678979</c:v>
                </c:pt>
                <c:pt idx="28">
                  <c:v>9466.0128213397966</c:v>
                </c:pt>
                <c:pt idx="29">
                  <c:v>11721.630180626044</c:v>
                </c:pt>
                <c:pt idx="30">
                  <c:v>12128.109029001631</c:v>
                </c:pt>
              </c:numCache>
            </c:numRef>
          </c:val>
          <c:smooth val="0"/>
          <c:extLst>
            <c:ext xmlns:c16="http://schemas.microsoft.com/office/drawing/2014/chart" uri="{C3380CC4-5D6E-409C-BE32-E72D297353CC}">
              <c16:uniqueId val="{00000060-B26E-4DA1-8D1A-23AACF65A0B1}"/>
            </c:ext>
          </c:extLst>
        </c:ser>
        <c:ser>
          <c:idx val="97"/>
          <c:order val="97"/>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SingleEPM_OtherAccounts!$B$380:$AF$380</c:f>
              <c:numCache>
                <c:formatCode>"$"#,##0.00</c:formatCode>
                <c:ptCount val="31"/>
                <c:pt idx="0">
                  <c:v>0</c:v>
                </c:pt>
                <c:pt idx="1">
                  <c:v>4634.3661297122808</c:v>
                </c:pt>
                <c:pt idx="2">
                  <c:v>6104.4147297226891</c:v>
                </c:pt>
                <c:pt idx="3">
                  <c:v>6390.4303835175397</c:v>
                </c:pt>
                <c:pt idx="4">
                  <c:v>5548.5771365648816</c:v>
                </c:pt>
                <c:pt idx="5">
                  <c:v>4690.3181627076228</c:v>
                </c:pt>
                <c:pt idx="6">
                  <c:v>5510.9711316270113</c:v>
                </c:pt>
                <c:pt idx="7">
                  <c:v>5581.6860485274055</c:v>
                </c:pt>
                <c:pt idx="8">
                  <c:v>6048.3230886088577</c:v>
                </c:pt>
                <c:pt idx="9">
                  <c:v>6190.0999441362655</c:v>
                </c:pt>
                <c:pt idx="10">
                  <c:v>6272.5275753999895</c:v>
                </c:pt>
                <c:pt idx="11">
                  <c:v>4706.3255880413144</c:v>
                </c:pt>
                <c:pt idx="12">
                  <c:v>4401.4086679930688</c:v>
                </c:pt>
                <c:pt idx="13">
                  <c:v>4033.774262850538</c:v>
                </c:pt>
                <c:pt idx="14">
                  <c:v>4848.0175247268817</c:v>
                </c:pt>
                <c:pt idx="15">
                  <c:v>5854.4446003170942</c:v>
                </c:pt>
                <c:pt idx="16">
                  <c:v>5520.8679073053236</c:v>
                </c:pt>
                <c:pt idx="17">
                  <c:v>5756.5320166698157</c:v>
                </c:pt>
                <c:pt idx="18">
                  <c:v>5817.0671737876428</c:v>
                </c:pt>
                <c:pt idx="19">
                  <c:v>6987.8127427035888</c:v>
                </c:pt>
                <c:pt idx="20">
                  <c:v>8417.3692763776471</c:v>
                </c:pt>
                <c:pt idx="21">
                  <c:v>9146.6179729552659</c:v>
                </c:pt>
                <c:pt idx="22">
                  <c:v>9483.9526843177719</c:v>
                </c:pt>
                <c:pt idx="23">
                  <c:v>8197.7188481440735</c:v>
                </c:pt>
                <c:pt idx="24">
                  <c:v>8844.9192233910562</c:v>
                </c:pt>
                <c:pt idx="25">
                  <c:v>10593.248765227287</c:v>
                </c:pt>
                <c:pt idx="26">
                  <c:v>11033.430691536581</c:v>
                </c:pt>
                <c:pt idx="27">
                  <c:v>13639.42428601567</c:v>
                </c:pt>
                <c:pt idx="28">
                  <c:v>11778.798279905041</c:v>
                </c:pt>
                <c:pt idx="29">
                  <c:v>11876.528963289291</c:v>
                </c:pt>
                <c:pt idx="30">
                  <c:v>10916.20801081541</c:v>
                </c:pt>
              </c:numCache>
            </c:numRef>
          </c:val>
          <c:smooth val="0"/>
          <c:extLst>
            <c:ext xmlns:c16="http://schemas.microsoft.com/office/drawing/2014/chart" uri="{C3380CC4-5D6E-409C-BE32-E72D297353CC}">
              <c16:uniqueId val="{00000061-B26E-4DA1-8D1A-23AACF65A0B1}"/>
            </c:ext>
          </c:extLst>
        </c:ser>
        <c:ser>
          <c:idx val="98"/>
          <c:order val="98"/>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SingleEPM_OtherAccounts!$B$381:$AF$381</c:f>
              <c:numCache>
                <c:formatCode>"$"#,##0.00</c:formatCode>
                <c:ptCount val="31"/>
                <c:pt idx="0">
                  <c:v>0</c:v>
                </c:pt>
                <c:pt idx="1">
                  <c:v>4634.3661297122808</c:v>
                </c:pt>
                <c:pt idx="2">
                  <c:v>4918.6019129405886</c:v>
                </c:pt>
                <c:pt idx="3">
                  <c:v>5186.6388364295508</c:v>
                </c:pt>
                <c:pt idx="4">
                  <c:v>3908.2092611322646</c:v>
                </c:pt>
                <c:pt idx="5">
                  <c:v>3727.5804802189546</c:v>
                </c:pt>
                <c:pt idx="6">
                  <c:v>3837.0575679064468</c:v>
                </c:pt>
                <c:pt idx="7">
                  <c:v>4342.6687137736171</c:v>
                </c:pt>
                <c:pt idx="8">
                  <c:v>3892.5481549795509</c:v>
                </c:pt>
                <c:pt idx="9">
                  <c:v>4324.7200291303425</c:v>
                </c:pt>
                <c:pt idx="10">
                  <c:v>5475.9085102567869</c:v>
                </c:pt>
                <c:pt idx="11">
                  <c:v>7149.670251990945</c:v>
                </c:pt>
                <c:pt idx="12">
                  <c:v>7417.4995937743397</c:v>
                </c:pt>
                <c:pt idx="13">
                  <c:v>8072.7071276608103</c:v>
                </c:pt>
                <c:pt idx="14">
                  <c:v>7927.0778884960582</c:v>
                </c:pt>
                <c:pt idx="15">
                  <c:v>8460.9542783645447</c:v>
                </c:pt>
                <c:pt idx="16">
                  <c:v>10791.059099764037</c:v>
                </c:pt>
                <c:pt idx="17">
                  <c:v>9371.2833991014613</c:v>
                </c:pt>
                <c:pt idx="18">
                  <c:v>8037.2032599894028</c:v>
                </c:pt>
                <c:pt idx="19">
                  <c:v>8633.8772827013418</c:v>
                </c:pt>
                <c:pt idx="20">
                  <c:v>9259.0376868650164</c:v>
                </c:pt>
                <c:pt idx="21">
                  <c:v>7248.0469086746616</c:v>
                </c:pt>
                <c:pt idx="22">
                  <c:v>7607.9663614793162</c:v>
                </c:pt>
                <c:pt idx="23">
                  <c:v>8194.4645276610827</c:v>
                </c:pt>
                <c:pt idx="24">
                  <c:v>9784.0359029708707</c:v>
                </c:pt>
                <c:pt idx="25">
                  <c:v>9504.3841845751322</c:v>
                </c:pt>
                <c:pt idx="26">
                  <c:v>9959.7338653744318</c:v>
                </c:pt>
                <c:pt idx="27">
                  <c:v>11352.766843589887</c:v>
                </c:pt>
                <c:pt idx="28">
                  <c:v>14149.956927242245</c:v>
                </c:pt>
                <c:pt idx="29">
                  <c:v>19178.305599353203</c:v>
                </c:pt>
                <c:pt idx="30">
                  <c:v>14755.028052666925</c:v>
                </c:pt>
              </c:numCache>
            </c:numRef>
          </c:val>
          <c:smooth val="0"/>
          <c:extLst>
            <c:ext xmlns:c16="http://schemas.microsoft.com/office/drawing/2014/chart" uri="{C3380CC4-5D6E-409C-BE32-E72D297353CC}">
              <c16:uniqueId val="{00000062-B26E-4DA1-8D1A-23AACF65A0B1}"/>
            </c:ext>
          </c:extLst>
        </c:ser>
        <c:ser>
          <c:idx val="99"/>
          <c:order val="99"/>
          <c:marker>
            <c:symbol val="none"/>
          </c:marker>
          <c:cat>
            <c:numRef>
              <c:f>SingleEPM_OtherAccounts!$B$282:$AF$282</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cat>
          <c:val>
            <c:numRef>
              <c:f>SingleEPM_OtherAccounts!$B$382:$AF$382</c:f>
              <c:numCache>
                <c:formatCode>"$"#,##0.00</c:formatCode>
                <c:ptCount val="31"/>
                <c:pt idx="0">
                  <c:v>0</c:v>
                </c:pt>
                <c:pt idx="1">
                  <c:v>4634.3661297122808</c:v>
                </c:pt>
                <c:pt idx="2">
                  <c:v>5570.7887571060437</c:v>
                </c:pt>
                <c:pt idx="3">
                  <c:v>6742.4226387178051</c:v>
                </c:pt>
                <c:pt idx="4">
                  <c:v>7230.0941616042346</c:v>
                </c:pt>
                <c:pt idx="5">
                  <c:v>8823.3611914262547</c:v>
                </c:pt>
                <c:pt idx="6">
                  <c:v>8180.9261929415588</c:v>
                </c:pt>
                <c:pt idx="7">
                  <c:v>8535.4778571115403</c:v>
                </c:pt>
                <c:pt idx="8">
                  <c:v>7496.615563669503</c:v>
                </c:pt>
                <c:pt idx="9">
                  <c:v>9334.7631556265005</c:v>
                </c:pt>
                <c:pt idx="10">
                  <c:v>8823.913082758836</c:v>
                </c:pt>
                <c:pt idx="11">
                  <c:v>8076.2655697090149</c:v>
                </c:pt>
                <c:pt idx="12">
                  <c:v>9742.7095110720384</c:v>
                </c:pt>
                <c:pt idx="13">
                  <c:v>12338.266115555787</c:v>
                </c:pt>
                <c:pt idx="14">
                  <c:v>11549.238091922956</c:v>
                </c:pt>
                <c:pt idx="15">
                  <c:v>11828.035524398101</c:v>
                </c:pt>
                <c:pt idx="16">
                  <c:v>10235.820840328111</c:v>
                </c:pt>
                <c:pt idx="17">
                  <c:v>12087.102824952861</c:v>
                </c:pt>
                <c:pt idx="18">
                  <c:v>11905.401585416659</c:v>
                </c:pt>
                <c:pt idx="19">
                  <c:v>12243.745852578804</c:v>
                </c:pt>
                <c:pt idx="20">
                  <c:v>14272.008959174391</c:v>
                </c:pt>
                <c:pt idx="21">
                  <c:v>16758.615742177779</c:v>
                </c:pt>
                <c:pt idx="22">
                  <c:v>21425.749325007364</c:v>
                </c:pt>
                <c:pt idx="23">
                  <c:v>26800.453026977979</c:v>
                </c:pt>
                <c:pt idx="24">
                  <c:v>20849.337060865892</c:v>
                </c:pt>
                <c:pt idx="25">
                  <c:v>19314.027515118287</c:v>
                </c:pt>
                <c:pt idx="26">
                  <c:v>19554.156283305325</c:v>
                </c:pt>
                <c:pt idx="27">
                  <c:v>17174.182255379332</c:v>
                </c:pt>
                <c:pt idx="28">
                  <c:v>20183.116114138174</c:v>
                </c:pt>
                <c:pt idx="29">
                  <c:v>19712.842378073514</c:v>
                </c:pt>
                <c:pt idx="30">
                  <c:v>19934.1061675286</c:v>
                </c:pt>
              </c:numCache>
            </c:numRef>
          </c:val>
          <c:smooth val="0"/>
          <c:extLst>
            <c:ext xmlns:c16="http://schemas.microsoft.com/office/drawing/2014/chart" uri="{C3380CC4-5D6E-409C-BE32-E72D297353CC}">
              <c16:uniqueId val="{00000063-B26E-4DA1-8D1A-23AACF65A0B1}"/>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a:t>S&amp;P500</a:t>
            </a:r>
            <a:r>
              <a:rPr lang="en-AU" b="1" baseline="0"/>
              <a:t> trajectories</a:t>
            </a:r>
            <a:endParaRPr lang="en-AU" b="1"/>
          </a:p>
        </c:rich>
      </c:tx>
      <c:overlay val="0"/>
    </c:title>
    <c:autoTitleDeleted val="0"/>
    <c:plotArea>
      <c:layout/>
      <c:lineChart>
        <c:grouping val="standard"/>
        <c:varyColors val="0"/>
        <c:ser>
          <c:idx val="1"/>
          <c:order val="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Portfolio!$G$78:$AT$78</c:f>
              <c:numCache>
                <c:formatCode>"$"#,##0.0</c:formatCode>
                <c:ptCount val="40"/>
                <c:pt idx="0">
                  <c:v>100</c:v>
                </c:pt>
                <c:pt idx="1">
                  <c:v>84.441964057650253</c:v>
                </c:pt>
                <c:pt idx="2">
                  <c:v>83.932585459054692</c:v>
                </c:pt>
                <c:pt idx="3">
                  <c:v>69.538215091546633</c:v>
                </c:pt>
                <c:pt idx="4">
                  <c:v>84.164349717926541</c:v>
                </c:pt>
                <c:pt idx="5">
                  <c:v>104.36695482322</c:v>
                </c:pt>
                <c:pt idx="6">
                  <c:v>129.61673249133398</c:v>
                </c:pt>
                <c:pt idx="7">
                  <c:v>143.41605221071904</c:v>
                </c:pt>
                <c:pt idx="8">
                  <c:v>172.57985143718807</c:v>
                </c:pt>
                <c:pt idx="9">
                  <c:v>218.08416950106127</c:v>
                </c:pt>
                <c:pt idx="10">
                  <c:v>217.7791819415545</c:v>
                </c:pt>
                <c:pt idx="11">
                  <c:v>312.35713996878786</c:v>
                </c:pt>
                <c:pt idx="12">
                  <c:v>300.87162250893863</c:v>
                </c:pt>
                <c:pt idx="13">
                  <c:v>290.36493994476456</c:v>
                </c:pt>
                <c:pt idx="14">
                  <c:v>346.31309664575673</c:v>
                </c:pt>
                <c:pt idx="15">
                  <c:v>417.1111965716334</c:v>
                </c:pt>
                <c:pt idx="16">
                  <c:v>509.26370020094078</c:v>
                </c:pt>
                <c:pt idx="17">
                  <c:v>381.56154899713147</c:v>
                </c:pt>
                <c:pt idx="18">
                  <c:v>398.3662811992416</c:v>
                </c:pt>
                <c:pt idx="19">
                  <c:v>465.74457072684919</c:v>
                </c:pt>
                <c:pt idx="20">
                  <c:v>448.29077973766277</c:v>
                </c:pt>
                <c:pt idx="21">
                  <c:v>665.32648384707772</c:v>
                </c:pt>
                <c:pt idx="22">
                  <c:v>843.91226686167988</c:v>
                </c:pt>
                <c:pt idx="23">
                  <c:v>1011.7046894750364</c:v>
                </c:pt>
                <c:pt idx="24">
                  <c:v>1217.1982875392168</c:v>
                </c:pt>
                <c:pt idx="25">
                  <c:v>1092.79274916653</c:v>
                </c:pt>
                <c:pt idx="26">
                  <c:v>1154.1090094268609</c:v>
                </c:pt>
                <c:pt idx="27">
                  <c:v>1434.9298296230236</c:v>
                </c:pt>
                <c:pt idx="28">
                  <c:v>1329.2862544103164</c:v>
                </c:pt>
                <c:pt idx="29">
                  <c:v>1187.4660006742595</c:v>
                </c:pt>
                <c:pt idx="30">
                  <c:v>1410.7816528037367</c:v>
                </c:pt>
                <c:pt idx="31">
                  <c:v>1398.8653340515871</c:v>
                </c:pt>
                <c:pt idx="32">
                  <c:v>1834.9501411731183</c:v>
                </c:pt>
                <c:pt idx="33">
                  <c:v>2486.226990249078</c:v>
                </c:pt>
                <c:pt idx="34">
                  <c:v>3077.4549586362455</c:v>
                </c:pt>
                <c:pt idx="35">
                  <c:v>3622.3965821755587</c:v>
                </c:pt>
                <c:pt idx="36">
                  <c:v>3701.7473921233345</c:v>
                </c:pt>
                <c:pt idx="37">
                  <c:v>4241.9558450075629</c:v>
                </c:pt>
                <c:pt idx="38">
                  <c:v>4894.641740744958</c:v>
                </c:pt>
                <c:pt idx="39">
                  <c:v>5398.3043707016741</c:v>
                </c:pt>
              </c:numCache>
            </c:numRef>
          </c:val>
          <c:smooth val="0"/>
          <c:extLst>
            <c:ext xmlns:c16="http://schemas.microsoft.com/office/drawing/2014/chart" uri="{C3380CC4-5D6E-409C-BE32-E72D297353CC}">
              <c16:uniqueId val="{00000001-063E-40FB-9F45-E59A9B6E6941}"/>
            </c:ext>
          </c:extLst>
        </c:ser>
        <c:ser>
          <c:idx val="2"/>
          <c:order val="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Portfolio!$G$79:$AT$79</c:f>
              <c:numCache>
                <c:formatCode>"$"#,##0.0</c:formatCode>
                <c:ptCount val="40"/>
                <c:pt idx="0">
                  <c:v>100</c:v>
                </c:pt>
                <c:pt idx="1">
                  <c:v>93.088743920700281</c:v>
                </c:pt>
                <c:pt idx="2">
                  <c:v>112.51553176989486</c:v>
                </c:pt>
                <c:pt idx="3">
                  <c:v>144.78829009297758</c:v>
                </c:pt>
                <c:pt idx="4">
                  <c:v>142.06636114689414</c:v>
                </c:pt>
                <c:pt idx="5">
                  <c:v>165.08632329760965</c:v>
                </c:pt>
                <c:pt idx="6">
                  <c:v>166.23517696142554</c:v>
                </c:pt>
                <c:pt idx="7">
                  <c:v>218.24537717131395</c:v>
                </c:pt>
                <c:pt idx="8">
                  <c:v>267.99000833870019</c:v>
                </c:pt>
                <c:pt idx="9">
                  <c:v>260.35913007809563</c:v>
                </c:pt>
                <c:pt idx="10">
                  <c:v>245.67443718337532</c:v>
                </c:pt>
                <c:pt idx="11">
                  <c:v>257.88193658641677</c:v>
                </c:pt>
                <c:pt idx="12">
                  <c:v>311.56624008808257</c:v>
                </c:pt>
                <c:pt idx="13">
                  <c:v>317.21085692184977</c:v>
                </c:pt>
                <c:pt idx="14">
                  <c:v>405.01881465707271</c:v>
                </c:pt>
                <c:pt idx="15">
                  <c:v>329.80595107165971</c:v>
                </c:pt>
                <c:pt idx="16">
                  <c:v>365.02057941531615</c:v>
                </c:pt>
                <c:pt idx="17">
                  <c:v>349.52976863743851</c:v>
                </c:pt>
                <c:pt idx="18">
                  <c:v>467.17847985880667</c:v>
                </c:pt>
                <c:pt idx="19">
                  <c:v>595.32819999791161</c:v>
                </c:pt>
                <c:pt idx="20">
                  <c:v>732.68828290077329</c:v>
                </c:pt>
                <c:pt idx="21">
                  <c:v>818.53423014449993</c:v>
                </c:pt>
                <c:pt idx="22">
                  <c:v>1019.2099740320035</c:v>
                </c:pt>
                <c:pt idx="23">
                  <c:v>1359.4046634095589</c:v>
                </c:pt>
                <c:pt idx="24">
                  <c:v>1405.1411030764339</c:v>
                </c:pt>
                <c:pt idx="25">
                  <c:v>1456.7703293913557</c:v>
                </c:pt>
                <c:pt idx="26">
                  <c:v>1778.6096245022504</c:v>
                </c:pt>
                <c:pt idx="27">
                  <c:v>1376.9418916443256</c:v>
                </c:pt>
                <c:pt idx="28">
                  <c:v>1065.0834592988219</c:v>
                </c:pt>
                <c:pt idx="29">
                  <c:v>1177.0354597140167</c:v>
                </c:pt>
                <c:pt idx="30">
                  <c:v>1325.3107643092299</c:v>
                </c:pt>
                <c:pt idx="31">
                  <c:v>1420.1271787310716</c:v>
                </c:pt>
                <c:pt idx="32">
                  <c:v>1091.7157032429582</c:v>
                </c:pt>
                <c:pt idx="33">
                  <c:v>1180.5032893621465</c:v>
                </c:pt>
                <c:pt idx="34">
                  <c:v>1705.189362357989</c:v>
                </c:pt>
                <c:pt idx="35">
                  <c:v>2114.2122584037411</c:v>
                </c:pt>
                <c:pt idx="36">
                  <c:v>2113.0431352178975</c:v>
                </c:pt>
                <c:pt idx="37">
                  <c:v>2511.3371176406331</c:v>
                </c:pt>
                <c:pt idx="38">
                  <c:v>2776.658446530661</c:v>
                </c:pt>
                <c:pt idx="39">
                  <c:v>3011.0971627016293</c:v>
                </c:pt>
              </c:numCache>
            </c:numRef>
          </c:val>
          <c:smooth val="0"/>
          <c:extLst>
            <c:ext xmlns:c16="http://schemas.microsoft.com/office/drawing/2014/chart" uri="{C3380CC4-5D6E-409C-BE32-E72D297353CC}">
              <c16:uniqueId val="{00000002-063E-40FB-9F45-E59A9B6E6941}"/>
            </c:ext>
          </c:extLst>
        </c:ser>
        <c:ser>
          <c:idx val="3"/>
          <c:order val="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Portfolio!$G$80:$AT$80</c:f>
              <c:numCache>
                <c:formatCode>"$"#,##0.0</c:formatCode>
                <c:ptCount val="40"/>
                <c:pt idx="0">
                  <c:v>100</c:v>
                </c:pt>
                <c:pt idx="1">
                  <c:v>91.242248382629967</c:v>
                </c:pt>
                <c:pt idx="2">
                  <c:v>115.02904834375509</c:v>
                </c:pt>
                <c:pt idx="3">
                  <c:v>120.6316021772392</c:v>
                </c:pt>
                <c:pt idx="4">
                  <c:v>180.22391181820703</c:v>
                </c:pt>
                <c:pt idx="5">
                  <c:v>188.19908843459385</c:v>
                </c:pt>
                <c:pt idx="6">
                  <c:v>199.90169812801864</c:v>
                </c:pt>
                <c:pt idx="7">
                  <c:v>243.639262649713</c:v>
                </c:pt>
                <c:pt idx="8">
                  <c:v>221.63015032987926</c:v>
                </c:pt>
                <c:pt idx="9">
                  <c:v>196.05040863695049</c:v>
                </c:pt>
                <c:pt idx="10">
                  <c:v>205.73678425292613</c:v>
                </c:pt>
                <c:pt idx="11">
                  <c:v>295.95330452445933</c:v>
                </c:pt>
                <c:pt idx="12">
                  <c:v>318.34977230093875</c:v>
                </c:pt>
                <c:pt idx="13">
                  <c:v>330.56299535701834</c:v>
                </c:pt>
                <c:pt idx="14">
                  <c:v>344.09381586923195</c:v>
                </c:pt>
                <c:pt idx="15">
                  <c:v>446.5507747553487</c:v>
                </c:pt>
                <c:pt idx="16">
                  <c:v>473.5121554485192</c:v>
                </c:pt>
                <c:pt idx="17">
                  <c:v>386.37993720135438</c:v>
                </c:pt>
                <c:pt idx="18">
                  <c:v>448.52879025348005</c:v>
                </c:pt>
                <c:pt idx="19">
                  <c:v>470.97925868068853</c:v>
                </c:pt>
                <c:pt idx="20">
                  <c:v>487.82076261538634</c:v>
                </c:pt>
                <c:pt idx="21">
                  <c:v>669.29174146383048</c:v>
                </c:pt>
                <c:pt idx="22">
                  <c:v>560.0021084844891</c:v>
                </c:pt>
                <c:pt idx="23">
                  <c:v>788.66517293840195</c:v>
                </c:pt>
                <c:pt idx="24">
                  <c:v>648.20657540359514</c:v>
                </c:pt>
                <c:pt idx="25">
                  <c:v>628.25253681411334</c:v>
                </c:pt>
                <c:pt idx="26">
                  <c:v>824.26169367061846</c:v>
                </c:pt>
                <c:pt idx="27">
                  <c:v>705.56546440086345</c:v>
                </c:pt>
                <c:pt idx="28">
                  <c:v>767.01364653091366</c:v>
                </c:pt>
                <c:pt idx="29">
                  <c:v>1039.7684250305499</c:v>
                </c:pt>
                <c:pt idx="30">
                  <c:v>1189.5522207588956</c:v>
                </c:pt>
                <c:pt idx="31">
                  <c:v>1268.2657630828398</c:v>
                </c:pt>
                <c:pt idx="32">
                  <c:v>1516.0819371661025</c:v>
                </c:pt>
                <c:pt idx="33">
                  <c:v>1705.6487736905679</c:v>
                </c:pt>
                <c:pt idx="34">
                  <c:v>2199.9916875404328</c:v>
                </c:pt>
                <c:pt idx="35">
                  <c:v>3273.0969705985549</c:v>
                </c:pt>
                <c:pt idx="36">
                  <c:v>3457.3403110550184</c:v>
                </c:pt>
                <c:pt idx="37">
                  <c:v>3525.0534089414987</c:v>
                </c:pt>
                <c:pt idx="38">
                  <c:v>4220.1466723225039</c:v>
                </c:pt>
                <c:pt idx="39">
                  <c:v>2594.2851299971931</c:v>
                </c:pt>
              </c:numCache>
            </c:numRef>
          </c:val>
          <c:smooth val="0"/>
          <c:extLst>
            <c:ext xmlns:c16="http://schemas.microsoft.com/office/drawing/2014/chart" uri="{C3380CC4-5D6E-409C-BE32-E72D297353CC}">
              <c16:uniqueId val="{00000003-063E-40FB-9F45-E59A9B6E6941}"/>
            </c:ext>
          </c:extLst>
        </c:ser>
        <c:ser>
          <c:idx val="4"/>
          <c:order val="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Portfolio!$G$81:$AT$81</c:f>
              <c:numCache>
                <c:formatCode>"$"#,##0.0</c:formatCode>
                <c:ptCount val="40"/>
                <c:pt idx="0">
                  <c:v>100</c:v>
                </c:pt>
                <c:pt idx="1">
                  <c:v>90.14641379819129</c:v>
                </c:pt>
                <c:pt idx="2">
                  <c:v>102.00405657046086</c:v>
                </c:pt>
                <c:pt idx="3">
                  <c:v>112.3074224332275</c:v>
                </c:pt>
                <c:pt idx="4">
                  <c:v>122.84322763786371</c:v>
                </c:pt>
                <c:pt idx="5">
                  <c:v>100.8275526657074</c:v>
                </c:pt>
                <c:pt idx="6">
                  <c:v>119.14799268574414</c:v>
                </c:pt>
                <c:pt idx="7">
                  <c:v>166.44067450058017</c:v>
                </c:pt>
                <c:pt idx="8">
                  <c:v>185.87572648291476</c:v>
                </c:pt>
                <c:pt idx="9">
                  <c:v>205.14319298392803</c:v>
                </c:pt>
                <c:pt idx="10">
                  <c:v>228.35454275341891</c:v>
                </c:pt>
                <c:pt idx="11">
                  <c:v>294.88057798435068</c:v>
                </c:pt>
                <c:pt idx="12">
                  <c:v>356.09812100921357</c:v>
                </c:pt>
                <c:pt idx="13">
                  <c:v>404.74109190393835</c:v>
                </c:pt>
                <c:pt idx="14">
                  <c:v>512.78440533256548</c:v>
                </c:pt>
                <c:pt idx="15">
                  <c:v>498.30749477222952</c:v>
                </c:pt>
                <c:pt idx="16">
                  <c:v>574.5778981860534</c:v>
                </c:pt>
                <c:pt idx="17">
                  <c:v>696.35392774626996</c:v>
                </c:pt>
                <c:pt idx="18">
                  <c:v>818.59093115808355</c:v>
                </c:pt>
                <c:pt idx="19">
                  <c:v>795.82109081182932</c:v>
                </c:pt>
                <c:pt idx="20">
                  <c:v>771.59061333252248</c:v>
                </c:pt>
                <c:pt idx="21">
                  <c:v>808.49685466977417</c:v>
                </c:pt>
                <c:pt idx="22">
                  <c:v>732.38433360264423</c:v>
                </c:pt>
                <c:pt idx="23">
                  <c:v>958.78994429910506</c:v>
                </c:pt>
                <c:pt idx="24">
                  <c:v>1269.9445942577559</c:v>
                </c:pt>
                <c:pt idx="25">
                  <c:v>1156.1209760597105</c:v>
                </c:pt>
                <c:pt idx="26">
                  <c:v>1374.367784091442</c:v>
                </c:pt>
                <c:pt idx="27">
                  <c:v>1384.4814334069454</c:v>
                </c:pt>
                <c:pt idx="28">
                  <c:v>1566.1649716212883</c:v>
                </c:pt>
                <c:pt idx="29">
                  <c:v>1147.870154350318</c:v>
                </c:pt>
                <c:pt idx="30">
                  <c:v>1209.9073391525467</c:v>
                </c:pt>
                <c:pt idx="31">
                  <c:v>1205.6281846102704</c:v>
                </c:pt>
                <c:pt idx="32">
                  <c:v>1593.7804457491491</c:v>
                </c:pt>
                <c:pt idx="33">
                  <c:v>1442.7820345016537</c:v>
                </c:pt>
                <c:pt idx="34">
                  <c:v>1577.5886424863377</c:v>
                </c:pt>
                <c:pt idx="35">
                  <c:v>1858.1403043527512</c:v>
                </c:pt>
                <c:pt idx="36">
                  <c:v>1917.7556712469709</c:v>
                </c:pt>
                <c:pt idx="37">
                  <c:v>1694.1317864809305</c:v>
                </c:pt>
                <c:pt idx="38">
                  <c:v>2191.8284123652588</c:v>
                </c:pt>
                <c:pt idx="39">
                  <c:v>2617.9131061267794</c:v>
                </c:pt>
              </c:numCache>
            </c:numRef>
          </c:val>
          <c:smooth val="0"/>
          <c:extLst>
            <c:ext xmlns:c16="http://schemas.microsoft.com/office/drawing/2014/chart" uri="{C3380CC4-5D6E-409C-BE32-E72D297353CC}">
              <c16:uniqueId val="{00000004-063E-40FB-9F45-E59A9B6E6941}"/>
            </c:ext>
          </c:extLst>
        </c:ser>
        <c:ser>
          <c:idx val="5"/>
          <c:order val="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Portfolio!$G$82:$AT$82</c:f>
              <c:numCache>
                <c:formatCode>"$"#,##0.0</c:formatCode>
                <c:ptCount val="40"/>
                <c:pt idx="0">
                  <c:v>100</c:v>
                </c:pt>
                <c:pt idx="1">
                  <c:v>117.200203922957</c:v>
                </c:pt>
                <c:pt idx="2">
                  <c:v>136.13606802134896</c:v>
                </c:pt>
                <c:pt idx="3">
                  <c:v>168.90535247302219</c:v>
                </c:pt>
                <c:pt idx="4">
                  <c:v>169.91462142002294</c:v>
                </c:pt>
                <c:pt idx="5">
                  <c:v>144.78436692663027</c:v>
                </c:pt>
                <c:pt idx="6">
                  <c:v>144.40814767915816</c:v>
                </c:pt>
                <c:pt idx="7">
                  <c:v>134.1454684833715</c:v>
                </c:pt>
                <c:pt idx="8">
                  <c:v>155.42077293682087</c:v>
                </c:pt>
                <c:pt idx="9">
                  <c:v>159.06934024701084</c:v>
                </c:pt>
                <c:pt idx="10">
                  <c:v>162.38486009657132</c:v>
                </c:pt>
                <c:pt idx="11">
                  <c:v>163.25124489553656</c:v>
                </c:pt>
                <c:pt idx="12">
                  <c:v>159.60016354289382</c:v>
                </c:pt>
                <c:pt idx="13">
                  <c:v>220.34534152860314</c:v>
                </c:pt>
                <c:pt idx="14">
                  <c:v>249.03497918200301</c:v>
                </c:pt>
                <c:pt idx="15">
                  <c:v>278.16679022680745</c:v>
                </c:pt>
                <c:pt idx="16">
                  <c:v>365.49033301320088</c:v>
                </c:pt>
                <c:pt idx="17">
                  <c:v>357.22849145210716</c:v>
                </c:pt>
                <c:pt idx="18">
                  <c:v>376.79287522070524</c:v>
                </c:pt>
                <c:pt idx="19">
                  <c:v>493.43936876351916</c:v>
                </c:pt>
                <c:pt idx="20">
                  <c:v>584.94533118671688</c:v>
                </c:pt>
                <c:pt idx="21">
                  <c:v>654.17972077004652</c:v>
                </c:pt>
                <c:pt idx="22">
                  <c:v>708.46529745582484</c:v>
                </c:pt>
                <c:pt idx="23">
                  <c:v>870.16560670591605</c:v>
                </c:pt>
                <c:pt idx="24">
                  <c:v>917.99841842693729</c:v>
                </c:pt>
                <c:pt idx="25">
                  <c:v>926.66697071783426</c:v>
                </c:pt>
                <c:pt idx="26">
                  <c:v>1143.6864385230988</c:v>
                </c:pt>
                <c:pt idx="27">
                  <c:v>1347.6510483805557</c:v>
                </c:pt>
                <c:pt idx="28">
                  <c:v>1659.4346787748091</c:v>
                </c:pt>
                <c:pt idx="29">
                  <c:v>2148.5124042510793</c:v>
                </c:pt>
                <c:pt idx="30">
                  <c:v>1857.7931212154679</c:v>
                </c:pt>
                <c:pt idx="31">
                  <c:v>2265.910978678532</c:v>
                </c:pt>
                <c:pt idx="32">
                  <c:v>1872.3218707555984</c:v>
                </c:pt>
                <c:pt idx="33">
                  <c:v>1565.6791224979868</c:v>
                </c:pt>
                <c:pt idx="34">
                  <c:v>1318.8095986428552</c:v>
                </c:pt>
                <c:pt idx="35">
                  <c:v>1523.0580639950567</c:v>
                </c:pt>
                <c:pt idx="36">
                  <c:v>2018.0096522964545</c:v>
                </c:pt>
                <c:pt idx="37">
                  <c:v>2184.5700151563324</c:v>
                </c:pt>
                <c:pt idx="38">
                  <c:v>2325.3409973738894</c:v>
                </c:pt>
                <c:pt idx="39">
                  <c:v>1734.9075034043674</c:v>
                </c:pt>
              </c:numCache>
            </c:numRef>
          </c:val>
          <c:smooth val="0"/>
          <c:extLst>
            <c:ext xmlns:c16="http://schemas.microsoft.com/office/drawing/2014/chart" uri="{C3380CC4-5D6E-409C-BE32-E72D297353CC}">
              <c16:uniqueId val="{00000005-063E-40FB-9F45-E59A9B6E6941}"/>
            </c:ext>
          </c:extLst>
        </c:ser>
        <c:ser>
          <c:idx val="6"/>
          <c:order val="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Portfolio!$G$83:$AT$83</c:f>
              <c:numCache>
                <c:formatCode>"$"#,##0.0</c:formatCode>
                <c:ptCount val="40"/>
                <c:pt idx="0">
                  <c:v>100</c:v>
                </c:pt>
                <c:pt idx="1">
                  <c:v>105.18982837501335</c:v>
                </c:pt>
                <c:pt idx="2">
                  <c:v>119.94552186943396</c:v>
                </c:pt>
                <c:pt idx="3">
                  <c:v>149.3154830464336</c:v>
                </c:pt>
                <c:pt idx="4">
                  <c:v>138.6657660326957</c:v>
                </c:pt>
                <c:pt idx="5">
                  <c:v>129.57542890560237</c:v>
                </c:pt>
                <c:pt idx="6">
                  <c:v>162.85995948660727</c:v>
                </c:pt>
                <c:pt idx="7">
                  <c:v>157.58317015674407</c:v>
                </c:pt>
                <c:pt idx="8">
                  <c:v>136.46842765636785</c:v>
                </c:pt>
                <c:pt idx="9">
                  <c:v>148.14851733780048</c:v>
                </c:pt>
                <c:pt idx="10">
                  <c:v>156.75179628472861</c:v>
                </c:pt>
                <c:pt idx="11">
                  <c:v>175.87406528284185</c:v>
                </c:pt>
                <c:pt idx="12">
                  <c:v>170.90318383549925</c:v>
                </c:pt>
                <c:pt idx="13">
                  <c:v>200.40642692518185</c:v>
                </c:pt>
                <c:pt idx="14">
                  <c:v>182.52128832604043</c:v>
                </c:pt>
                <c:pt idx="15">
                  <c:v>219.68944481512446</c:v>
                </c:pt>
                <c:pt idx="16">
                  <c:v>269.55793720679844</c:v>
                </c:pt>
                <c:pt idx="17">
                  <c:v>308.78111372807564</c:v>
                </c:pt>
                <c:pt idx="18">
                  <c:v>435.69949183662573</c:v>
                </c:pt>
                <c:pt idx="19">
                  <c:v>498.79871200963828</c:v>
                </c:pt>
                <c:pt idx="20">
                  <c:v>682.86620177854331</c:v>
                </c:pt>
                <c:pt idx="21">
                  <c:v>732.29491012752783</c:v>
                </c:pt>
                <c:pt idx="22">
                  <c:v>768.38095802951796</c:v>
                </c:pt>
                <c:pt idx="23">
                  <c:v>784.95359278857313</c:v>
                </c:pt>
                <c:pt idx="24">
                  <c:v>588.91795006324548</c:v>
                </c:pt>
                <c:pt idx="25">
                  <c:v>553.2039041289944</c:v>
                </c:pt>
                <c:pt idx="26">
                  <c:v>601.46670215051552</c:v>
                </c:pt>
                <c:pt idx="27">
                  <c:v>592.37117511506744</c:v>
                </c:pt>
                <c:pt idx="28">
                  <c:v>631.17994164317486</c:v>
                </c:pt>
                <c:pt idx="29">
                  <c:v>727.79154810791749</c:v>
                </c:pt>
                <c:pt idx="30">
                  <c:v>997.34067192010912</c:v>
                </c:pt>
                <c:pt idx="31">
                  <c:v>1209.5314993759366</c:v>
                </c:pt>
                <c:pt idx="32">
                  <c:v>1063.6117933778053</c:v>
                </c:pt>
                <c:pt idx="33">
                  <c:v>1202.4953877275991</c:v>
                </c:pt>
                <c:pt idx="34">
                  <c:v>1298.3853103605902</c:v>
                </c:pt>
                <c:pt idx="35">
                  <c:v>1075.4020552650934</c:v>
                </c:pt>
                <c:pt idx="36">
                  <c:v>1339.4891738707861</c:v>
                </c:pt>
                <c:pt idx="37">
                  <c:v>1386.330596182856</c:v>
                </c:pt>
                <c:pt idx="38">
                  <c:v>1556.5078713181374</c:v>
                </c:pt>
                <c:pt idx="39">
                  <c:v>1934.9128781388747</c:v>
                </c:pt>
              </c:numCache>
            </c:numRef>
          </c:val>
          <c:smooth val="0"/>
          <c:extLst>
            <c:ext xmlns:c16="http://schemas.microsoft.com/office/drawing/2014/chart" uri="{C3380CC4-5D6E-409C-BE32-E72D297353CC}">
              <c16:uniqueId val="{00000006-063E-40FB-9F45-E59A9B6E6941}"/>
            </c:ext>
          </c:extLst>
        </c:ser>
        <c:ser>
          <c:idx val="7"/>
          <c:order val="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Portfolio!$G$84:$AT$84</c:f>
              <c:numCache>
                <c:formatCode>"$"#,##0.0</c:formatCode>
                <c:ptCount val="40"/>
                <c:pt idx="0">
                  <c:v>100</c:v>
                </c:pt>
                <c:pt idx="1">
                  <c:v>116.87495184836557</c:v>
                </c:pt>
                <c:pt idx="2">
                  <c:v>111.50748044535722</c:v>
                </c:pt>
                <c:pt idx="3">
                  <c:v>125.58325902626611</c:v>
                </c:pt>
                <c:pt idx="4">
                  <c:v>135.73552620359024</c:v>
                </c:pt>
                <c:pt idx="5">
                  <c:v>135.30899307634667</c:v>
                </c:pt>
                <c:pt idx="6">
                  <c:v>161.15985616970411</c:v>
                </c:pt>
                <c:pt idx="7">
                  <c:v>193.24917479846508</c:v>
                </c:pt>
                <c:pt idx="8">
                  <c:v>218.4759671802631</c:v>
                </c:pt>
                <c:pt idx="9">
                  <c:v>312.48788485881914</c:v>
                </c:pt>
                <c:pt idx="10">
                  <c:v>272.47154917143195</c:v>
                </c:pt>
                <c:pt idx="11">
                  <c:v>245.2885372905844</c:v>
                </c:pt>
                <c:pt idx="12">
                  <c:v>186.02148977649975</c:v>
                </c:pt>
                <c:pt idx="13">
                  <c:v>204.70575992576701</c:v>
                </c:pt>
                <c:pt idx="14">
                  <c:v>231.78273156142001</c:v>
                </c:pt>
                <c:pt idx="15">
                  <c:v>241.22918861999739</c:v>
                </c:pt>
                <c:pt idx="16">
                  <c:v>225.32445617212903</c:v>
                </c:pt>
                <c:pt idx="17">
                  <c:v>297.73418417011163</c:v>
                </c:pt>
                <c:pt idx="18">
                  <c:v>371.06719871022176</c:v>
                </c:pt>
                <c:pt idx="19">
                  <c:v>365.39271076506208</c:v>
                </c:pt>
                <c:pt idx="20">
                  <c:v>436.70292832570493</c:v>
                </c:pt>
                <c:pt idx="21">
                  <c:v>403.00801887249429</c:v>
                </c:pt>
                <c:pt idx="22">
                  <c:v>436.04952773726853</c:v>
                </c:pt>
                <c:pt idx="23">
                  <c:v>577.90741824989266</c:v>
                </c:pt>
                <c:pt idx="24">
                  <c:v>699.65356516789518</c:v>
                </c:pt>
                <c:pt idx="25">
                  <c:v>787.06846851476973</c:v>
                </c:pt>
                <c:pt idx="26">
                  <c:v>993.83041246593655</c:v>
                </c:pt>
                <c:pt idx="27">
                  <c:v>1128.5338289813471</c:v>
                </c:pt>
                <c:pt idx="28">
                  <c:v>1458.9637206519114</c:v>
                </c:pt>
                <c:pt idx="29">
                  <c:v>1629.6710884330669</c:v>
                </c:pt>
                <c:pt idx="30">
                  <c:v>1563.8216280388199</c:v>
                </c:pt>
                <c:pt idx="31">
                  <c:v>1454.4130105318081</c:v>
                </c:pt>
                <c:pt idx="32">
                  <c:v>1872.4912217369247</c:v>
                </c:pt>
                <c:pt idx="33">
                  <c:v>2198.3044553020254</c:v>
                </c:pt>
                <c:pt idx="34">
                  <c:v>1887.4117815441753</c:v>
                </c:pt>
                <c:pt idx="35">
                  <c:v>1959.4760919484406</c:v>
                </c:pt>
                <c:pt idx="36">
                  <c:v>2309.1672168432415</c:v>
                </c:pt>
                <c:pt idx="37">
                  <c:v>2655.7511843421617</c:v>
                </c:pt>
                <c:pt idx="38">
                  <c:v>3118.9281975414328</c:v>
                </c:pt>
                <c:pt idx="39">
                  <c:v>2324.4151034751408</c:v>
                </c:pt>
              </c:numCache>
            </c:numRef>
          </c:val>
          <c:smooth val="0"/>
          <c:extLst>
            <c:ext xmlns:c16="http://schemas.microsoft.com/office/drawing/2014/chart" uri="{C3380CC4-5D6E-409C-BE32-E72D297353CC}">
              <c16:uniqueId val="{00000007-063E-40FB-9F45-E59A9B6E6941}"/>
            </c:ext>
          </c:extLst>
        </c:ser>
        <c:ser>
          <c:idx val="8"/>
          <c:order val="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Portfolio!$G$85:$AT$85</c:f>
              <c:numCache>
                <c:formatCode>"$"#,##0.0</c:formatCode>
                <c:ptCount val="40"/>
                <c:pt idx="0">
                  <c:v>100</c:v>
                </c:pt>
                <c:pt idx="1">
                  <c:v>89.749397437582502</c:v>
                </c:pt>
                <c:pt idx="2">
                  <c:v>82.871810053729533</c:v>
                </c:pt>
                <c:pt idx="3">
                  <c:v>59.698262899554493</c:v>
                </c:pt>
                <c:pt idx="4">
                  <c:v>70.021742328982214</c:v>
                </c:pt>
                <c:pt idx="5">
                  <c:v>94.106656850583576</c:v>
                </c:pt>
                <c:pt idx="6">
                  <c:v>119.74826059716915</c:v>
                </c:pt>
                <c:pt idx="7">
                  <c:v>116.7988321077532</c:v>
                </c:pt>
                <c:pt idx="8">
                  <c:v>142.90680313172444</c:v>
                </c:pt>
                <c:pt idx="9">
                  <c:v>114.98674062716606</c:v>
                </c:pt>
                <c:pt idx="10">
                  <c:v>138.3866828162374</c:v>
                </c:pt>
                <c:pt idx="11">
                  <c:v>182.82393140971942</c:v>
                </c:pt>
                <c:pt idx="12">
                  <c:v>251.72473086825008</c:v>
                </c:pt>
                <c:pt idx="13">
                  <c:v>241.1772643889135</c:v>
                </c:pt>
                <c:pt idx="14">
                  <c:v>293.7335176031288</c:v>
                </c:pt>
                <c:pt idx="15">
                  <c:v>371.23373697614392</c:v>
                </c:pt>
                <c:pt idx="16">
                  <c:v>325.42147438146554</c:v>
                </c:pt>
                <c:pt idx="17">
                  <c:v>283.74402897719227</c:v>
                </c:pt>
                <c:pt idx="18">
                  <c:v>383.06372811376423</c:v>
                </c:pt>
                <c:pt idx="19">
                  <c:v>521.01365904436705</c:v>
                </c:pt>
                <c:pt idx="20">
                  <c:v>609.18717826275463</c:v>
                </c:pt>
                <c:pt idx="21">
                  <c:v>616.96182969475649</c:v>
                </c:pt>
                <c:pt idx="22">
                  <c:v>615.19521579424679</c:v>
                </c:pt>
                <c:pt idx="23">
                  <c:v>593.92288842869641</c:v>
                </c:pt>
                <c:pt idx="24">
                  <c:v>478.0653307476444</c:v>
                </c:pt>
                <c:pt idx="25">
                  <c:v>663.70343922950906</c:v>
                </c:pt>
                <c:pt idx="26">
                  <c:v>622.47803854852543</c:v>
                </c:pt>
                <c:pt idx="27">
                  <c:v>819.35584361929295</c:v>
                </c:pt>
                <c:pt idx="28">
                  <c:v>1183.8210845242068</c:v>
                </c:pt>
                <c:pt idx="29">
                  <c:v>1371.3853039279782</c:v>
                </c:pt>
                <c:pt idx="30">
                  <c:v>1493.8299474176085</c:v>
                </c:pt>
                <c:pt idx="31">
                  <c:v>1706.78715165364</c:v>
                </c:pt>
                <c:pt idx="32">
                  <c:v>1421.7862109190623</c:v>
                </c:pt>
                <c:pt idx="33">
                  <c:v>1690.190360485037</c:v>
                </c:pt>
                <c:pt idx="34">
                  <c:v>1249.4734641731752</c:v>
                </c:pt>
                <c:pt idx="35">
                  <c:v>1319.8771649407959</c:v>
                </c:pt>
                <c:pt idx="36">
                  <c:v>1557.31491430135</c:v>
                </c:pt>
                <c:pt idx="37">
                  <c:v>2145.9531134661975</c:v>
                </c:pt>
                <c:pt idx="38">
                  <c:v>2374.8715837980712</c:v>
                </c:pt>
                <c:pt idx="39">
                  <c:v>2848.850279586095</c:v>
                </c:pt>
              </c:numCache>
            </c:numRef>
          </c:val>
          <c:smooth val="0"/>
          <c:extLst>
            <c:ext xmlns:c16="http://schemas.microsoft.com/office/drawing/2014/chart" uri="{C3380CC4-5D6E-409C-BE32-E72D297353CC}">
              <c16:uniqueId val="{00000008-063E-40FB-9F45-E59A9B6E6941}"/>
            </c:ext>
          </c:extLst>
        </c:ser>
        <c:ser>
          <c:idx val="9"/>
          <c:order val="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Portfolio!$G$86:$AT$86</c:f>
              <c:numCache>
                <c:formatCode>"$"#,##0.0</c:formatCode>
                <c:ptCount val="40"/>
                <c:pt idx="0">
                  <c:v>100</c:v>
                </c:pt>
                <c:pt idx="1">
                  <c:v>83.727892664064981</c:v>
                </c:pt>
                <c:pt idx="2">
                  <c:v>58.840219238289457</c:v>
                </c:pt>
                <c:pt idx="3">
                  <c:v>79.963410095403276</c:v>
                </c:pt>
                <c:pt idx="4">
                  <c:v>100.7269277839038</c:v>
                </c:pt>
                <c:pt idx="5">
                  <c:v>102.58433144891877</c:v>
                </c:pt>
                <c:pt idx="6">
                  <c:v>124.12142237992524</c:v>
                </c:pt>
                <c:pt idx="7">
                  <c:v>128.94334963135691</c:v>
                </c:pt>
                <c:pt idx="8">
                  <c:v>155.66549286037372</c:v>
                </c:pt>
                <c:pt idx="9">
                  <c:v>169.1432849250767</c:v>
                </c:pt>
                <c:pt idx="10">
                  <c:v>232.6889676925251</c:v>
                </c:pt>
                <c:pt idx="11">
                  <c:v>262.82412200397908</c:v>
                </c:pt>
                <c:pt idx="12">
                  <c:v>315.97399088628475</c:v>
                </c:pt>
                <c:pt idx="13">
                  <c:v>386.75754840783617</c:v>
                </c:pt>
                <c:pt idx="14">
                  <c:v>435.10527993656137</c:v>
                </c:pt>
                <c:pt idx="15">
                  <c:v>500.27011054247492</c:v>
                </c:pt>
                <c:pt idx="16">
                  <c:v>485.98663667373324</c:v>
                </c:pt>
                <c:pt idx="17">
                  <c:v>568.94736434526214</c:v>
                </c:pt>
                <c:pt idx="18">
                  <c:v>710.79825710873695</c:v>
                </c:pt>
                <c:pt idx="19">
                  <c:v>650.65044971222949</c:v>
                </c:pt>
                <c:pt idx="20">
                  <c:v>889.97733224725459</c:v>
                </c:pt>
                <c:pt idx="21">
                  <c:v>994.24125204973336</c:v>
                </c:pt>
                <c:pt idx="22">
                  <c:v>1027.7490467333967</c:v>
                </c:pt>
                <c:pt idx="23">
                  <c:v>1212.3168314198899</c:v>
                </c:pt>
                <c:pt idx="24">
                  <c:v>1366.1450472508079</c:v>
                </c:pt>
                <c:pt idx="25">
                  <c:v>1458.3037859930066</c:v>
                </c:pt>
                <c:pt idx="26">
                  <c:v>1643.3558556923974</c:v>
                </c:pt>
                <c:pt idx="27">
                  <c:v>1860.2219092997495</c:v>
                </c:pt>
                <c:pt idx="28">
                  <c:v>1752.7005304894979</c:v>
                </c:pt>
                <c:pt idx="29">
                  <c:v>1687.3459428156132</c:v>
                </c:pt>
                <c:pt idx="30">
                  <c:v>1819.717940835794</c:v>
                </c:pt>
                <c:pt idx="31">
                  <c:v>2185.5693083141027</c:v>
                </c:pt>
                <c:pt idx="32">
                  <c:v>2848.3468412748448</c:v>
                </c:pt>
                <c:pt idx="33">
                  <c:v>2721.3249420421821</c:v>
                </c:pt>
                <c:pt idx="34">
                  <c:v>2181.7589943575972</c:v>
                </c:pt>
                <c:pt idx="35">
                  <c:v>2511.3915126764009</c:v>
                </c:pt>
                <c:pt idx="36">
                  <c:v>2719.6482847377097</c:v>
                </c:pt>
                <c:pt idx="37">
                  <c:v>3430.2262473912897</c:v>
                </c:pt>
                <c:pt idx="38">
                  <c:v>3807.4394459317259</c:v>
                </c:pt>
                <c:pt idx="39">
                  <c:v>3926.2225220969658</c:v>
                </c:pt>
              </c:numCache>
            </c:numRef>
          </c:val>
          <c:smooth val="0"/>
          <c:extLst>
            <c:ext xmlns:c16="http://schemas.microsoft.com/office/drawing/2014/chart" uri="{C3380CC4-5D6E-409C-BE32-E72D297353CC}">
              <c16:uniqueId val="{00000009-063E-40FB-9F45-E59A9B6E6941}"/>
            </c:ext>
          </c:extLst>
        </c:ser>
        <c:ser>
          <c:idx val="10"/>
          <c:order val="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Portfolio!$G$87:$AT$87</c:f>
              <c:numCache>
                <c:formatCode>"$"#,##0.0</c:formatCode>
                <c:ptCount val="40"/>
                <c:pt idx="0">
                  <c:v>100</c:v>
                </c:pt>
                <c:pt idx="1">
                  <c:v>109.43128280177454</c:v>
                </c:pt>
                <c:pt idx="2">
                  <c:v>132.54160920128041</c:v>
                </c:pt>
                <c:pt idx="3">
                  <c:v>112.61177526628514</c:v>
                </c:pt>
                <c:pt idx="4">
                  <c:v>124.24567083276985</c:v>
                </c:pt>
                <c:pt idx="5">
                  <c:v>150.69045452794933</c:v>
                </c:pt>
                <c:pt idx="6">
                  <c:v>159.34577640885223</c:v>
                </c:pt>
                <c:pt idx="7">
                  <c:v>185.99875540468574</c:v>
                </c:pt>
                <c:pt idx="8">
                  <c:v>209.96642578326833</c:v>
                </c:pt>
                <c:pt idx="9">
                  <c:v>216.31540596920311</c:v>
                </c:pt>
                <c:pt idx="10">
                  <c:v>267.99556673691677</c:v>
                </c:pt>
                <c:pt idx="11">
                  <c:v>187.13678332309539</c:v>
                </c:pt>
                <c:pt idx="12">
                  <c:v>188.64679295802082</c:v>
                </c:pt>
                <c:pt idx="13">
                  <c:v>245.33641733809108</c:v>
                </c:pt>
                <c:pt idx="14">
                  <c:v>280.4287875011135</c:v>
                </c:pt>
                <c:pt idx="15">
                  <c:v>224.30636870233121</c:v>
                </c:pt>
                <c:pt idx="16">
                  <c:v>246.55237833700465</c:v>
                </c:pt>
                <c:pt idx="17">
                  <c:v>290.50531860251664</c:v>
                </c:pt>
                <c:pt idx="18">
                  <c:v>430.2893604550755</c:v>
                </c:pt>
                <c:pt idx="19">
                  <c:v>543.24548974052391</c:v>
                </c:pt>
                <c:pt idx="20">
                  <c:v>661.38378921629067</c:v>
                </c:pt>
                <c:pt idx="21">
                  <c:v>622.66612345732142</c:v>
                </c:pt>
                <c:pt idx="22">
                  <c:v>918.50225220618017</c:v>
                </c:pt>
                <c:pt idx="23">
                  <c:v>861.70700625712095</c:v>
                </c:pt>
                <c:pt idx="24">
                  <c:v>901.53756311503912</c:v>
                </c:pt>
                <c:pt idx="25">
                  <c:v>1033.225379266192</c:v>
                </c:pt>
                <c:pt idx="26">
                  <c:v>1060.6687028807546</c:v>
                </c:pt>
                <c:pt idx="27">
                  <c:v>1422.2964146380882</c:v>
                </c:pt>
                <c:pt idx="28">
                  <c:v>1443.0772877385989</c:v>
                </c:pt>
                <c:pt idx="29">
                  <c:v>1238.3267756030561</c:v>
                </c:pt>
                <c:pt idx="30">
                  <c:v>1441.6322650784273</c:v>
                </c:pt>
                <c:pt idx="31">
                  <c:v>1534.466586039528</c:v>
                </c:pt>
                <c:pt idx="32">
                  <c:v>1024.2222453176967</c:v>
                </c:pt>
                <c:pt idx="33">
                  <c:v>931.67980001213209</c:v>
                </c:pt>
                <c:pt idx="34">
                  <c:v>1328.2560431352611</c:v>
                </c:pt>
                <c:pt idx="35">
                  <c:v>1562.0579847409815</c:v>
                </c:pt>
                <c:pt idx="36">
                  <c:v>1516.5302137053479</c:v>
                </c:pt>
                <c:pt idx="37">
                  <c:v>1940.0690580829003</c:v>
                </c:pt>
                <c:pt idx="38">
                  <c:v>2171.4540879066112</c:v>
                </c:pt>
                <c:pt idx="39">
                  <c:v>2117.2144755430368</c:v>
                </c:pt>
              </c:numCache>
            </c:numRef>
          </c:val>
          <c:smooth val="0"/>
          <c:extLst>
            <c:ext xmlns:c16="http://schemas.microsoft.com/office/drawing/2014/chart" uri="{C3380CC4-5D6E-409C-BE32-E72D297353CC}">
              <c16:uniqueId val="{0000000A-063E-40FB-9F45-E59A9B6E6941}"/>
            </c:ext>
          </c:extLst>
        </c:ser>
        <c:ser>
          <c:idx val="11"/>
          <c:order val="1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Portfolio!$G$88:$AT$88</c:f>
              <c:numCache>
                <c:formatCode>"$"#,##0.0</c:formatCode>
                <c:ptCount val="40"/>
                <c:pt idx="0">
                  <c:v>100</c:v>
                </c:pt>
                <c:pt idx="1">
                  <c:v>113.22076322921612</c:v>
                </c:pt>
                <c:pt idx="2">
                  <c:v>112.67384390307193</c:v>
                </c:pt>
                <c:pt idx="3">
                  <c:v>100.57333319429534</c:v>
                </c:pt>
                <c:pt idx="4">
                  <c:v>139.29783160658431</c:v>
                </c:pt>
                <c:pt idx="5">
                  <c:v>137.92855213591102</c:v>
                </c:pt>
                <c:pt idx="6">
                  <c:v>162.7017673594205</c:v>
                </c:pt>
                <c:pt idx="7">
                  <c:v>157.98444338349671</c:v>
                </c:pt>
                <c:pt idx="8">
                  <c:v>146.35856057886144</c:v>
                </c:pt>
                <c:pt idx="9">
                  <c:v>161.00647359639368</c:v>
                </c:pt>
                <c:pt idx="10">
                  <c:v>198.29980132721454</c:v>
                </c:pt>
                <c:pt idx="11">
                  <c:v>193.96314457881218</c:v>
                </c:pt>
                <c:pt idx="12">
                  <c:v>184.09298304728159</c:v>
                </c:pt>
                <c:pt idx="13">
                  <c:v>210.20656074401066</c:v>
                </c:pt>
                <c:pt idx="14">
                  <c:v>275.17072285347132</c:v>
                </c:pt>
                <c:pt idx="15">
                  <c:v>252.27388716834511</c:v>
                </c:pt>
                <c:pt idx="16">
                  <c:v>167.97623653604461</c:v>
                </c:pt>
                <c:pt idx="17">
                  <c:v>219.00033544117889</c:v>
                </c:pt>
                <c:pt idx="18">
                  <c:v>268.18276735777869</c:v>
                </c:pt>
                <c:pt idx="19">
                  <c:v>359.2425535330886</c:v>
                </c:pt>
                <c:pt idx="20">
                  <c:v>446.02374227656162</c:v>
                </c:pt>
                <c:pt idx="21">
                  <c:v>571.24617217447371</c:v>
                </c:pt>
                <c:pt idx="22">
                  <c:v>704.44689924612396</c:v>
                </c:pt>
                <c:pt idx="23">
                  <c:v>987.07844108113989</c:v>
                </c:pt>
                <c:pt idx="24">
                  <c:v>979.62301198952821</c:v>
                </c:pt>
                <c:pt idx="25">
                  <c:v>1300.9589867657844</c:v>
                </c:pt>
                <c:pt idx="26">
                  <c:v>701.61400550587007</c:v>
                </c:pt>
                <c:pt idx="27">
                  <c:v>862.03017885439704</c:v>
                </c:pt>
                <c:pt idx="28">
                  <c:v>1141.4930028976833</c:v>
                </c:pt>
                <c:pt idx="29">
                  <c:v>1562.2270798552172</c:v>
                </c:pt>
                <c:pt idx="30">
                  <c:v>1686.5505652232916</c:v>
                </c:pt>
                <c:pt idx="31">
                  <c:v>2277.8483179425002</c:v>
                </c:pt>
                <c:pt idx="32">
                  <c:v>2521.3297414516137</c:v>
                </c:pt>
                <c:pt idx="33">
                  <c:v>3226.2105856694857</c:v>
                </c:pt>
                <c:pt idx="34">
                  <c:v>3108.8581966473989</c:v>
                </c:pt>
                <c:pt idx="35">
                  <c:v>3532.3857037666726</c:v>
                </c:pt>
                <c:pt idx="36">
                  <c:v>4581.7706258068147</c:v>
                </c:pt>
                <c:pt idx="37">
                  <c:v>4074.4537383064317</c:v>
                </c:pt>
                <c:pt idx="38">
                  <c:v>4404.9073408686936</c:v>
                </c:pt>
                <c:pt idx="39">
                  <c:v>4770.6443724409737</c:v>
                </c:pt>
              </c:numCache>
            </c:numRef>
          </c:val>
          <c:smooth val="0"/>
          <c:extLst>
            <c:ext xmlns:c16="http://schemas.microsoft.com/office/drawing/2014/chart" uri="{C3380CC4-5D6E-409C-BE32-E72D297353CC}">
              <c16:uniqueId val="{0000000B-063E-40FB-9F45-E59A9B6E6941}"/>
            </c:ext>
          </c:extLst>
        </c:ser>
        <c:ser>
          <c:idx val="12"/>
          <c:order val="1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Portfolio!$G$89:$AT$89</c:f>
              <c:numCache>
                <c:formatCode>"$"#,##0.0</c:formatCode>
                <c:ptCount val="40"/>
                <c:pt idx="0">
                  <c:v>100</c:v>
                </c:pt>
                <c:pt idx="1">
                  <c:v>115.7145422557343</c:v>
                </c:pt>
                <c:pt idx="2">
                  <c:v>158.80790205461153</c:v>
                </c:pt>
                <c:pt idx="3">
                  <c:v>166.97812192918954</c:v>
                </c:pt>
                <c:pt idx="4">
                  <c:v>156.00635664316664</c:v>
                </c:pt>
                <c:pt idx="5">
                  <c:v>193.8221164568956</c:v>
                </c:pt>
                <c:pt idx="6">
                  <c:v>177.88492337043397</c:v>
                </c:pt>
                <c:pt idx="7">
                  <c:v>204.0834918956225</c:v>
                </c:pt>
                <c:pt idx="8">
                  <c:v>223.92881931068209</c:v>
                </c:pt>
                <c:pt idx="9">
                  <c:v>305.05433837221364</c:v>
                </c:pt>
                <c:pt idx="10">
                  <c:v>245.95557705205655</c:v>
                </c:pt>
                <c:pt idx="11">
                  <c:v>231.18181113043224</c:v>
                </c:pt>
                <c:pt idx="12">
                  <c:v>246.27928911718323</c:v>
                </c:pt>
                <c:pt idx="13">
                  <c:v>317.77431897245981</c:v>
                </c:pt>
                <c:pt idx="14">
                  <c:v>302.83469291197139</c:v>
                </c:pt>
                <c:pt idx="15">
                  <c:v>293.38603831296086</c:v>
                </c:pt>
                <c:pt idx="16">
                  <c:v>370.70397348371358</c:v>
                </c:pt>
                <c:pt idx="17">
                  <c:v>354.43819471323297</c:v>
                </c:pt>
                <c:pt idx="18">
                  <c:v>321.36589915465061</c:v>
                </c:pt>
                <c:pt idx="19">
                  <c:v>373.02906692878372</c:v>
                </c:pt>
                <c:pt idx="20">
                  <c:v>484.62315434323892</c:v>
                </c:pt>
                <c:pt idx="21">
                  <c:v>589.62184348891697</c:v>
                </c:pt>
                <c:pt idx="22">
                  <c:v>469.06950519151542</c:v>
                </c:pt>
                <c:pt idx="23">
                  <c:v>449.10384849064422</c:v>
                </c:pt>
                <c:pt idx="24">
                  <c:v>471.09221761003147</c:v>
                </c:pt>
                <c:pt idx="25">
                  <c:v>687.82136485712033</c:v>
                </c:pt>
                <c:pt idx="26">
                  <c:v>932.77403857779188</c:v>
                </c:pt>
                <c:pt idx="27">
                  <c:v>1070.8385650570517</c:v>
                </c:pt>
                <c:pt idx="28">
                  <c:v>945.7300127351042</c:v>
                </c:pt>
                <c:pt idx="29">
                  <c:v>1207.8961426469589</c:v>
                </c:pt>
                <c:pt idx="30">
                  <c:v>1648.1022928954164</c:v>
                </c:pt>
                <c:pt idx="31">
                  <c:v>1575.7658357787232</c:v>
                </c:pt>
                <c:pt idx="32">
                  <c:v>1296.9365434071153</c:v>
                </c:pt>
                <c:pt idx="33">
                  <c:v>1729.9045203038847</c:v>
                </c:pt>
                <c:pt idx="34">
                  <c:v>2038.7313568683976</c:v>
                </c:pt>
                <c:pt idx="35">
                  <c:v>2334.1705774755924</c:v>
                </c:pt>
                <c:pt idx="36">
                  <c:v>2881.8481682241782</c:v>
                </c:pt>
                <c:pt idx="37">
                  <c:v>3282.6293760517278</c:v>
                </c:pt>
                <c:pt idx="38">
                  <c:v>2916.6492513813955</c:v>
                </c:pt>
                <c:pt idx="39">
                  <c:v>3510.3922097178252</c:v>
                </c:pt>
              </c:numCache>
            </c:numRef>
          </c:val>
          <c:smooth val="0"/>
          <c:extLst>
            <c:ext xmlns:c16="http://schemas.microsoft.com/office/drawing/2014/chart" uri="{C3380CC4-5D6E-409C-BE32-E72D297353CC}">
              <c16:uniqueId val="{0000000C-063E-40FB-9F45-E59A9B6E6941}"/>
            </c:ext>
          </c:extLst>
        </c:ser>
        <c:ser>
          <c:idx val="13"/>
          <c:order val="1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Portfolio!$G$90:$AT$90</c:f>
              <c:numCache>
                <c:formatCode>"$"#,##0.0</c:formatCode>
                <c:ptCount val="40"/>
                <c:pt idx="0">
                  <c:v>100</c:v>
                </c:pt>
                <c:pt idx="1">
                  <c:v>131.02414217639839</c:v>
                </c:pt>
                <c:pt idx="2">
                  <c:v>133.16411591092782</c:v>
                </c:pt>
                <c:pt idx="3">
                  <c:v>133.39209266691157</c:v>
                </c:pt>
                <c:pt idx="4">
                  <c:v>173.70020459912524</c:v>
                </c:pt>
                <c:pt idx="5">
                  <c:v>211.31043808947652</c:v>
                </c:pt>
                <c:pt idx="6">
                  <c:v>144.24419394693788</c:v>
                </c:pt>
                <c:pt idx="7">
                  <c:v>187.68185312646631</c:v>
                </c:pt>
                <c:pt idx="8">
                  <c:v>236.95794771588996</c:v>
                </c:pt>
                <c:pt idx="9">
                  <c:v>262.59281200614964</c:v>
                </c:pt>
                <c:pt idx="10">
                  <c:v>250.64540427812446</c:v>
                </c:pt>
                <c:pt idx="11">
                  <c:v>285.60045506330488</c:v>
                </c:pt>
                <c:pt idx="12">
                  <c:v>345.68744363448809</c:v>
                </c:pt>
                <c:pt idx="13">
                  <c:v>412.11579493145393</c:v>
                </c:pt>
                <c:pt idx="14">
                  <c:v>434.25230277206242</c:v>
                </c:pt>
                <c:pt idx="15">
                  <c:v>330.93665622580073</c:v>
                </c:pt>
                <c:pt idx="16">
                  <c:v>364.53998350602421</c:v>
                </c:pt>
                <c:pt idx="17">
                  <c:v>415.37925891257589</c:v>
                </c:pt>
                <c:pt idx="18">
                  <c:v>551.56909954618527</c:v>
                </c:pt>
                <c:pt idx="19">
                  <c:v>801.98292102838559</c:v>
                </c:pt>
                <c:pt idx="20">
                  <c:v>742.10231776631849</c:v>
                </c:pt>
                <c:pt idx="21">
                  <c:v>673.41978169348124</c:v>
                </c:pt>
                <c:pt idx="22">
                  <c:v>634.5909785801997</c:v>
                </c:pt>
                <c:pt idx="23">
                  <c:v>612.13472838845269</c:v>
                </c:pt>
                <c:pt idx="24">
                  <c:v>876.87391040831892</c:v>
                </c:pt>
                <c:pt idx="25">
                  <c:v>884.76434558598396</c:v>
                </c:pt>
                <c:pt idx="26">
                  <c:v>955.56945553542221</c:v>
                </c:pt>
                <c:pt idx="27">
                  <c:v>977.46826540610925</c:v>
                </c:pt>
                <c:pt idx="28">
                  <c:v>1206.4531212272218</c:v>
                </c:pt>
                <c:pt idx="29">
                  <c:v>1601.2399121118335</c:v>
                </c:pt>
                <c:pt idx="30">
                  <c:v>1591.2160775182715</c:v>
                </c:pt>
                <c:pt idx="31">
                  <c:v>1470.5840875671797</c:v>
                </c:pt>
                <c:pt idx="32">
                  <c:v>1533.7650745445658</c:v>
                </c:pt>
                <c:pt idx="33">
                  <c:v>1650.9496751419456</c:v>
                </c:pt>
                <c:pt idx="34">
                  <c:v>1364.966924870603</c:v>
                </c:pt>
                <c:pt idx="35">
                  <c:v>1583.631011503323</c:v>
                </c:pt>
                <c:pt idx="36">
                  <c:v>1884.9593813304009</c:v>
                </c:pt>
                <c:pt idx="37">
                  <c:v>1563.12775911584</c:v>
                </c:pt>
                <c:pt idx="38">
                  <c:v>1778.8235657925848</c:v>
                </c:pt>
                <c:pt idx="39">
                  <c:v>1988.1476375035145</c:v>
                </c:pt>
              </c:numCache>
            </c:numRef>
          </c:val>
          <c:smooth val="0"/>
          <c:extLst>
            <c:ext xmlns:c16="http://schemas.microsoft.com/office/drawing/2014/chart" uri="{C3380CC4-5D6E-409C-BE32-E72D297353CC}">
              <c16:uniqueId val="{0000000D-063E-40FB-9F45-E59A9B6E6941}"/>
            </c:ext>
          </c:extLst>
        </c:ser>
        <c:ser>
          <c:idx val="14"/>
          <c:order val="1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Portfolio!$G$91:$AT$91</c:f>
              <c:numCache>
                <c:formatCode>"$"#,##0.0</c:formatCode>
                <c:ptCount val="40"/>
                <c:pt idx="0">
                  <c:v>100</c:v>
                </c:pt>
                <c:pt idx="1">
                  <c:v>121.24500649336026</c:v>
                </c:pt>
                <c:pt idx="2">
                  <c:v>130.60574835365796</c:v>
                </c:pt>
                <c:pt idx="3">
                  <c:v>145.3470758569415</c:v>
                </c:pt>
                <c:pt idx="4">
                  <c:v>140.23714038858967</c:v>
                </c:pt>
                <c:pt idx="5">
                  <c:v>165.78398280632496</c:v>
                </c:pt>
                <c:pt idx="6">
                  <c:v>175.66994537439408</c:v>
                </c:pt>
                <c:pt idx="7">
                  <c:v>221.42110856966235</c:v>
                </c:pt>
                <c:pt idx="8">
                  <c:v>248.17351635617507</c:v>
                </c:pt>
                <c:pt idx="9">
                  <c:v>235.48074290537781</c:v>
                </c:pt>
                <c:pt idx="10">
                  <c:v>307.70478832362471</c:v>
                </c:pt>
                <c:pt idx="11">
                  <c:v>266.05497532415973</c:v>
                </c:pt>
                <c:pt idx="12">
                  <c:v>280.03368634269009</c:v>
                </c:pt>
                <c:pt idx="13">
                  <c:v>325.70117608947726</c:v>
                </c:pt>
                <c:pt idx="14">
                  <c:v>307.72658097099793</c:v>
                </c:pt>
                <c:pt idx="15">
                  <c:v>366.97559437614166</c:v>
                </c:pt>
                <c:pt idx="16">
                  <c:v>438.46583791936848</c:v>
                </c:pt>
                <c:pt idx="17">
                  <c:v>466.41405698654961</c:v>
                </c:pt>
                <c:pt idx="18">
                  <c:v>470.81319796891904</c:v>
                </c:pt>
                <c:pt idx="19">
                  <c:v>586.97381633564305</c:v>
                </c:pt>
                <c:pt idx="20">
                  <c:v>691.29450060630347</c:v>
                </c:pt>
                <c:pt idx="21">
                  <c:v>797.35621684616967</c:v>
                </c:pt>
                <c:pt idx="22">
                  <c:v>830.18555949003269</c:v>
                </c:pt>
                <c:pt idx="23">
                  <c:v>890.98633267167349</c:v>
                </c:pt>
                <c:pt idx="24">
                  <c:v>947.72743490333255</c:v>
                </c:pt>
                <c:pt idx="25">
                  <c:v>1070.5113943125402</c:v>
                </c:pt>
                <c:pt idx="26">
                  <c:v>1393.7581606213951</c:v>
                </c:pt>
                <c:pt idx="27">
                  <c:v>1557.6976406825493</c:v>
                </c:pt>
                <c:pt idx="28">
                  <c:v>1752.2889327821042</c:v>
                </c:pt>
                <c:pt idx="29">
                  <c:v>1837.9427599445967</c:v>
                </c:pt>
                <c:pt idx="30">
                  <c:v>1873.593678578369</c:v>
                </c:pt>
                <c:pt idx="31">
                  <c:v>1715.5241465725899</c:v>
                </c:pt>
                <c:pt idx="32">
                  <c:v>2187.3473183925462</c:v>
                </c:pt>
                <c:pt idx="33">
                  <c:v>2477.5525209254165</c:v>
                </c:pt>
                <c:pt idx="34">
                  <c:v>2658.332949175754</c:v>
                </c:pt>
                <c:pt idx="35">
                  <c:v>2499.3011692892187</c:v>
                </c:pt>
                <c:pt idx="36">
                  <c:v>2943.9680637952461</c:v>
                </c:pt>
                <c:pt idx="37">
                  <c:v>2590.8278844634492</c:v>
                </c:pt>
                <c:pt idx="38">
                  <c:v>2780.9361134015467</c:v>
                </c:pt>
                <c:pt idx="39">
                  <c:v>2423.7701782781824</c:v>
                </c:pt>
              </c:numCache>
            </c:numRef>
          </c:val>
          <c:smooth val="0"/>
          <c:extLst>
            <c:ext xmlns:c16="http://schemas.microsoft.com/office/drawing/2014/chart" uri="{C3380CC4-5D6E-409C-BE32-E72D297353CC}">
              <c16:uniqueId val="{0000000E-063E-40FB-9F45-E59A9B6E6941}"/>
            </c:ext>
          </c:extLst>
        </c:ser>
        <c:ser>
          <c:idx val="15"/>
          <c:order val="1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Portfolio!$G$92:$AT$92</c:f>
              <c:numCache>
                <c:formatCode>"$"#,##0.0</c:formatCode>
                <c:ptCount val="40"/>
                <c:pt idx="0">
                  <c:v>100</c:v>
                </c:pt>
                <c:pt idx="1">
                  <c:v>71.592110953000741</c:v>
                </c:pt>
                <c:pt idx="2">
                  <c:v>90.349422437843216</c:v>
                </c:pt>
                <c:pt idx="3">
                  <c:v>131.11510863702364</c:v>
                </c:pt>
                <c:pt idx="4">
                  <c:v>118.8166173713674</c:v>
                </c:pt>
                <c:pt idx="5">
                  <c:v>149.17569389417068</c:v>
                </c:pt>
                <c:pt idx="6">
                  <c:v>159.18018497343019</c:v>
                </c:pt>
                <c:pt idx="7">
                  <c:v>185.54757146707254</c:v>
                </c:pt>
                <c:pt idx="8">
                  <c:v>205.8206776539397</c:v>
                </c:pt>
                <c:pt idx="9">
                  <c:v>265.17988584063272</c:v>
                </c:pt>
                <c:pt idx="10">
                  <c:v>271.86698538714268</c:v>
                </c:pt>
                <c:pt idx="11">
                  <c:v>292.45271739477374</c:v>
                </c:pt>
                <c:pt idx="12">
                  <c:v>339.13513106350791</c:v>
                </c:pt>
                <c:pt idx="13">
                  <c:v>401.23232060359737</c:v>
                </c:pt>
                <c:pt idx="14">
                  <c:v>447.63022007859882</c:v>
                </c:pt>
                <c:pt idx="15">
                  <c:v>422.12521099130515</c:v>
                </c:pt>
                <c:pt idx="16">
                  <c:v>409.96412551919815</c:v>
                </c:pt>
                <c:pt idx="17">
                  <c:v>406.87749485350838</c:v>
                </c:pt>
                <c:pt idx="18">
                  <c:v>315.01374087229635</c:v>
                </c:pt>
                <c:pt idx="19">
                  <c:v>384.82915466179776</c:v>
                </c:pt>
                <c:pt idx="20">
                  <c:v>453.65334601921091</c:v>
                </c:pt>
                <c:pt idx="21">
                  <c:v>428.82579874883305</c:v>
                </c:pt>
                <c:pt idx="22">
                  <c:v>668.32074709858807</c:v>
                </c:pt>
                <c:pt idx="23">
                  <c:v>716.24155633793396</c:v>
                </c:pt>
                <c:pt idx="24">
                  <c:v>739.01591466234356</c:v>
                </c:pt>
                <c:pt idx="25">
                  <c:v>733.28919617387089</c:v>
                </c:pt>
                <c:pt idx="26">
                  <c:v>802.90386901821182</c:v>
                </c:pt>
                <c:pt idx="27">
                  <c:v>713.8215383410577</c:v>
                </c:pt>
                <c:pt idx="28">
                  <c:v>868.05455793851308</c:v>
                </c:pt>
                <c:pt idx="29">
                  <c:v>986.91944455869975</c:v>
                </c:pt>
                <c:pt idx="30">
                  <c:v>1361.4923040597155</c:v>
                </c:pt>
                <c:pt idx="31">
                  <c:v>1616.7342350674428</c:v>
                </c:pt>
                <c:pt idx="32">
                  <c:v>1460.1380764116552</c:v>
                </c:pt>
                <c:pt idx="33">
                  <c:v>1072.5318979939618</c:v>
                </c:pt>
                <c:pt idx="34">
                  <c:v>1483.9347869974251</c:v>
                </c:pt>
                <c:pt idx="35">
                  <c:v>2081.8449151540094</c:v>
                </c:pt>
                <c:pt idx="36">
                  <c:v>1693.8484084767613</c:v>
                </c:pt>
                <c:pt idx="37">
                  <c:v>1952.0680804087367</c:v>
                </c:pt>
                <c:pt idx="38">
                  <c:v>2538.4074435305824</c:v>
                </c:pt>
                <c:pt idx="39">
                  <c:v>3060.0404215483427</c:v>
                </c:pt>
              </c:numCache>
            </c:numRef>
          </c:val>
          <c:smooth val="0"/>
          <c:extLst>
            <c:ext xmlns:c16="http://schemas.microsoft.com/office/drawing/2014/chart" uri="{C3380CC4-5D6E-409C-BE32-E72D297353CC}">
              <c16:uniqueId val="{0000000F-063E-40FB-9F45-E59A9B6E6941}"/>
            </c:ext>
          </c:extLst>
        </c:ser>
        <c:ser>
          <c:idx val="16"/>
          <c:order val="1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Portfolio!$G$93:$AT$93</c:f>
              <c:numCache>
                <c:formatCode>"$"#,##0.0</c:formatCode>
                <c:ptCount val="40"/>
                <c:pt idx="0">
                  <c:v>100</c:v>
                </c:pt>
                <c:pt idx="1">
                  <c:v>113.50895942802791</c:v>
                </c:pt>
                <c:pt idx="2">
                  <c:v>115.61499891067128</c:v>
                </c:pt>
                <c:pt idx="3">
                  <c:v>104.15149390295917</c:v>
                </c:pt>
                <c:pt idx="4">
                  <c:v>138.79044920672905</c:v>
                </c:pt>
                <c:pt idx="5">
                  <c:v>163.5849009237449</c:v>
                </c:pt>
                <c:pt idx="6">
                  <c:v>208.73785610724966</c:v>
                </c:pt>
                <c:pt idx="7">
                  <c:v>198.35917296732305</c:v>
                </c:pt>
                <c:pt idx="8">
                  <c:v>283.52761808532267</c:v>
                </c:pt>
                <c:pt idx="9">
                  <c:v>294.18059168718196</c:v>
                </c:pt>
                <c:pt idx="10">
                  <c:v>273.95260309984587</c:v>
                </c:pt>
                <c:pt idx="11">
                  <c:v>177.36672474927533</c:v>
                </c:pt>
                <c:pt idx="12">
                  <c:v>203.58672995043713</c:v>
                </c:pt>
                <c:pt idx="13">
                  <c:v>193.18099790133559</c:v>
                </c:pt>
                <c:pt idx="14">
                  <c:v>225.42457393664947</c:v>
                </c:pt>
                <c:pt idx="15">
                  <c:v>275.77438862323402</c:v>
                </c:pt>
                <c:pt idx="16">
                  <c:v>320.63383008966667</c:v>
                </c:pt>
                <c:pt idx="17">
                  <c:v>251.19213991418155</c:v>
                </c:pt>
                <c:pt idx="18">
                  <c:v>372.98996956262215</c:v>
                </c:pt>
                <c:pt idx="19">
                  <c:v>501.87085383855361</c:v>
                </c:pt>
                <c:pt idx="20">
                  <c:v>584.84414487620745</c:v>
                </c:pt>
                <c:pt idx="21">
                  <c:v>617.33264235614331</c:v>
                </c:pt>
                <c:pt idx="22">
                  <c:v>600.15984876453842</c:v>
                </c:pt>
                <c:pt idx="23">
                  <c:v>688.12553627981731</c:v>
                </c:pt>
                <c:pt idx="24">
                  <c:v>922.46545122063458</c:v>
                </c:pt>
                <c:pt idx="25">
                  <c:v>1167.0286226292214</c:v>
                </c:pt>
                <c:pt idx="26">
                  <c:v>1388.5768645453995</c:v>
                </c:pt>
                <c:pt idx="27">
                  <c:v>1581.4311957986749</c:v>
                </c:pt>
                <c:pt idx="28">
                  <c:v>2458.4433099004978</c:v>
                </c:pt>
                <c:pt idx="29">
                  <c:v>1688.5124718198319</c:v>
                </c:pt>
                <c:pt idx="30">
                  <c:v>1757.4589794591027</c:v>
                </c:pt>
                <c:pt idx="31">
                  <c:v>2032.3349909914602</c:v>
                </c:pt>
                <c:pt idx="32">
                  <c:v>1526.0082359231442</c:v>
                </c:pt>
                <c:pt idx="33">
                  <c:v>1596.0288151558716</c:v>
                </c:pt>
                <c:pt idx="34">
                  <c:v>2079.0575636171243</c:v>
                </c:pt>
                <c:pt idx="35">
                  <c:v>2424.5596730023858</c:v>
                </c:pt>
                <c:pt idx="36">
                  <c:v>2844.3195878890729</c:v>
                </c:pt>
                <c:pt idx="37">
                  <c:v>2503.7728815109867</c:v>
                </c:pt>
                <c:pt idx="38">
                  <c:v>2484.7337165627641</c:v>
                </c:pt>
                <c:pt idx="39">
                  <c:v>2741.8782848581891</c:v>
                </c:pt>
              </c:numCache>
            </c:numRef>
          </c:val>
          <c:smooth val="0"/>
          <c:extLst>
            <c:ext xmlns:c16="http://schemas.microsoft.com/office/drawing/2014/chart" uri="{C3380CC4-5D6E-409C-BE32-E72D297353CC}">
              <c16:uniqueId val="{00000010-063E-40FB-9F45-E59A9B6E6941}"/>
            </c:ext>
          </c:extLst>
        </c:ser>
        <c:ser>
          <c:idx val="17"/>
          <c:order val="1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Portfolio!$G$94:$AT$94</c:f>
              <c:numCache>
                <c:formatCode>"$"#,##0.0</c:formatCode>
                <c:ptCount val="40"/>
                <c:pt idx="0">
                  <c:v>100</c:v>
                </c:pt>
                <c:pt idx="1">
                  <c:v>86.232055838121056</c:v>
                </c:pt>
                <c:pt idx="2">
                  <c:v>76.662077718432386</c:v>
                </c:pt>
                <c:pt idx="3">
                  <c:v>88.99017347614091</c:v>
                </c:pt>
                <c:pt idx="4">
                  <c:v>114.71083252787344</c:v>
                </c:pt>
                <c:pt idx="5">
                  <c:v>150.04649226297974</c:v>
                </c:pt>
                <c:pt idx="6">
                  <c:v>198.61851739293937</c:v>
                </c:pt>
                <c:pt idx="7">
                  <c:v>201.56793422781325</c:v>
                </c:pt>
                <c:pt idx="8">
                  <c:v>215.26843739050966</c:v>
                </c:pt>
                <c:pt idx="9">
                  <c:v>302.26287964453763</c:v>
                </c:pt>
                <c:pt idx="10">
                  <c:v>268.47865877152367</c:v>
                </c:pt>
                <c:pt idx="11">
                  <c:v>258.12901965632949</c:v>
                </c:pt>
                <c:pt idx="12">
                  <c:v>208.63160263421406</c:v>
                </c:pt>
                <c:pt idx="13">
                  <c:v>231.0599657042055</c:v>
                </c:pt>
                <c:pt idx="14">
                  <c:v>217.03313179160554</c:v>
                </c:pt>
                <c:pt idx="15">
                  <c:v>277.26779809674014</c:v>
                </c:pt>
                <c:pt idx="16">
                  <c:v>338.32636835376786</c:v>
                </c:pt>
                <c:pt idx="17">
                  <c:v>508.29252177697964</c:v>
                </c:pt>
                <c:pt idx="18">
                  <c:v>568.65611034855908</c:v>
                </c:pt>
                <c:pt idx="19">
                  <c:v>542.67412253716998</c:v>
                </c:pt>
                <c:pt idx="20">
                  <c:v>610.20113599156696</c:v>
                </c:pt>
                <c:pt idx="21">
                  <c:v>793.54699461614734</c:v>
                </c:pt>
                <c:pt idx="22">
                  <c:v>794.27799293595115</c:v>
                </c:pt>
                <c:pt idx="23">
                  <c:v>874.09911485351154</c:v>
                </c:pt>
                <c:pt idx="24">
                  <c:v>787.78307041747064</c:v>
                </c:pt>
                <c:pt idx="25">
                  <c:v>907.7789251180111</c:v>
                </c:pt>
                <c:pt idx="26">
                  <c:v>817.39652770291718</c:v>
                </c:pt>
                <c:pt idx="27">
                  <c:v>1098.0534335445232</c:v>
                </c:pt>
                <c:pt idx="28">
                  <c:v>1180.0676199141387</c:v>
                </c:pt>
                <c:pt idx="29">
                  <c:v>1657.8328155636975</c:v>
                </c:pt>
                <c:pt idx="30">
                  <c:v>1353.8561427241727</c:v>
                </c:pt>
                <c:pt idx="31">
                  <c:v>1371.2247771028042</c:v>
                </c:pt>
                <c:pt idx="32">
                  <c:v>1454.8264144384366</c:v>
                </c:pt>
                <c:pt idx="33">
                  <c:v>1229.1868900455036</c:v>
                </c:pt>
                <c:pt idx="34">
                  <c:v>1466.3307464046957</c:v>
                </c:pt>
                <c:pt idx="35">
                  <c:v>1982.1322115449454</c:v>
                </c:pt>
                <c:pt idx="36">
                  <c:v>1986.2516545906426</c:v>
                </c:pt>
                <c:pt idx="37">
                  <c:v>2315.0920375378851</c:v>
                </c:pt>
                <c:pt idx="38">
                  <c:v>2658.3684137034156</c:v>
                </c:pt>
                <c:pt idx="39">
                  <c:v>2452.2062257595412</c:v>
                </c:pt>
              </c:numCache>
            </c:numRef>
          </c:val>
          <c:smooth val="0"/>
          <c:extLst>
            <c:ext xmlns:c16="http://schemas.microsoft.com/office/drawing/2014/chart" uri="{C3380CC4-5D6E-409C-BE32-E72D297353CC}">
              <c16:uniqueId val="{00000011-063E-40FB-9F45-E59A9B6E6941}"/>
            </c:ext>
          </c:extLst>
        </c:ser>
        <c:ser>
          <c:idx val="18"/>
          <c:order val="1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Portfolio!$G$95:$AT$95</c:f>
              <c:numCache>
                <c:formatCode>"$"#,##0.0</c:formatCode>
                <c:ptCount val="40"/>
                <c:pt idx="0">
                  <c:v>100</c:v>
                </c:pt>
                <c:pt idx="1">
                  <c:v>116.15003484713976</c:v>
                </c:pt>
                <c:pt idx="2">
                  <c:v>115.20592985526226</c:v>
                </c:pt>
                <c:pt idx="3">
                  <c:v>139.54350967884483</c:v>
                </c:pt>
                <c:pt idx="4">
                  <c:v>171.33383147385749</c:v>
                </c:pt>
                <c:pt idx="5">
                  <c:v>209.32342280203116</c:v>
                </c:pt>
                <c:pt idx="6">
                  <c:v>267.39432203273401</c:v>
                </c:pt>
                <c:pt idx="7">
                  <c:v>334.30892829738315</c:v>
                </c:pt>
                <c:pt idx="8">
                  <c:v>373.32214147325288</c:v>
                </c:pt>
                <c:pt idx="9">
                  <c:v>390.96675458960243</c:v>
                </c:pt>
                <c:pt idx="10">
                  <c:v>440.78457799684327</c:v>
                </c:pt>
                <c:pt idx="11">
                  <c:v>492.2649290126497</c:v>
                </c:pt>
                <c:pt idx="12">
                  <c:v>684.89251361936988</c:v>
                </c:pt>
                <c:pt idx="13">
                  <c:v>564.54842637425622</c:v>
                </c:pt>
                <c:pt idx="14">
                  <c:v>610.4837550925605</c:v>
                </c:pt>
                <c:pt idx="15">
                  <c:v>598.37094432227389</c:v>
                </c:pt>
                <c:pt idx="16">
                  <c:v>615.04140181305718</c:v>
                </c:pt>
                <c:pt idx="17">
                  <c:v>574.46236305141667</c:v>
                </c:pt>
                <c:pt idx="18">
                  <c:v>539.66530462650803</c:v>
                </c:pt>
                <c:pt idx="19">
                  <c:v>499.71470111209396</c:v>
                </c:pt>
                <c:pt idx="20">
                  <c:v>545.57415722335418</c:v>
                </c:pt>
                <c:pt idx="21">
                  <c:v>843.333652157139</c:v>
                </c:pt>
                <c:pt idx="22">
                  <c:v>988.83250591719798</c:v>
                </c:pt>
                <c:pt idx="23">
                  <c:v>1054.2453397559541</c:v>
                </c:pt>
                <c:pt idx="24">
                  <c:v>1212.3468773856362</c:v>
                </c:pt>
                <c:pt idx="25">
                  <c:v>1416.5880363344572</c:v>
                </c:pt>
                <c:pt idx="26">
                  <c:v>1332.3081928624406</c:v>
                </c:pt>
                <c:pt idx="27">
                  <c:v>1558.858145056535</c:v>
                </c:pt>
                <c:pt idx="28">
                  <c:v>1665.1893234671072</c:v>
                </c:pt>
                <c:pt idx="29">
                  <c:v>1995.8959534819285</c:v>
                </c:pt>
                <c:pt idx="30">
                  <c:v>2156.5498717857613</c:v>
                </c:pt>
                <c:pt idx="31">
                  <c:v>2474.6888684211258</c:v>
                </c:pt>
                <c:pt idx="32">
                  <c:v>2532.4608055002313</c:v>
                </c:pt>
                <c:pt idx="33">
                  <c:v>1597.0478025431219</c:v>
                </c:pt>
                <c:pt idx="34">
                  <c:v>1811.9516143405046</c:v>
                </c:pt>
                <c:pt idx="35">
                  <c:v>1473.1444000933857</c:v>
                </c:pt>
                <c:pt idx="36">
                  <c:v>1244.5086052050749</c:v>
                </c:pt>
                <c:pt idx="37">
                  <c:v>1606.5752478034769</c:v>
                </c:pt>
                <c:pt idx="38">
                  <c:v>1928.6304486232912</c:v>
                </c:pt>
                <c:pt idx="39">
                  <c:v>2503.4165723027832</c:v>
                </c:pt>
              </c:numCache>
            </c:numRef>
          </c:val>
          <c:smooth val="0"/>
          <c:extLst>
            <c:ext xmlns:c16="http://schemas.microsoft.com/office/drawing/2014/chart" uri="{C3380CC4-5D6E-409C-BE32-E72D297353CC}">
              <c16:uniqueId val="{00000012-063E-40FB-9F45-E59A9B6E6941}"/>
            </c:ext>
          </c:extLst>
        </c:ser>
        <c:ser>
          <c:idx val="19"/>
          <c:order val="1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Portfolio!$G$96:$AT$96</c:f>
              <c:numCache>
                <c:formatCode>"$"#,##0.0</c:formatCode>
                <c:ptCount val="40"/>
                <c:pt idx="0">
                  <c:v>100</c:v>
                </c:pt>
                <c:pt idx="1">
                  <c:v>136.31160825690264</c:v>
                </c:pt>
                <c:pt idx="2">
                  <c:v>152.38615049437539</c:v>
                </c:pt>
                <c:pt idx="3">
                  <c:v>160.08715523508616</c:v>
                </c:pt>
                <c:pt idx="4">
                  <c:v>151.95931968777612</c:v>
                </c:pt>
                <c:pt idx="5">
                  <c:v>161.01757624596632</c:v>
                </c:pt>
                <c:pt idx="6">
                  <c:v>198.76349944085308</c:v>
                </c:pt>
                <c:pt idx="7">
                  <c:v>175.34665008719216</c:v>
                </c:pt>
                <c:pt idx="8">
                  <c:v>234.26633917559846</c:v>
                </c:pt>
                <c:pt idx="9">
                  <c:v>216.16111635874083</c:v>
                </c:pt>
                <c:pt idx="10">
                  <c:v>198.18719600138547</c:v>
                </c:pt>
                <c:pt idx="11">
                  <c:v>245.14709439960717</c:v>
                </c:pt>
                <c:pt idx="12">
                  <c:v>264.41782554732129</c:v>
                </c:pt>
                <c:pt idx="13">
                  <c:v>359.107671283218</c:v>
                </c:pt>
                <c:pt idx="14">
                  <c:v>443.12085454778764</c:v>
                </c:pt>
                <c:pt idx="15">
                  <c:v>362.23494099209501</c:v>
                </c:pt>
                <c:pt idx="16">
                  <c:v>469.97786208541942</c:v>
                </c:pt>
                <c:pt idx="17">
                  <c:v>616.79357180937336</c:v>
                </c:pt>
                <c:pt idx="18">
                  <c:v>611.23929472646296</c:v>
                </c:pt>
                <c:pt idx="19">
                  <c:v>656.9621459725555</c:v>
                </c:pt>
                <c:pt idx="20">
                  <c:v>768.97901814268459</c:v>
                </c:pt>
                <c:pt idx="21">
                  <c:v>841.22534930992697</c:v>
                </c:pt>
                <c:pt idx="22">
                  <c:v>750.89391659198657</c:v>
                </c:pt>
                <c:pt idx="23">
                  <c:v>831.0117460922379</c:v>
                </c:pt>
                <c:pt idx="24">
                  <c:v>993.39200226622688</c:v>
                </c:pt>
                <c:pt idx="25">
                  <c:v>1060.073349598664</c:v>
                </c:pt>
                <c:pt idx="26">
                  <c:v>1197.5121612431712</c:v>
                </c:pt>
                <c:pt idx="27">
                  <c:v>1404.0869531064284</c:v>
                </c:pt>
                <c:pt idx="28">
                  <c:v>1247.5848303958753</c:v>
                </c:pt>
                <c:pt idx="29">
                  <c:v>1522.6593206427519</c:v>
                </c:pt>
                <c:pt idx="30">
                  <c:v>1921.552579423965</c:v>
                </c:pt>
                <c:pt idx="31">
                  <c:v>1975.363795117092</c:v>
                </c:pt>
                <c:pt idx="32">
                  <c:v>2152.874065827426</c:v>
                </c:pt>
                <c:pt idx="33">
                  <c:v>2565.9479867800546</c:v>
                </c:pt>
                <c:pt idx="34">
                  <c:v>2903.2986424739515</c:v>
                </c:pt>
                <c:pt idx="35">
                  <c:v>2510.2524096485281</c:v>
                </c:pt>
                <c:pt idx="36">
                  <c:v>2616.5083701935446</c:v>
                </c:pt>
                <c:pt idx="37">
                  <c:v>2708.4030490371792</c:v>
                </c:pt>
                <c:pt idx="38">
                  <c:v>3367.9860216127504</c:v>
                </c:pt>
                <c:pt idx="39">
                  <c:v>3760.2402178212415</c:v>
                </c:pt>
              </c:numCache>
            </c:numRef>
          </c:val>
          <c:smooth val="0"/>
          <c:extLst>
            <c:ext xmlns:c16="http://schemas.microsoft.com/office/drawing/2014/chart" uri="{C3380CC4-5D6E-409C-BE32-E72D297353CC}">
              <c16:uniqueId val="{00000013-063E-40FB-9F45-E59A9B6E6941}"/>
            </c:ext>
          </c:extLst>
        </c:ser>
        <c:ser>
          <c:idx val="20"/>
          <c:order val="1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Portfolio!$G$97:$AT$97</c:f>
              <c:numCache>
                <c:formatCode>"$"#,##0.0</c:formatCode>
                <c:ptCount val="40"/>
                <c:pt idx="0">
                  <c:v>100</c:v>
                </c:pt>
                <c:pt idx="1">
                  <c:v>108.46444967602869</c:v>
                </c:pt>
                <c:pt idx="2">
                  <c:v>104.46749796923487</c:v>
                </c:pt>
                <c:pt idx="3">
                  <c:v>104.91054202988343</c:v>
                </c:pt>
                <c:pt idx="4">
                  <c:v>126.36689392350135</c:v>
                </c:pt>
                <c:pt idx="5">
                  <c:v>88.581310086184402</c:v>
                </c:pt>
                <c:pt idx="6">
                  <c:v>127.13938160643914</c:v>
                </c:pt>
                <c:pt idx="7">
                  <c:v>141.50133145132395</c:v>
                </c:pt>
                <c:pt idx="8">
                  <c:v>140.23508463792396</c:v>
                </c:pt>
                <c:pt idx="9">
                  <c:v>137.91141514183431</c:v>
                </c:pt>
                <c:pt idx="10">
                  <c:v>163.08029513602509</c:v>
                </c:pt>
                <c:pt idx="11">
                  <c:v>227.81015885422065</c:v>
                </c:pt>
                <c:pt idx="12">
                  <c:v>253.72811956461862</c:v>
                </c:pt>
                <c:pt idx="13">
                  <c:v>272.58360456046154</c:v>
                </c:pt>
                <c:pt idx="14">
                  <c:v>370.39020975337615</c:v>
                </c:pt>
                <c:pt idx="15">
                  <c:v>377.71176138415274</c:v>
                </c:pt>
                <c:pt idx="16">
                  <c:v>430.96525662016194</c:v>
                </c:pt>
                <c:pt idx="17">
                  <c:v>398.13595250747619</c:v>
                </c:pt>
                <c:pt idx="18">
                  <c:v>468.58844653063312</c:v>
                </c:pt>
                <c:pt idx="19">
                  <c:v>604.81622850220356</c:v>
                </c:pt>
                <c:pt idx="20">
                  <c:v>711.29722204965356</c:v>
                </c:pt>
                <c:pt idx="21">
                  <c:v>708.08476976685449</c:v>
                </c:pt>
                <c:pt idx="22">
                  <c:v>733.57704379994186</c:v>
                </c:pt>
                <c:pt idx="23">
                  <c:v>937.48501614599729</c:v>
                </c:pt>
                <c:pt idx="24">
                  <c:v>902.79837785425764</c:v>
                </c:pt>
                <c:pt idx="25">
                  <c:v>1030.6072326055516</c:v>
                </c:pt>
                <c:pt idx="26">
                  <c:v>1122.965837714358</c:v>
                </c:pt>
                <c:pt idx="27">
                  <c:v>926.47059238467557</c:v>
                </c:pt>
                <c:pt idx="28">
                  <c:v>1030.7126711757744</c:v>
                </c:pt>
                <c:pt idx="29">
                  <c:v>846.53434485055573</c:v>
                </c:pt>
                <c:pt idx="30">
                  <c:v>798.99292146048083</c:v>
                </c:pt>
                <c:pt idx="31">
                  <c:v>846.60414679563416</c:v>
                </c:pt>
                <c:pt idx="32">
                  <c:v>911.84314457075664</c:v>
                </c:pt>
                <c:pt idx="33">
                  <c:v>1543.3847011623466</c:v>
                </c:pt>
                <c:pt idx="34">
                  <c:v>1461.8062708424543</c:v>
                </c:pt>
                <c:pt idx="35">
                  <c:v>1372.889976968931</c:v>
                </c:pt>
                <c:pt idx="36">
                  <c:v>1582.0688637576613</c:v>
                </c:pt>
                <c:pt idx="37">
                  <c:v>1733.8507285295068</c:v>
                </c:pt>
                <c:pt idx="38">
                  <c:v>2077.1254705733691</c:v>
                </c:pt>
                <c:pt idx="39">
                  <c:v>2499.4673502652895</c:v>
                </c:pt>
              </c:numCache>
            </c:numRef>
          </c:val>
          <c:smooth val="0"/>
          <c:extLst>
            <c:ext xmlns:c16="http://schemas.microsoft.com/office/drawing/2014/chart" uri="{C3380CC4-5D6E-409C-BE32-E72D297353CC}">
              <c16:uniqueId val="{00000014-063E-40FB-9F45-E59A9B6E6941}"/>
            </c:ext>
          </c:extLst>
        </c:ser>
        <c:ser>
          <c:idx val="21"/>
          <c:order val="2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Portfolio!$G$98:$AT$98</c:f>
              <c:numCache>
                <c:formatCode>"$"#,##0.0</c:formatCode>
                <c:ptCount val="40"/>
                <c:pt idx="0">
                  <c:v>100</c:v>
                </c:pt>
                <c:pt idx="1">
                  <c:v>97.399266658007178</c:v>
                </c:pt>
                <c:pt idx="2">
                  <c:v>134.73174466776791</c:v>
                </c:pt>
                <c:pt idx="3">
                  <c:v>178.3608148167134</c:v>
                </c:pt>
                <c:pt idx="4">
                  <c:v>188.34764129112784</c:v>
                </c:pt>
                <c:pt idx="5">
                  <c:v>225.78633909225488</c:v>
                </c:pt>
                <c:pt idx="6">
                  <c:v>256.22720285972878</c:v>
                </c:pt>
                <c:pt idx="7">
                  <c:v>282.22534801354209</c:v>
                </c:pt>
                <c:pt idx="8">
                  <c:v>234.47455778958971</c:v>
                </c:pt>
                <c:pt idx="9">
                  <c:v>248.50817893865988</c:v>
                </c:pt>
                <c:pt idx="10">
                  <c:v>327.26649622904631</c:v>
                </c:pt>
                <c:pt idx="11">
                  <c:v>239.88303789439996</c:v>
                </c:pt>
                <c:pt idx="12">
                  <c:v>228.50750596811918</c:v>
                </c:pt>
                <c:pt idx="13">
                  <c:v>229.23401192831119</c:v>
                </c:pt>
                <c:pt idx="14">
                  <c:v>241.60451573498776</c:v>
                </c:pt>
                <c:pt idx="15">
                  <c:v>276.81773238589585</c:v>
                </c:pt>
                <c:pt idx="16">
                  <c:v>321.23481287738213</c:v>
                </c:pt>
                <c:pt idx="17">
                  <c:v>332.76460018214243</c:v>
                </c:pt>
                <c:pt idx="18">
                  <c:v>311.49201392948851</c:v>
                </c:pt>
                <c:pt idx="19">
                  <c:v>387.75608359447637</c:v>
                </c:pt>
                <c:pt idx="20">
                  <c:v>422.47243651948781</c:v>
                </c:pt>
                <c:pt idx="21">
                  <c:v>509.7933767420987</c:v>
                </c:pt>
                <c:pt idx="22">
                  <c:v>609.85955075116567</c:v>
                </c:pt>
                <c:pt idx="23">
                  <c:v>567.28524817615551</c:v>
                </c:pt>
                <c:pt idx="24">
                  <c:v>631.97095839202473</c:v>
                </c:pt>
                <c:pt idx="25">
                  <c:v>676.41318867168889</c:v>
                </c:pt>
                <c:pt idx="26">
                  <c:v>742.54675412299093</c:v>
                </c:pt>
                <c:pt idx="27">
                  <c:v>863.58422356798872</c:v>
                </c:pt>
                <c:pt idx="28">
                  <c:v>891.38557609655857</c:v>
                </c:pt>
                <c:pt idx="29">
                  <c:v>851.0310892173917</c:v>
                </c:pt>
                <c:pt idx="30">
                  <c:v>938.17017088253158</c:v>
                </c:pt>
                <c:pt idx="31">
                  <c:v>1110.0772944727764</c:v>
                </c:pt>
                <c:pt idx="32">
                  <c:v>1247.2174232444693</c:v>
                </c:pt>
                <c:pt idx="33">
                  <c:v>1899.6772152823448</c:v>
                </c:pt>
                <c:pt idx="34">
                  <c:v>2031.0532290835988</c:v>
                </c:pt>
                <c:pt idx="35">
                  <c:v>2469.2814933976529</c:v>
                </c:pt>
                <c:pt idx="36">
                  <c:v>2737.5401492911337</c:v>
                </c:pt>
                <c:pt idx="37">
                  <c:v>3306.1253849706632</c:v>
                </c:pt>
                <c:pt idx="38">
                  <c:v>3499.3866373519131</c:v>
                </c:pt>
                <c:pt idx="39">
                  <c:v>4572.1810456481262</c:v>
                </c:pt>
              </c:numCache>
            </c:numRef>
          </c:val>
          <c:smooth val="0"/>
          <c:extLst>
            <c:ext xmlns:c16="http://schemas.microsoft.com/office/drawing/2014/chart" uri="{C3380CC4-5D6E-409C-BE32-E72D297353CC}">
              <c16:uniqueId val="{00000015-063E-40FB-9F45-E59A9B6E6941}"/>
            </c:ext>
          </c:extLst>
        </c:ser>
        <c:ser>
          <c:idx val="22"/>
          <c:order val="2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Portfolio!$G$99:$AT$99</c:f>
              <c:numCache>
                <c:formatCode>"$"#,##0.0</c:formatCode>
                <c:ptCount val="40"/>
                <c:pt idx="0">
                  <c:v>100</c:v>
                </c:pt>
                <c:pt idx="1">
                  <c:v>111.3052971222812</c:v>
                </c:pt>
                <c:pt idx="2">
                  <c:v>128.12963457452094</c:v>
                </c:pt>
                <c:pt idx="3">
                  <c:v>130.97500766398966</c:v>
                </c:pt>
                <c:pt idx="4">
                  <c:v>148.47878624249662</c:v>
                </c:pt>
                <c:pt idx="5">
                  <c:v>154.22080922110172</c:v>
                </c:pt>
                <c:pt idx="6">
                  <c:v>152.34743454907388</c:v>
                </c:pt>
                <c:pt idx="7">
                  <c:v>175.96343503886069</c:v>
                </c:pt>
                <c:pt idx="8">
                  <c:v>226.43662675559992</c:v>
                </c:pt>
                <c:pt idx="9">
                  <c:v>208.26701615509037</c:v>
                </c:pt>
                <c:pt idx="10">
                  <c:v>211.46721823460959</c:v>
                </c:pt>
                <c:pt idx="11">
                  <c:v>253.00013323945166</c:v>
                </c:pt>
                <c:pt idx="12">
                  <c:v>295.31911184980078</c:v>
                </c:pt>
                <c:pt idx="13">
                  <c:v>339.35704526072817</c:v>
                </c:pt>
                <c:pt idx="14">
                  <c:v>405.50210488014386</c:v>
                </c:pt>
                <c:pt idx="15">
                  <c:v>463.29784941164996</c:v>
                </c:pt>
                <c:pt idx="16">
                  <c:v>569.99589482584918</c:v>
                </c:pt>
                <c:pt idx="17">
                  <c:v>579.49754370715152</c:v>
                </c:pt>
                <c:pt idx="18">
                  <c:v>651.11040342727404</c:v>
                </c:pt>
                <c:pt idx="19">
                  <c:v>620.95719048148874</c:v>
                </c:pt>
                <c:pt idx="20">
                  <c:v>731.41548597019619</c:v>
                </c:pt>
                <c:pt idx="21">
                  <c:v>839.78647528096337</c:v>
                </c:pt>
                <c:pt idx="22">
                  <c:v>943.66962212628528</c:v>
                </c:pt>
                <c:pt idx="23">
                  <c:v>895.19190277486564</c:v>
                </c:pt>
                <c:pt idx="24">
                  <c:v>870.98689172156367</c:v>
                </c:pt>
                <c:pt idx="25">
                  <c:v>715.22420799522831</c:v>
                </c:pt>
                <c:pt idx="26">
                  <c:v>836.73612976932134</c:v>
                </c:pt>
                <c:pt idx="27">
                  <c:v>799.31182130496154</c:v>
                </c:pt>
                <c:pt idx="28">
                  <c:v>1205.8760186952723</c:v>
                </c:pt>
                <c:pt idx="29">
                  <c:v>1217.4599157166474</c:v>
                </c:pt>
                <c:pt idx="30">
                  <c:v>1305.0671385447492</c:v>
                </c:pt>
                <c:pt idx="31">
                  <c:v>1341.4631613393381</c:v>
                </c:pt>
                <c:pt idx="32">
                  <c:v>1379.9233670452163</c:v>
                </c:pt>
                <c:pt idx="33">
                  <c:v>1314.7106499816439</c:v>
                </c:pt>
                <c:pt idx="34">
                  <c:v>1473.3734777640286</c:v>
                </c:pt>
                <c:pt idx="35">
                  <c:v>1595.9411457994047</c:v>
                </c:pt>
                <c:pt idx="36">
                  <c:v>1201.0936408568421</c:v>
                </c:pt>
                <c:pt idx="37">
                  <c:v>1179.7822879749767</c:v>
                </c:pt>
                <c:pt idx="38">
                  <c:v>1424.0410521906758</c:v>
                </c:pt>
                <c:pt idx="39">
                  <c:v>1333.5705457793556</c:v>
                </c:pt>
              </c:numCache>
            </c:numRef>
          </c:val>
          <c:smooth val="0"/>
          <c:extLst>
            <c:ext xmlns:c16="http://schemas.microsoft.com/office/drawing/2014/chart" uri="{C3380CC4-5D6E-409C-BE32-E72D297353CC}">
              <c16:uniqueId val="{00000016-063E-40FB-9F45-E59A9B6E6941}"/>
            </c:ext>
          </c:extLst>
        </c:ser>
        <c:ser>
          <c:idx val="23"/>
          <c:order val="2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Portfolio!$G$100:$AT$100</c:f>
              <c:numCache>
                <c:formatCode>"$"#,##0.0</c:formatCode>
                <c:ptCount val="40"/>
                <c:pt idx="0">
                  <c:v>100</c:v>
                </c:pt>
                <c:pt idx="1">
                  <c:v>106.82666807917083</c:v>
                </c:pt>
                <c:pt idx="2">
                  <c:v>125.84118022912557</c:v>
                </c:pt>
                <c:pt idx="3">
                  <c:v>142.91839382780148</c:v>
                </c:pt>
                <c:pt idx="4">
                  <c:v>139.87767973174948</c:v>
                </c:pt>
                <c:pt idx="5">
                  <c:v>153.1623575382261</c:v>
                </c:pt>
                <c:pt idx="6">
                  <c:v>183.86325953191241</c:v>
                </c:pt>
                <c:pt idx="7">
                  <c:v>199.25898760619918</c:v>
                </c:pt>
                <c:pt idx="8">
                  <c:v>206.30537240757607</c:v>
                </c:pt>
                <c:pt idx="9">
                  <c:v>312.24151076007786</c:v>
                </c:pt>
                <c:pt idx="10">
                  <c:v>282.35299936678024</c:v>
                </c:pt>
                <c:pt idx="11">
                  <c:v>379.92054370645496</c:v>
                </c:pt>
                <c:pt idx="12">
                  <c:v>330.13580712175178</c:v>
                </c:pt>
                <c:pt idx="13">
                  <c:v>389.83592393367479</c:v>
                </c:pt>
                <c:pt idx="14">
                  <c:v>447.36306066412476</c:v>
                </c:pt>
                <c:pt idx="15">
                  <c:v>574.25608944748592</c:v>
                </c:pt>
                <c:pt idx="16">
                  <c:v>479.26517930535158</c:v>
                </c:pt>
                <c:pt idx="17">
                  <c:v>539.44490014916948</c:v>
                </c:pt>
                <c:pt idx="18">
                  <c:v>626.00715281388057</c:v>
                </c:pt>
                <c:pt idx="19">
                  <c:v>620.7541293233819</c:v>
                </c:pt>
                <c:pt idx="20">
                  <c:v>617.25100643940004</c:v>
                </c:pt>
                <c:pt idx="21">
                  <c:v>587.86138686590516</c:v>
                </c:pt>
                <c:pt idx="22">
                  <c:v>816.89591276705914</c:v>
                </c:pt>
                <c:pt idx="23">
                  <c:v>784.97960290773926</c:v>
                </c:pt>
                <c:pt idx="24">
                  <c:v>732.91106087119249</c:v>
                </c:pt>
                <c:pt idx="25">
                  <c:v>746.03909372074088</c:v>
                </c:pt>
                <c:pt idx="26">
                  <c:v>872.51203281800872</c:v>
                </c:pt>
                <c:pt idx="27">
                  <c:v>1254.5715504566981</c:v>
                </c:pt>
                <c:pt idx="28">
                  <c:v>1395.1427254605971</c:v>
                </c:pt>
                <c:pt idx="29">
                  <c:v>1457.6433053210014</c:v>
                </c:pt>
                <c:pt idx="30">
                  <c:v>1533.210801339975</c:v>
                </c:pt>
                <c:pt idx="31">
                  <c:v>2128.2142611261756</c:v>
                </c:pt>
                <c:pt idx="32">
                  <c:v>2126.4752474719489</c:v>
                </c:pt>
                <c:pt idx="33">
                  <c:v>1945.4309921251715</c:v>
                </c:pt>
                <c:pt idx="34">
                  <c:v>2169.1515000484019</c:v>
                </c:pt>
                <c:pt idx="35">
                  <c:v>2093.7024014702433</c:v>
                </c:pt>
                <c:pt idx="36">
                  <c:v>2575.2791619984646</c:v>
                </c:pt>
                <c:pt idx="37">
                  <c:v>2349.0329608529441</c:v>
                </c:pt>
                <c:pt idx="38">
                  <c:v>3033.2266729373491</c:v>
                </c:pt>
                <c:pt idx="39">
                  <c:v>3563.3029254373982</c:v>
                </c:pt>
              </c:numCache>
            </c:numRef>
          </c:val>
          <c:smooth val="0"/>
          <c:extLst>
            <c:ext xmlns:c16="http://schemas.microsoft.com/office/drawing/2014/chart" uri="{C3380CC4-5D6E-409C-BE32-E72D297353CC}">
              <c16:uniqueId val="{00000017-063E-40FB-9F45-E59A9B6E6941}"/>
            </c:ext>
          </c:extLst>
        </c:ser>
        <c:ser>
          <c:idx val="24"/>
          <c:order val="2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Portfolio!$G$101:$AT$101</c:f>
              <c:numCache>
                <c:formatCode>"$"#,##0.0</c:formatCode>
                <c:ptCount val="40"/>
                <c:pt idx="0">
                  <c:v>100</c:v>
                </c:pt>
                <c:pt idx="1">
                  <c:v>122.31896108876255</c:v>
                </c:pt>
                <c:pt idx="2">
                  <c:v>151.85894522619753</c:v>
                </c:pt>
                <c:pt idx="3">
                  <c:v>133.16882572030528</c:v>
                </c:pt>
                <c:pt idx="4">
                  <c:v>130.65878718978743</c:v>
                </c:pt>
                <c:pt idx="5">
                  <c:v>150.22013640673961</c:v>
                </c:pt>
                <c:pt idx="6">
                  <c:v>213.29635493494729</c:v>
                </c:pt>
                <c:pt idx="7">
                  <c:v>243.59469475704759</c:v>
                </c:pt>
                <c:pt idx="8">
                  <c:v>316.46611643050699</c:v>
                </c:pt>
                <c:pt idx="9">
                  <c:v>341.9325855879793</c:v>
                </c:pt>
                <c:pt idx="10">
                  <c:v>382.04029951089268</c:v>
                </c:pt>
                <c:pt idx="11">
                  <c:v>446.38789559683892</c:v>
                </c:pt>
                <c:pt idx="12">
                  <c:v>367.5548915206785</c:v>
                </c:pt>
                <c:pt idx="13">
                  <c:v>457.04845978439317</c:v>
                </c:pt>
                <c:pt idx="14">
                  <c:v>450.58103510878425</c:v>
                </c:pt>
                <c:pt idx="15">
                  <c:v>384.70998332802668</c:v>
                </c:pt>
                <c:pt idx="16">
                  <c:v>422.15111420018985</c:v>
                </c:pt>
                <c:pt idx="17">
                  <c:v>443.41081468197535</c:v>
                </c:pt>
                <c:pt idx="18">
                  <c:v>352.75107740820602</c:v>
                </c:pt>
                <c:pt idx="19">
                  <c:v>430.52622919620637</c:v>
                </c:pt>
                <c:pt idx="20">
                  <c:v>499.8017945267689</c:v>
                </c:pt>
                <c:pt idx="21">
                  <c:v>323.87190002636777</c:v>
                </c:pt>
                <c:pt idx="22">
                  <c:v>467.94383230394169</c:v>
                </c:pt>
                <c:pt idx="23">
                  <c:v>527.25531874489673</c:v>
                </c:pt>
                <c:pt idx="24">
                  <c:v>475.69941304477163</c:v>
                </c:pt>
                <c:pt idx="25">
                  <c:v>471.98072568958804</c:v>
                </c:pt>
                <c:pt idx="26">
                  <c:v>441.90495341477498</c:v>
                </c:pt>
                <c:pt idx="27">
                  <c:v>665.31652700245411</c:v>
                </c:pt>
                <c:pt idx="28">
                  <c:v>910.36534633306178</c:v>
                </c:pt>
                <c:pt idx="29">
                  <c:v>1020.0372668235085</c:v>
                </c:pt>
                <c:pt idx="30">
                  <c:v>1082.8462058474422</c:v>
                </c:pt>
                <c:pt idx="31">
                  <c:v>1159.0751449957331</c:v>
                </c:pt>
                <c:pt idx="32">
                  <c:v>1431.3673697998638</c:v>
                </c:pt>
                <c:pt idx="33">
                  <c:v>1871.6170553562192</c:v>
                </c:pt>
                <c:pt idx="34">
                  <c:v>2305.197194658615</c:v>
                </c:pt>
                <c:pt idx="35">
                  <c:v>2749.5168528038071</c:v>
                </c:pt>
                <c:pt idx="36">
                  <c:v>3248.2997882211957</c:v>
                </c:pt>
                <c:pt idx="37">
                  <c:v>3419.8906939717399</c:v>
                </c:pt>
                <c:pt idx="38">
                  <c:v>3164.7862199661549</c:v>
                </c:pt>
                <c:pt idx="39">
                  <c:v>2551.0789059470171</c:v>
                </c:pt>
              </c:numCache>
            </c:numRef>
          </c:val>
          <c:smooth val="0"/>
          <c:extLst>
            <c:ext xmlns:c16="http://schemas.microsoft.com/office/drawing/2014/chart" uri="{C3380CC4-5D6E-409C-BE32-E72D297353CC}">
              <c16:uniqueId val="{00000018-063E-40FB-9F45-E59A9B6E6941}"/>
            </c:ext>
          </c:extLst>
        </c:ser>
        <c:ser>
          <c:idx val="25"/>
          <c:order val="2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Portfolio!$G$102:$AT$102</c:f>
              <c:numCache>
                <c:formatCode>"$"#,##0.0</c:formatCode>
                <c:ptCount val="40"/>
                <c:pt idx="0">
                  <c:v>100</c:v>
                </c:pt>
                <c:pt idx="1">
                  <c:v>99.258469271940527</c:v>
                </c:pt>
                <c:pt idx="2">
                  <c:v>123.92220703858048</c:v>
                </c:pt>
                <c:pt idx="3">
                  <c:v>168.65171175480108</c:v>
                </c:pt>
                <c:pt idx="4">
                  <c:v>211.18984033085545</c:v>
                </c:pt>
                <c:pt idx="5">
                  <c:v>237.28334704262875</c:v>
                </c:pt>
                <c:pt idx="6">
                  <c:v>240.96774557072453</c:v>
                </c:pt>
                <c:pt idx="7">
                  <c:v>295.67385689471723</c:v>
                </c:pt>
                <c:pt idx="8">
                  <c:v>309.63804520802125</c:v>
                </c:pt>
                <c:pt idx="9">
                  <c:v>337.47604626383412</c:v>
                </c:pt>
                <c:pt idx="10">
                  <c:v>380.57184613690475</c:v>
                </c:pt>
                <c:pt idx="11">
                  <c:v>270.88397451917814</c:v>
                </c:pt>
                <c:pt idx="12">
                  <c:v>351.08769895102824</c:v>
                </c:pt>
                <c:pt idx="13">
                  <c:v>401.41575771529398</c:v>
                </c:pt>
                <c:pt idx="14">
                  <c:v>403.98257414912752</c:v>
                </c:pt>
                <c:pt idx="15">
                  <c:v>416.82959164059071</c:v>
                </c:pt>
                <c:pt idx="16">
                  <c:v>465.49879431967292</c:v>
                </c:pt>
                <c:pt idx="17">
                  <c:v>514.05014449949863</c:v>
                </c:pt>
                <c:pt idx="18">
                  <c:v>607.8748609882042</c:v>
                </c:pt>
                <c:pt idx="19">
                  <c:v>624.09423067585465</c:v>
                </c:pt>
                <c:pt idx="20">
                  <c:v>756.747909956586</c:v>
                </c:pt>
                <c:pt idx="21">
                  <c:v>791.60406597609187</c:v>
                </c:pt>
                <c:pt idx="22">
                  <c:v>740.97508144050744</c:v>
                </c:pt>
                <c:pt idx="23">
                  <c:v>590.75965157100416</c:v>
                </c:pt>
                <c:pt idx="24">
                  <c:v>698.44327497074823</c:v>
                </c:pt>
                <c:pt idx="25">
                  <c:v>814.4563234971464</c:v>
                </c:pt>
                <c:pt idx="26">
                  <c:v>589.97787335516102</c:v>
                </c:pt>
                <c:pt idx="27">
                  <c:v>658.05523631540609</c:v>
                </c:pt>
                <c:pt idx="28">
                  <c:v>621.64615536903364</c:v>
                </c:pt>
                <c:pt idx="29">
                  <c:v>649.2609007555443</c:v>
                </c:pt>
                <c:pt idx="30">
                  <c:v>929.74083953290108</c:v>
                </c:pt>
                <c:pt idx="31">
                  <c:v>1119.4253165201881</c:v>
                </c:pt>
                <c:pt idx="32">
                  <c:v>1520.0003427617169</c:v>
                </c:pt>
                <c:pt idx="33">
                  <c:v>1087.377595682811</c:v>
                </c:pt>
                <c:pt idx="34">
                  <c:v>1143.4691743648539</c:v>
                </c:pt>
                <c:pt idx="35">
                  <c:v>1460.6649434339761</c:v>
                </c:pt>
                <c:pt idx="36">
                  <c:v>1791.8502345297238</c:v>
                </c:pt>
                <c:pt idx="37">
                  <c:v>2366.5741347937819</c:v>
                </c:pt>
                <c:pt idx="38">
                  <c:v>2544.0803304966685</c:v>
                </c:pt>
                <c:pt idx="39">
                  <c:v>2983.3221070265326</c:v>
                </c:pt>
              </c:numCache>
            </c:numRef>
          </c:val>
          <c:smooth val="0"/>
          <c:extLst>
            <c:ext xmlns:c16="http://schemas.microsoft.com/office/drawing/2014/chart" uri="{C3380CC4-5D6E-409C-BE32-E72D297353CC}">
              <c16:uniqueId val="{00000019-063E-40FB-9F45-E59A9B6E6941}"/>
            </c:ext>
          </c:extLst>
        </c:ser>
        <c:ser>
          <c:idx val="26"/>
          <c:order val="2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Portfolio!$G$103:$AT$103</c:f>
              <c:numCache>
                <c:formatCode>"$"#,##0.0</c:formatCode>
                <c:ptCount val="40"/>
                <c:pt idx="0">
                  <c:v>100</c:v>
                </c:pt>
                <c:pt idx="1">
                  <c:v>96.509717584681752</c:v>
                </c:pt>
                <c:pt idx="2">
                  <c:v>103.52122100143987</c:v>
                </c:pt>
                <c:pt idx="3">
                  <c:v>133.08497626512221</c:v>
                </c:pt>
                <c:pt idx="4">
                  <c:v>119.70570275906633</c:v>
                </c:pt>
                <c:pt idx="5">
                  <c:v>90.301043120760937</c:v>
                </c:pt>
                <c:pt idx="6">
                  <c:v>84.250901704282128</c:v>
                </c:pt>
                <c:pt idx="7">
                  <c:v>106.65496881697588</c:v>
                </c:pt>
                <c:pt idx="8">
                  <c:v>160.69896088142323</c:v>
                </c:pt>
                <c:pt idx="9">
                  <c:v>200.48003614247494</c:v>
                </c:pt>
                <c:pt idx="10">
                  <c:v>246.88341145010259</c:v>
                </c:pt>
                <c:pt idx="11">
                  <c:v>228.26981871230797</c:v>
                </c:pt>
                <c:pt idx="12">
                  <c:v>260.67534128314497</c:v>
                </c:pt>
                <c:pt idx="13">
                  <c:v>310.06435452634065</c:v>
                </c:pt>
                <c:pt idx="14">
                  <c:v>326.53298813033462</c:v>
                </c:pt>
                <c:pt idx="15">
                  <c:v>413.18048206400294</c:v>
                </c:pt>
                <c:pt idx="16">
                  <c:v>423.32028433105535</c:v>
                </c:pt>
                <c:pt idx="17">
                  <c:v>520.34512337920069</c:v>
                </c:pt>
                <c:pt idx="18">
                  <c:v>594.76971850590417</c:v>
                </c:pt>
                <c:pt idx="19">
                  <c:v>603.25019964839601</c:v>
                </c:pt>
                <c:pt idx="20">
                  <c:v>661.67593781305254</c:v>
                </c:pt>
                <c:pt idx="21">
                  <c:v>536.12182443758866</c:v>
                </c:pt>
                <c:pt idx="22">
                  <c:v>750.31607246624424</c:v>
                </c:pt>
                <c:pt idx="23">
                  <c:v>693.90357397384741</c:v>
                </c:pt>
                <c:pt idx="24">
                  <c:v>614.94792143172378</c:v>
                </c:pt>
                <c:pt idx="25">
                  <c:v>722.20208075036692</c:v>
                </c:pt>
                <c:pt idx="26">
                  <c:v>560.8848982467772</c:v>
                </c:pt>
                <c:pt idx="27">
                  <c:v>621.8338855287891</c:v>
                </c:pt>
                <c:pt idx="28">
                  <c:v>653.22258302313537</c:v>
                </c:pt>
                <c:pt idx="29">
                  <c:v>666.11985333304119</c:v>
                </c:pt>
                <c:pt idx="30">
                  <c:v>838.13073744597136</c:v>
                </c:pt>
                <c:pt idx="31">
                  <c:v>1085.0669999708891</c:v>
                </c:pt>
                <c:pt idx="32">
                  <c:v>1386.7881841736976</c:v>
                </c:pt>
                <c:pt idx="33">
                  <c:v>1631.6285396707749</c:v>
                </c:pt>
                <c:pt idx="34">
                  <c:v>2149.6337971170037</c:v>
                </c:pt>
                <c:pt idx="35">
                  <c:v>1820.7297777750778</c:v>
                </c:pt>
                <c:pt idx="36">
                  <c:v>1776.9884310516102</c:v>
                </c:pt>
                <c:pt idx="37">
                  <c:v>2114.0451125094573</c:v>
                </c:pt>
                <c:pt idx="38">
                  <c:v>2111.2116513952724</c:v>
                </c:pt>
                <c:pt idx="39">
                  <c:v>2502.4605780612742</c:v>
                </c:pt>
              </c:numCache>
            </c:numRef>
          </c:val>
          <c:smooth val="0"/>
          <c:extLst>
            <c:ext xmlns:c16="http://schemas.microsoft.com/office/drawing/2014/chart" uri="{C3380CC4-5D6E-409C-BE32-E72D297353CC}">
              <c16:uniqueId val="{0000001A-063E-40FB-9F45-E59A9B6E6941}"/>
            </c:ext>
          </c:extLst>
        </c:ser>
        <c:ser>
          <c:idx val="27"/>
          <c:order val="2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Portfolio!$G$104:$AT$104</c:f>
              <c:numCache>
                <c:formatCode>"$"#,##0.0</c:formatCode>
                <c:ptCount val="40"/>
                <c:pt idx="0">
                  <c:v>100</c:v>
                </c:pt>
                <c:pt idx="1">
                  <c:v>97.321834583945929</c:v>
                </c:pt>
                <c:pt idx="2">
                  <c:v>117.69249339409363</c:v>
                </c:pt>
                <c:pt idx="3">
                  <c:v>131.64572642667446</c:v>
                </c:pt>
                <c:pt idx="4">
                  <c:v>151.17122679589485</c:v>
                </c:pt>
                <c:pt idx="5">
                  <c:v>192.53211980010707</c:v>
                </c:pt>
                <c:pt idx="6">
                  <c:v>215.08751139238845</c:v>
                </c:pt>
                <c:pt idx="7">
                  <c:v>221.75607434231534</c:v>
                </c:pt>
                <c:pt idx="8">
                  <c:v>233.27063132256433</c:v>
                </c:pt>
                <c:pt idx="9">
                  <c:v>217.19903986331789</c:v>
                </c:pt>
                <c:pt idx="10">
                  <c:v>173.30111402809413</c:v>
                </c:pt>
                <c:pt idx="11">
                  <c:v>195.31384168515362</c:v>
                </c:pt>
                <c:pt idx="12">
                  <c:v>221.74468527509006</c:v>
                </c:pt>
                <c:pt idx="13">
                  <c:v>234.44805301114874</c:v>
                </c:pt>
                <c:pt idx="14">
                  <c:v>300.09410723293314</c:v>
                </c:pt>
                <c:pt idx="15">
                  <c:v>516.11585485096577</c:v>
                </c:pt>
                <c:pt idx="16">
                  <c:v>426.43717163616617</c:v>
                </c:pt>
                <c:pt idx="17">
                  <c:v>519.04355384589257</c:v>
                </c:pt>
                <c:pt idx="18">
                  <c:v>678.35544785963032</c:v>
                </c:pt>
                <c:pt idx="19">
                  <c:v>823.19892601328422</c:v>
                </c:pt>
                <c:pt idx="20">
                  <c:v>786.48763015514533</c:v>
                </c:pt>
                <c:pt idx="21">
                  <c:v>913.77667769190384</c:v>
                </c:pt>
                <c:pt idx="22">
                  <c:v>1160.5347177734157</c:v>
                </c:pt>
                <c:pt idx="23">
                  <c:v>1066.5925065757995</c:v>
                </c:pt>
                <c:pt idx="24">
                  <c:v>781.85343260377635</c:v>
                </c:pt>
                <c:pt idx="25">
                  <c:v>896.695030957634</c:v>
                </c:pt>
                <c:pt idx="26">
                  <c:v>973.21128624103369</c:v>
                </c:pt>
                <c:pt idx="27">
                  <c:v>1367.1072157042993</c:v>
                </c:pt>
                <c:pt idx="28">
                  <c:v>1673.3870368239868</c:v>
                </c:pt>
                <c:pt idx="29">
                  <c:v>1363.7039134562237</c:v>
                </c:pt>
                <c:pt idx="30">
                  <c:v>1497.8410793701996</c:v>
                </c:pt>
                <c:pt idx="31">
                  <c:v>2135.965159040134</c:v>
                </c:pt>
                <c:pt idx="32">
                  <c:v>1546.4783963156997</c:v>
                </c:pt>
                <c:pt idx="33">
                  <c:v>1747.0789951961005</c:v>
                </c:pt>
                <c:pt idx="34">
                  <c:v>2528.0855156792582</c:v>
                </c:pt>
                <c:pt idx="35">
                  <c:v>2576.5838496004881</c:v>
                </c:pt>
                <c:pt idx="36">
                  <c:v>2950.5851761985191</c:v>
                </c:pt>
                <c:pt idx="37">
                  <c:v>3623.8986541776794</c:v>
                </c:pt>
                <c:pt idx="38">
                  <c:v>3953.8746159402153</c:v>
                </c:pt>
                <c:pt idx="39">
                  <c:v>4949.686653766872</c:v>
                </c:pt>
              </c:numCache>
            </c:numRef>
          </c:val>
          <c:smooth val="0"/>
          <c:extLst>
            <c:ext xmlns:c16="http://schemas.microsoft.com/office/drawing/2014/chart" uri="{C3380CC4-5D6E-409C-BE32-E72D297353CC}">
              <c16:uniqueId val="{0000001B-063E-40FB-9F45-E59A9B6E6941}"/>
            </c:ext>
          </c:extLst>
        </c:ser>
        <c:ser>
          <c:idx val="28"/>
          <c:order val="2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Portfolio!$G$105:$AT$105</c:f>
              <c:numCache>
                <c:formatCode>"$"#,##0.0</c:formatCode>
                <c:ptCount val="40"/>
                <c:pt idx="0">
                  <c:v>100</c:v>
                </c:pt>
                <c:pt idx="1">
                  <c:v>101.91148943491153</c:v>
                </c:pt>
                <c:pt idx="2">
                  <c:v>94.225243120971044</c:v>
                </c:pt>
                <c:pt idx="3">
                  <c:v>106.04561829701322</c:v>
                </c:pt>
                <c:pt idx="4">
                  <c:v>136.16875021980579</c:v>
                </c:pt>
                <c:pt idx="5">
                  <c:v>159.27792521018921</c:v>
                </c:pt>
                <c:pt idx="6">
                  <c:v>174.22138130849453</c:v>
                </c:pt>
                <c:pt idx="7">
                  <c:v>211.3419987628865</c:v>
                </c:pt>
                <c:pt idx="8">
                  <c:v>229.39939029156241</c:v>
                </c:pt>
                <c:pt idx="9">
                  <c:v>253.31087185957867</c:v>
                </c:pt>
                <c:pt idx="10">
                  <c:v>295.56460533133537</c:v>
                </c:pt>
                <c:pt idx="11">
                  <c:v>319.75550931088003</c:v>
                </c:pt>
                <c:pt idx="12">
                  <c:v>319.15199964791742</c:v>
                </c:pt>
                <c:pt idx="13">
                  <c:v>411.59435403714002</c:v>
                </c:pt>
                <c:pt idx="14">
                  <c:v>425.25262260573857</c:v>
                </c:pt>
                <c:pt idx="15">
                  <c:v>448.20865247234167</c:v>
                </c:pt>
                <c:pt idx="16">
                  <c:v>406.83986794875733</c:v>
                </c:pt>
                <c:pt idx="17">
                  <c:v>363.10496790490305</c:v>
                </c:pt>
                <c:pt idx="18">
                  <c:v>486.02976793062612</c:v>
                </c:pt>
                <c:pt idx="19">
                  <c:v>411.24263745245003</c:v>
                </c:pt>
                <c:pt idx="20">
                  <c:v>426.83142392230093</c:v>
                </c:pt>
                <c:pt idx="21">
                  <c:v>494.45563063526453</c:v>
                </c:pt>
                <c:pt idx="22">
                  <c:v>570.99658882366384</c:v>
                </c:pt>
                <c:pt idx="23">
                  <c:v>693.28517606937135</c:v>
                </c:pt>
                <c:pt idx="24">
                  <c:v>709.27429940602281</c:v>
                </c:pt>
                <c:pt idx="25">
                  <c:v>858.02652831811974</c:v>
                </c:pt>
                <c:pt idx="26">
                  <c:v>911.29200768240401</c:v>
                </c:pt>
                <c:pt idx="27">
                  <c:v>1076.2585955793818</c:v>
                </c:pt>
                <c:pt idx="28">
                  <c:v>1360.2395303235774</c:v>
                </c:pt>
                <c:pt idx="29">
                  <c:v>1283.7217683613012</c:v>
                </c:pt>
                <c:pt idx="30">
                  <c:v>1571.7903892997463</c:v>
                </c:pt>
                <c:pt idx="31">
                  <c:v>1531.7316492664525</c:v>
                </c:pt>
                <c:pt idx="32">
                  <c:v>1388.8299318830593</c:v>
                </c:pt>
                <c:pt idx="33">
                  <c:v>1292.3042638046354</c:v>
                </c:pt>
                <c:pt idx="34">
                  <c:v>1574.4438526386746</c:v>
                </c:pt>
                <c:pt idx="35">
                  <c:v>1870.5535425295893</c:v>
                </c:pt>
                <c:pt idx="36">
                  <c:v>2046.1134906745394</c:v>
                </c:pt>
                <c:pt idx="37">
                  <c:v>2129.8460860824416</c:v>
                </c:pt>
                <c:pt idx="38">
                  <c:v>2151.6782074875186</c:v>
                </c:pt>
                <c:pt idx="39">
                  <c:v>2570.8314436772221</c:v>
                </c:pt>
              </c:numCache>
            </c:numRef>
          </c:val>
          <c:smooth val="0"/>
          <c:extLst>
            <c:ext xmlns:c16="http://schemas.microsoft.com/office/drawing/2014/chart" uri="{C3380CC4-5D6E-409C-BE32-E72D297353CC}">
              <c16:uniqueId val="{0000001C-063E-40FB-9F45-E59A9B6E6941}"/>
            </c:ext>
          </c:extLst>
        </c:ser>
        <c:ser>
          <c:idx val="29"/>
          <c:order val="2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Portfolio!$G$106:$AT$106</c:f>
              <c:numCache>
                <c:formatCode>"$"#,##0.0</c:formatCode>
                <c:ptCount val="40"/>
                <c:pt idx="0">
                  <c:v>100</c:v>
                </c:pt>
                <c:pt idx="1">
                  <c:v>91.197591543696007</c:v>
                </c:pt>
                <c:pt idx="2">
                  <c:v>90.235115448214472</c:v>
                </c:pt>
                <c:pt idx="3">
                  <c:v>115.95481049793662</c:v>
                </c:pt>
                <c:pt idx="4">
                  <c:v>114.20002978452891</c:v>
                </c:pt>
                <c:pt idx="5">
                  <c:v>128.03345217714346</c:v>
                </c:pt>
                <c:pt idx="6">
                  <c:v>168.47247606567899</c:v>
                </c:pt>
                <c:pt idx="7">
                  <c:v>156.06561621159784</c:v>
                </c:pt>
                <c:pt idx="8">
                  <c:v>153.09508651972385</c:v>
                </c:pt>
                <c:pt idx="9">
                  <c:v>194.90064541445835</c:v>
                </c:pt>
                <c:pt idx="10">
                  <c:v>227.79722807805402</c:v>
                </c:pt>
                <c:pt idx="11">
                  <c:v>180.24611154867966</c:v>
                </c:pt>
                <c:pt idx="12">
                  <c:v>181.63058205248311</c:v>
                </c:pt>
                <c:pt idx="13">
                  <c:v>158.02346182311331</c:v>
                </c:pt>
                <c:pt idx="14">
                  <c:v>168.50135545968149</c:v>
                </c:pt>
                <c:pt idx="15">
                  <c:v>241.33345303021417</c:v>
                </c:pt>
                <c:pt idx="16">
                  <c:v>234.16160650701141</c:v>
                </c:pt>
                <c:pt idx="17">
                  <c:v>305.44839665109583</c:v>
                </c:pt>
                <c:pt idx="18">
                  <c:v>378.42281039721627</c:v>
                </c:pt>
                <c:pt idx="19">
                  <c:v>441.53750132474624</c:v>
                </c:pt>
                <c:pt idx="20">
                  <c:v>511.33843682874328</c:v>
                </c:pt>
                <c:pt idx="21">
                  <c:v>484.8614403559007</c:v>
                </c:pt>
                <c:pt idx="22">
                  <c:v>594.18787271335066</c:v>
                </c:pt>
                <c:pt idx="23">
                  <c:v>692.16177964841836</c:v>
                </c:pt>
                <c:pt idx="24">
                  <c:v>760.51992107411445</c:v>
                </c:pt>
                <c:pt idx="25">
                  <c:v>855.0453636376734</c:v>
                </c:pt>
                <c:pt idx="26">
                  <c:v>848.80181931490267</c:v>
                </c:pt>
                <c:pt idx="27">
                  <c:v>1228.0986277498791</c:v>
                </c:pt>
                <c:pt idx="28">
                  <c:v>1162.1968327870361</c:v>
                </c:pt>
                <c:pt idx="29">
                  <c:v>1316.6323864801152</c:v>
                </c:pt>
                <c:pt idx="30">
                  <c:v>1260.2491713668776</c:v>
                </c:pt>
                <c:pt idx="31">
                  <c:v>1479.551116090413</c:v>
                </c:pt>
                <c:pt idx="32">
                  <c:v>1758.9642632017176</c:v>
                </c:pt>
                <c:pt idx="33">
                  <c:v>1855.6944315326011</c:v>
                </c:pt>
                <c:pt idx="34">
                  <c:v>1384.0208580773683</c:v>
                </c:pt>
                <c:pt idx="35">
                  <c:v>1750.2705629565542</c:v>
                </c:pt>
                <c:pt idx="36">
                  <c:v>1999.4078679274999</c:v>
                </c:pt>
                <c:pt idx="37">
                  <c:v>1876.5425216433568</c:v>
                </c:pt>
                <c:pt idx="38">
                  <c:v>2628.0775921810755</c:v>
                </c:pt>
                <c:pt idx="39">
                  <c:v>3638.4130727027923</c:v>
                </c:pt>
              </c:numCache>
            </c:numRef>
          </c:val>
          <c:smooth val="0"/>
          <c:extLst>
            <c:ext xmlns:c16="http://schemas.microsoft.com/office/drawing/2014/chart" uri="{C3380CC4-5D6E-409C-BE32-E72D297353CC}">
              <c16:uniqueId val="{0000001D-063E-40FB-9F45-E59A9B6E6941}"/>
            </c:ext>
          </c:extLst>
        </c:ser>
        <c:ser>
          <c:idx val="30"/>
          <c:order val="2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Portfolio!$G$107:$AT$107</c:f>
              <c:numCache>
                <c:formatCode>"$"#,##0.0</c:formatCode>
                <c:ptCount val="40"/>
                <c:pt idx="0">
                  <c:v>100</c:v>
                </c:pt>
                <c:pt idx="1">
                  <c:v>94.779791900042127</c:v>
                </c:pt>
                <c:pt idx="2">
                  <c:v>124.46775796754928</c:v>
                </c:pt>
                <c:pt idx="3">
                  <c:v>128.97343424128991</c:v>
                </c:pt>
                <c:pt idx="4">
                  <c:v>182.31430888815504</c:v>
                </c:pt>
                <c:pt idx="5">
                  <c:v>180.96496387366298</c:v>
                </c:pt>
                <c:pt idx="6">
                  <c:v>211.03185320264865</c:v>
                </c:pt>
                <c:pt idx="7">
                  <c:v>252.32542641549992</c:v>
                </c:pt>
                <c:pt idx="8">
                  <c:v>246.77311060226455</c:v>
                </c:pt>
                <c:pt idx="9">
                  <c:v>282.33696184332985</c:v>
                </c:pt>
                <c:pt idx="10">
                  <c:v>282.75300766817816</c:v>
                </c:pt>
                <c:pt idx="11">
                  <c:v>412.37789088167949</c:v>
                </c:pt>
                <c:pt idx="12">
                  <c:v>390.66779683785609</c:v>
                </c:pt>
                <c:pt idx="13">
                  <c:v>464.91776686964346</c:v>
                </c:pt>
                <c:pt idx="14">
                  <c:v>373.26585590247583</c:v>
                </c:pt>
                <c:pt idx="15">
                  <c:v>362.9562483674398</c:v>
                </c:pt>
                <c:pt idx="16">
                  <c:v>329.53178126761526</c:v>
                </c:pt>
                <c:pt idx="17">
                  <c:v>390.86148879099648</c:v>
                </c:pt>
                <c:pt idx="18">
                  <c:v>394.88605495994693</c:v>
                </c:pt>
                <c:pt idx="19">
                  <c:v>474.10942530698992</c:v>
                </c:pt>
                <c:pt idx="20">
                  <c:v>619.2773721667204</c:v>
                </c:pt>
                <c:pt idx="21">
                  <c:v>758.34566388090707</c:v>
                </c:pt>
                <c:pt idx="22">
                  <c:v>720.53693666786228</c:v>
                </c:pt>
                <c:pt idx="23">
                  <c:v>654.19967537437196</c:v>
                </c:pt>
                <c:pt idx="24">
                  <c:v>701.38039866729548</c:v>
                </c:pt>
                <c:pt idx="25">
                  <c:v>787.60851740889461</c:v>
                </c:pt>
                <c:pt idx="26">
                  <c:v>740.41704464381382</c:v>
                </c:pt>
                <c:pt idx="27">
                  <c:v>772.95305495123955</c:v>
                </c:pt>
                <c:pt idx="28">
                  <c:v>1081.873550105299</c:v>
                </c:pt>
                <c:pt idx="29">
                  <c:v>815.48431583655213</c:v>
                </c:pt>
                <c:pt idx="30">
                  <c:v>823.7219294074896</c:v>
                </c:pt>
                <c:pt idx="31">
                  <c:v>1116.0766026538079</c:v>
                </c:pt>
                <c:pt idx="32">
                  <c:v>1521.9516078742449</c:v>
                </c:pt>
                <c:pt idx="33">
                  <c:v>1750.51244754597</c:v>
                </c:pt>
                <c:pt idx="34">
                  <c:v>1355.6638356005712</c:v>
                </c:pt>
                <c:pt idx="35">
                  <c:v>1830.9239961512999</c:v>
                </c:pt>
                <c:pt idx="36">
                  <c:v>1425.9097785619456</c:v>
                </c:pt>
                <c:pt idx="37">
                  <c:v>1965.200876778724</c:v>
                </c:pt>
                <c:pt idx="38">
                  <c:v>2673.5200475755146</c:v>
                </c:pt>
                <c:pt idx="39">
                  <c:v>3874.3676565869091</c:v>
                </c:pt>
              </c:numCache>
            </c:numRef>
          </c:val>
          <c:smooth val="0"/>
          <c:extLst>
            <c:ext xmlns:c16="http://schemas.microsoft.com/office/drawing/2014/chart" uri="{C3380CC4-5D6E-409C-BE32-E72D297353CC}">
              <c16:uniqueId val="{0000001E-063E-40FB-9F45-E59A9B6E6941}"/>
            </c:ext>
          </c:extLst>
        </c:ser>
        <c:ser>
          <c:idx val="31"/>
          <c:order val="3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Portfolio!$G$108:$AT$108</c:f>
              <c:numCache>
                <c:formatCode>"$"#,##0.0</c:formatCode>
                <c:ptCount val="40"/>
                <c:pt idx="0">
                  <c:v>100</c:v>
                </c:pt>
                <c:pt idx="1">
                  <c:v>138.20844561800891</c:v>
                </c:pt>
                <c:pt idx="2">
                  <c:v>112.63863564468895</c:v>
                </c:pt>
                <c:pt idx="3">
                  <c:v>127.09906483919968</c:v>
                </c:pt>
                <c:pt idx="4">
                  <c:v>141.78453985202222</c:v>
                </c:pt>
                <c:pt idx="5">
                  <c:v>135.58350963856913</c:v>
                </c:pt>
                <c:pt idx="6">
                  <c:v>143.19727512218839</c:v>
                </c:pt>
                <c:pt idx="7">
                  <c:v>148.81673159475469</c:v>
                </c:pt>
                <c:pt idx="8">
                  <c:v>171.74378033882792</c:v>
                </c:pt>
                <c:pt idx="9">
                  <c:v>176.59377653906412</c:v>
                </c:pt>
                <c:pt idx="10">
                  <c:v>163.0473718806991</c:v>
                </c:pt>
                <c:pt idx="11">
                  <c:v>118.80442973199843</c:v>
                </c:pt>
                <c:pt idx="12">
                  <c:v>145.02945336003359</c:v>
                </c:pt>
                <c:pt idx="13">
                  <c:v>125.61006440907703</c:v>
                </c:pt>
                <c:pt idx="14">
                  <c:v>207.17707596634992</c:v>
                </c:pt>
                <c:pt idx="15">
                  <c:v>247.30519332536437</c:v>
                </c:pt>
                <c:pt idx="16">
                  <c:v>366.53214222182737</c:v>
                </c:pt>
                <c:pt idx="17">
                  <c:v>505.03264994311405</c:v>
                </c:pt>
                <c:pt idx="18">
                  <c:v>546.21713196554481</c:v>
                </c:pt>
                <c:pt idx="19">
                  <c:v>613.3723508341044</c:v>
                </c:pt>
                <c:pt idx="20">
                  <c:v>646.7707083235963</c:v>
                </c:pt>
                <c:pt idx="21">
                  <c:v>842.03889105138762</c:v>
                </c:pt>
                <c:pt idx="22">
                  <c:v>904.95830521231039</c:v>
                </c:pt>
                <c:pt idx="23">
                  <c:v>1033.0511221744764</c:v>
                </c:pt>
                <c:pt idx="24">
                  <c:v>948.98014688838919</c:v>
                </c:pt>
                <c:pt idx="25">
                  <c:v>991.01506338909428</c:v>
                </c:pt>
                <c:pt idx="26">
                  <c:v>1371.2879068999885</c:v>
                </c:pt>
                <c:pt idx="27">
                  <c:v>1386.644802486765</c:v>
                </c:pt>
                <c:pt idx="28">
                  <c:v>1285.8654496195857</c:v>
                </c:pt>
                <c:pt idx="29">
                  <c:v>1772.6995091395734</c:v>
                </c:pt>
                <c:pt idx="30">
                  <c:v>2039.995119181639</c:v>
                </c:pt>
                <c:pt idx="31">
                  <c:v>2285.9459497055709</c:v>
                </c:pt>
                <c:pt idx="32">
                  <c:v>2306.1544652155494</c:v>
                </c:pt>
                <c:pt idx="33">
                  <c:v>2177.9283170595891</c:v>
                </c:pt>
                <c:pt idx="34">
                  <c:v>2187.9477772963442</c:v>
                </c:pt>
                <c:pt idx="35">
                  <c:v>2139.0714992738131</c:v>
                </c:pt>
                <c:pt idx="36">
                  <c:v>2072.2422842825536</c:v>
                </c:pt>
                <c:pt idx="37">
                  <c:v>2329.198271043615</c:v>
                </c:pt>
                <c:pt idx="38">
                  <c:v>2429.8074224143193</c:v>
                </c:pt>
                <c:pt idx="39">
                  <c:v>2410.8656042255898</c:v>
                </c:pt>
              </c:numCache>
            </c:numRef>
          </c:val>
          <c:smooth val="0"/>
          <c:extLst>
            <c:ext xmlns:c16="http://schemas.microsoft.com/office/drawing/2014/chart" uri="{C3380CC4-5D6E-409C-BE32-E72D297353CC}">
              <c16:uniqueId val="{0000001F-063E-40FB-9F45-E59A9B6E6941}"/>
            </c:ext>
          </c:extLst>
        </c:ser>
        <c:ser>
          <c:idx val="32"/>
          <c:order val="3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Portfolio!$G$109:$AT$109</c:f>
              <c:numCache>
                <c:formatCode>"$"#,##0.0</c:formatCode>
                <c:ptCount val="40"/>
                <c:pt idx="0">
                  <c:v>100</c:v>
                </c:pt>
                <c:pt idx="1">
                  <c:v>133.80973925511967</c:v>
                </c:pt>
                <c:pt idx="2">
                  <c:v>179.63610024684812</c:v>
                </c:pt>
                <c:pt idx="3">
                  <c:v>160.19369098719434</c:v>
                </c:pt>
                <c:pt idx="4">
                  <c:v>172.83758505913656</c:v>
                </c:pt>
                <c:pt idx="5">
                  <c:v>202.91700172089921</c:v>
                </c:pt>
                <c:pt idx="6">
                  <c:v>184.50096502765066</c:v>
                </c:pt>
                <c:pt idx="7">
                  <c:v>204.97026731895809</c:v>
                </c:pt>
                <c:pt idx="8">
                  <c:v>238.72297700255655</c:v>
                </c:pt>
                <c:pt idx="9">
                  <c:v>278.00154865106418</c:v>
                </c:pt>
                <c:pt idx="10">
                  <c:v>299.67385655105249</c:v>
                </c:pt>
                <c:pt idx="11">
                  <c:v>294.72749870452753</c:v>
                </c:pt>
                <c:pt idx="12">
                  <c:v>283.79351155193615</c:v>
                </c:pt>
                <c:pt idx="13">
                  <c:v>335.71847292290079</c:v>
                </c:pt>
                <c:pt idx="14">
                  <c:v>381.93414379948155</c:v>
                </c:pt>
                <c:pt idx="15">
                  <c:v>331.79701253746867</c:v>
                </c:pt>
                <c:pt idx="16">
                  <c:v>500.59705020582555</c:v>
                </c:pt>
                <c:pt idx="17">
                  <c:v>388.4361342673896</c:v>
                </c:pt>
                <c:pt idx="18">
                  <c:v>460.53587484074393</c:v>
                </c:pt>
                <c:pt idx="19">
                  <c:v>490.32196628670192</c:v>
                </c:pt>
                <c:pt idx="20">
                  <c:v>570.2217017347723</c:v>
                </c:pt>
                <c:pt idx="21">
                  <c:v>625.4978093049682</c:v>
                </c:pt>
                <c:pt idx="22">
                  <c:v>736.61807056214957</c:v>
                </c:pt>
                <c:pt idx="23">
                  <c:v>863.16301201184376</c:v>
                </c:pt>
                <c:pt idx="24">
                  <c:v>923.80719377329308</c:v>
                </c:pt>
                <c:pt idx="25">
                  <c:v>954.42020567690656</c:v>
                </c:pt>
                <c:pt idx="26">
                  <c:v>963.40505217880786</c:v>
                </c:pt>
                <c:pt idx="27">
                  <c:v>1221.946542448733</c:v>
                </c:pt>
                <c:pt idx="28">
                  <c:v>1667.3039762931783</c:v>
                </c:pt>
                <c:pt idx="29">
                  <c:v>1671.6741801445191</c:v>
                </c:pt>
                <c:pt idx="30">
                  <c:v>1597.723536972552</c:v>
                </c:pt>
                <c:pt idx="31">
                  <c:v>2030.4573427547007</c:v>
                </c:pt>
                <c:pt idx="32">
                  <c:v>2054.7701115643472</c:v>
                </c:pt>
                <c:pt idx="33">
                  <c:v>2358.1410336847093</c:v>
                </c:pt>
                <c:pt idx="34">
                  <c:v>2342.712683150271</c:v>
                </c:pt>
                <c:pt idx="35">
                  <c:v>2911.3821408470271</c:v>
                </c:pt>
                <c:pt idx="36">
                  <c:v>2507.1855246075093</c:v>
                </c:pt>
                <c:pt idx="37">
                  <c:v>3646.9595590553686</c:v>
                </c:pt>
                <c:pt idx="38">
                  <c:v>3222.738577667305</c:v>
                </c:pt>
                <c:pt idx="39">
                  <c:v>4457.8665747444547</c:v>
                </c:pt>
              </c:numCache>
            </c:numRef>
          </c:val>
          <c:smooth val="0"/>
          <c:extLst>
            <c:ext xmlns:c16="http://schemas.microsoft.com/office/drawing/2014/chart" uri="{C3380CC4-5D6E-409C-BE32-E72D297353CC}">
              <c16:uniqueId val="{00000020-063E-40FB-9F45-E59A9B6E6941}"/>
            </c:ext>
          </c:extLst>
        </c:ser>
        <c:ser>
          <c:idx val="33"/>
          <c:order val="3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Portfolio!$G$110:$AT$110</c:f>
              <c:numCache>
                <c:formatCode>"$"#,##0.0</c:formatCode>
                <c:ptCount val="40"/>
                <c:pt idx="0">
                  <c:v>100</c:v>
                </c:pt>
                <c:pt idx="1">
                  <c:v>107.31754628979267</c:v>
                </c:pt>
                <c:pt idx="2">
                  <c:v>132.97880712500756</c:v>
                </c:pt>
                <c:pt idx="3">
                  <c:v>146.26175760953922</c:v>
                </c:pt>
                <c:pt idx="4">
                  <c:v>149.83440800274707</c:v>
                </c:pt>
                <c:pt idx="5">
                  <c:v>171.6500000329282</c:v>
                </c:pt>
                <c:pt idx="6">
                  <c:v>214.97553130894116</c:v>
                </c:pt>
                <c:pt idx="7">
                  <c:v>208.09319882520424</c:v>
                </c:pt>
                <c:pt idx="8">
                  <c:v>223.97921598734277</c:v>
                </c:pt>
                <c:pt idx="9">
                  <c:v>286.37776792584884</c:v>
                </c:pt>
                <c:pt idx="10">
                  <c:v>356.69523191470398</c:v>
                </c:pt>
                <c:pt idx="11">
                  <c:v>340.59905434544066</c:v>
                </c:pt>
                <c:pt idx="12">
                  <c:v>397.85732190495855</c:v>
                </c:pt>
                <c:pt idx="13">
                  <c:v>554.1990198712316</c:v>
                </c:pt>
                <c:pt idx="14">
                  <c:v>586.66667007644219</c:v>
                </c:pt>
                <c:pt idx="15">
                  <c:v>633.31670532188321</c:v>
                </c:pt>
                <c:pt idx="16">
                  <c:v>598.84578801278917</c:v>
                </c:pt>
                <c:pt idx="17">
                  <c:v>569.87366631959571</c:v>
                </c:pt>
                <c:pt idx="18">
                  <c:v>482.24306839002458</c:v>
                </c:pt>
                <c:pt idx="19">
                  <c:v>435.28811347961397</c:v>
                </c:pt>
                <c:pt idx="20">
                  <c:v>489.59758327926056</c:v>
                </c:pt>
                <c:pt idx="21">
                  <c:v>522.9309989434613</c:v>
                </c:pt>
                <c:pt idx="22">
                  <c:v>474.37754452135846</c:v>
                </c:pt>
                <c:pt idx="23">
                  <c:v>569.45859481530692</c:v>
                </c:pt>
                <c:pt idx="24">
                  <c:v>619.32388047099528</c:v>
                </c:pt>
                <c:pt idx="25">
                  <c:v>748.2189139015295</c:v>
                </c:pt>
                <c:pt idx="26">
                  <c:v>950.33391083819345</c:v>
                </c:pt>
                <c:pt idx="27">
                  <c:v>1160.4708818083579</c:v>
                </c:pt>
                <c:pt idx="28">
                  <c:v>1098.6851636405356</c:v>
                </c:pt>
                <c:pt idx="29">
                  <c:v>1341.2799560737217</c:v>
                </c:pt>
                <c:pt idx="30">
                  <c:v>1354.2586992985287</c:v>
                </c:pt>
                <c:pt idx="31">
                  <c:v>1193.4005848378445</c:v>
                </c:pt>
                <c:pt idx="32">
                  <c:v>1181.1648795642213</c:v>
                </c:pt>
                <c:pt idx="33">
                  <c:v>1508.788699664301</c:v>
                </c:pt>
                <c:pt idx="34">
                  <c:v>2040.9385499281798</c:v>
                </c:pt>
                <c:pt idx="35">
                  <c:v>1879.4528890028228</c:v>
                </c:pt>
                <c:pt idx="36">
                  <c:v>2424.9872062403342</c:v>
                </c:pt>
                <c:pt idx="37">
                  <c:v>2420.0631493339797</c:v>
                </c:pt>
                <c:pt idx="38">
                  <c:v>2612.7516938201334</c:v>
                </c:pt>
                <c:pt idx="39">
                  <c:v>2994.4555236439746</c:v>
                </c:pt>
              </c:numCache>
            </c:numRef>
          </c:val>
          <c:smooth val="0"/>
          <c:extLst>
            <c:ext xmlns:c16="http://schemas.microsoft.com/office/drawing/2014/chart" uri="{C3380CC4-5D6E-409C-BE32-E72D297353CC}">
              <c16:uniqueId val="{00000021-063E-40FB-9F45-E59A9B6E6941}"/>
            </c:ext>
          </c:extLst>
        </c:ser>
        <c:ser>
          <c:idx val="34"/>
          <c:order val="3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Portfolio!$G$111:$AT$111</c:f>
              <c:numCache>
                <c:formatCode>"$"#,##0.0</c:formatCode>
                <c:ptCount val="40"/>
                <c:pt idx="0">
                  <c:v>100</c:v>
                </c:pt>
                <c:pt idx="1">
                  <c:v>125.26160372700126</c:v>
                </c:pt>
                <c:pt idx="2">
                  <c:v>164.95393179032274</c:v>
                </c:pt>
                <c:pt idx="3">
                  <c:v>230.21550237441079</c:v>
                </c:pt>
                <c:pt idx="4">
                  <c:v>233.22748209288383</c:v>
                </c:pt>
                <c:pt idx="5">
                  <c:v>237.72560885864607</c:v>
                </c:pt>
                <c:pt idx="6">
                  <c:v>245.47105528815126</c:v>
                </c:pt>
                <c:pt idx="7">
                  <c:v>251.88293227468435</c:v>
                </c:pt>
                <c:pt idx="8">
                  <c:v>322.00374672509179</c:v>
                </c:pt>
                <c:pt idx="9">
                  <c:v>286.78981415444997</c:v>
                </c:pt>
                <c:pt idx="10">
                  <c:v>287.42338652601109</c:v>
                </c:pt>
                <c:pt idx="11">
                  <c:v>381.10553334313266</c:v>
                </c:pt>
                <c:pt idx="12">
                  <c:v>354.29887025314457</c:v>
                </c:pt>
                <c:pt idx="13">
                  <c:v>336.36711215541334</c:v>
                </c:pt>
                <c:pt idx="14">
                  <c:v>352.7351876494775</c:v>
                </c:pt>
                <c:pt idx="15">
                  <c:v>306.85560168805875</c:v>
                </c:pt>
                <c:pt idx="16">
                  <c:v>297.83631900379385</c:v>
                </c:pt>
                <c:pt idx="17">
                  <c:v>359.23503680419094</c:v>
                </c:pt>
                <c:pt idx="18">
                  <c:v>508.27802310827957</c:v>
                </c:pt>
                <c:pt idx="19">
                  <c:v>568.20752546595622</c:v>
                </c:pt>
                <c:pt idx="20">
                  <c:v>619.92167865864792</c:v>
                </c:pt>
                <c:pt idx="21">
                  <c:v>823.50668040282278</c:v>
                </c:pt>
                <c:pt idx="22">
                  <c:v>986.01489167055536</c:v>
                </c:pt>
                <c:pt idx="23">
                  <c:v>917.80834840178295</c:v>
                </c:pt>
                <c:pt idx="24">
                  <c:v>843.05361745459368</c:v>
                </c:pt>
                <c:pt idx="25">
                  <c:v>1022.6644180849736</c:v>
                </c:pt>
                <c:pt idx="26">
                  <c:v>975.8216580395964</c:v>
                </c:pt>
                <c:pt idx="27">
                  <c:v>1062.7939271666871</c:v>
                </c:pt>
                <c:pt idx="28">
                  <c:v>989.77122330260249</c:v>
                </c:pt>
                <c:pt idx="29">
                  <c:v>979.98525866064767</c:v>
                </c:pt>
                <c:pt idx="30">
                  <c:v>1160.4529841101557</c:v>
                </c:pt>
                <c:pt idx="31">
                  <c:v>1270.0335438441427</c:v>
                </c:pt>
                <c:pt idx="32">
                  <c:v>1641.2798650259517</c:v>
                </c:pt>
                <c:pt idx="33">
                  <c:v>2180.7684176776897</c:v>
                </c:pt>
                <c:pt idx="34">
                  <c:v>2267.3755619985927</c:v>
                </c:pt>
                <c:pt idx="35">
                  <c:v>2579.5976015519218</c:v>
                </c:pt>
                <c:pt idx="36">
                  <c:v>2177.4747724547296</c:v>
                </c:pt>
                <c:pt idx="37">
                  <c:v>3351.7073209339369</c:v>
                </c:pt>
                <c:pt idx="38">
                  <c:v>3929.6359751050163</c:v>
                </c:pt>
                <c:pt idx="39">
                  <c:v>3472.882095587041</c:v>
                </c:pt>
              </c:numCache>
            </c:numRef>
          </c:val>
          <c:smooth val="0"/>
          <c:extLst>
            <c:ext xmlns:c16="http://schemas.microsoft.com/office/drawing/2014/chart" uri="{C3380CC4-5D6E-409C-BE32-E72D297353CC}">
              <c16:uniqueId val="{00000022-063E-40FB-9F45-E59A9B6E6941}"/>
            </c:ext>
          </c:extLst>
        </c:ser>
        <c:ser>
          <c:idx val="35"/>
          <c:order val="3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Portfolio!$G$112:$AT$112</c:f>
              <c:numCache>
                <c:formatCode>"$"#,##0.0</c:formatCode>
                <c:ptCount val="40"/>
                <c:pt idx="0">
                  <c:v>100</c:v>
                </c:pt>
                <c:pt idx="1">
                  <c:v>96.414102113547401</c:v>
                </c:pt>
                <c:pt idx="2">
                  <c:v>109.14342973928203</c:v>
                </c:pt>
                <c:pt idx="3">
                  <c:v>115.73859604623127</c:v>
                </c:pt>
                <c:pt idx="4">
                  <c:v>122.18417252989059</c:v>
                </c:pt>
                <c:pt idx="5">
                  <c:v>153.26316881212071</c:v>
                </c:pt>
                <c:pt idx="6">
                  <c:v>169.66372715693598</c:v>
                </c:pt>
                <c:pt idx="7">
                  <c:v>188.53362249360055</c:v>
                </c:pt>
                <c:pt idx="8">
                  <c:v>218.37187061929532</c:v>
                </c:pt>
                <c:pt idx="9">
                  <c:v>217.65504579968714</c:v>
                </c:pt>
                <c:pt idx="10">
                  <c:v>302.99129135674065</c:v>
                </c:pt>
                <c:pt idx="11">
                  <c:v>300.42387594443329</c:v>
                </c:pt>
                <c:pt idx="12">
                  <c:v>347.54045878934181</c:v>
                </c:pt>
                <c:pt idx="13">
                  <c:v>501.21003579098993</c:v>
                </c:pt>
                <c:pt idx="14">
                  <c:v>460.89000898670901</c:v>
                </c:pt>
                <c:pt idx="15">
                  <c:v>522.96449260203974</c:v>
                </c:pt>
                <c:pt idx="16">
                  <c:v>407.06652300992329</c:v>
                </c:pt>
                <c:pt idx="17">
                  <c:v>450.49079471598372</c:v>
                </c:pt>
                <c:pt idx="18">
                  <c:v>457.55992277527287</c:v>
                </c:pt>
                <c:pt idx="19">
                  <c:v>516.13645935867783</c:v>
                </c:pt>
                <c:pt idx="20">
                  <c:v>587.14833989141118</c:v>
                </c:pt>
                <c:pt idx="21">
                  <c:v>578.04883675565873</c:v>
                </c:pt>
                <c:pt idx="22">
                  <c:v>701.65568003839667</c:v>
                </c:pt>
                <c:pt idx="23">
                  <c:v>821.7938470814363</c:v>
                </c:pt>
                <c:pt idx="24">
                  <c:v>774.37607261030428</c:v>
                </c:pt>
                <c:pt idx="25">
                  <c:v>681.6034966394335</c:v>
                </c:pt>
                <c:pt idx="26">
                  <c:v>832.71276294199595</c:v>
                </c:pt>
                <c:pt idx="27">
                  <c:v>1008.1839680388488</c:v>
                </c:pt>
                <c:pt idx="28">
                  <c:v>783.71814694574061</c:v>
                </c:pt>
                <c:pt idx="29">
                  <c:v>951.95556922621518</c:v>
                </c:pt>
                <c:pt idx="30">
                  <c:v>1062.3438316881407</c:v>
                </c:pt>
                <c:pt idx="31">
                  <c:v>1103.9691518092243</c:v>
                </c:pt>
                <c:pt idx="32">
                  <c:v>1300.7845962042297</c:v>
                </c:pt>
                <c:pt idx="33">
                  <c:v>1518.0923768020373</c:v>
                </c:pt>
                <c:pt idx="34">
                  <c:v>1212.917527911301</c:v>
                </c:pt>
                <c:pt idx="35">
                  <c:v>1452.808248287665</c:v>
                </c:pt>
                <c:pt idx="36">
                  <c:v>1401.136208995827</c:v>
                </c:pt>
                <c:pt idx="37">
                  <c:v>2022.5457426273213</c:v>
                </c:pt>
                <c:pt idx="38">
                  <c:v>2101.4123584156246</c:v>
                </c:pt>
                <c:pt idx="39">
                  <c:v>2443.4243606190971</c:v>
                </c:pt>
              </c:numCache>
            </c:numRef>
          </c:val>
          <c:smooth val="0"/>
          <c:extLst>
            <c:ext xmlns:c16="http://schemas.microsoft.com/office/drawing/2014/chart" uri="{C3380CC4-5D6E-409C-BE32-E72D297353CC}">
              <c16:uniqueId val="{00000023-063E-40FB-9F45-E59A9B6E6941}"/>
            </c:ext>
          </c:extLst>
        </c:ser>
        <c:ser>
          <c:idx val="36"/>
          <c:order val="3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Portfolio!$G$113:$AT$113</c:f>
              <c:numCache>
                <c:formatCode>"$"#,##0.0</c:formatCode>
                <c:ptCount val="40"/>
                <c:pt idx="0">
                  <c:v>100</c:v>
                </c:pt>
                <c:pt idx="1">
                  <c:v>87.502070516262236</c:v>
                </c:pt>
                <c:pt idx="2">
                  <c:v>111.34847700976275</c:v>
                </c:pt>
                <c:pt idx="3">
                  <c:v>100.12244249430742</c:v>
                </c:pt>
                <c:pt idx="4">
                  <c:v>108.85709036408608</c:v>
                </c:pt>
                <c:pt idx="5">
                  <c:v>118.24747940226051</c:v>
                </c:pt>
                <c:pt idx="6">
                  <c:v>120.64495234830274</c:v>
                </c:pt>
                <c:pt idx="7">
                  <c:v>132.87294750173066</c:v>
                </c:pt>
                <c:pt idx="8">
                  <c:v>138.42681890861775</c:v>
                </c:pt>
                <c:pt idx="9">
                  <c:v>163.2952155793717</c:v>
                </c:pt>
                <c:pt idx="10">
                  <c:v>198.2584412771987</c:v>
                </c:pt>
                <c:pt idx="11">
                  <c:v>242.06723280860047</c:v>
                </c:pt>
                <c:pt idx="12">
                  <c:v>248.16086300206888</c:v>
                </c:pt>
                <c:pt idx="13">
                  <c:v>301.64039914929361</c:v>
                </c:pt>
                <c:pt idx="14">
                  <c:v>329.9847199245749</c:v>
                </c:pt>
                <c:pt idx="15">
                  <c:v>346.66140338388999</c:v>
                </c:pt>
                <c:pt idx="16">
                  <c:v>444.70889187329107</c:v>
                </c:pt>
                <c:pt idx="17">
                  <c:v>481.21647944673481</c:v>
                </c:pt>
                <c:pt idx="18">
                  <c:v>621.29940178184643</c:v>
                </c:pt>
                <c:pt idx="19">
                  <c:v>625.77101921080884</c:v>
                </c:pt>
                <c:pt idx="20">
                  <c:v>736.20717131946253</c:v>
                </c:pt>
                <c:pt idx="21">
                  <c:v>749.33193047866393</c:v>
                </c:pt>
                <c:pt idx="22">
                  <c:v>898.59139905888628</c:v>
                </c:pt>
                <c:pt idx="23">
                  <c:v>597.15198913977576</c:v>
                </c:pt>
                <c:pt idx="24">
                  <c:v>505.24353347905378</c:v>
                </c:pt>
                <c:pt idx="25">
                  <c:v>545.69062883176048</c:v>
                </c:pt>
                <c:pt idx="26">
                  <c:v>580.57870803104981</c:v>
                </c:pt>
                <c:pt idx="27">
                  <c:v>888.52204613064089</c:v>
                </c:pt>
                <c:pt idx="28">
                  <c:v>684.01884724975707</c:v>
                </c:pt>
                <c:pt idx="29">
                  <c:v>1024.7514196222683</c:v>
                </c:pt>
                <c:pt idx="30">
                  <c:v>1310.7172288827803</c:v>
                </c:pt>
                <c:pt idx="31">
                  <c:v>1027.3534180078955</c:v>
                </c:pt>
                <c:pt idx="32">
                  <c:v>1303.2136574928322</c:v>
                </c:pt>
                <c:pt idx="33">
                  <c:v>1583.5702811508629</c:v>
                </c:pt>
                <c:pt idx="34">
                  <c:v>1799.4376047540466</c:v>
                </c:pt>
                <c:pt idx="35">
                  <c:v>2387.1477135723062</c:v>
                </c:pt>
                <c:pt idx="36">
                  <c:v>1765.9096811531451</c:v>
                </c:pt>
                <c:pt idx="37">
                  <c:v>2592.2969083297494</c:v>
                </c:pt>
                <c:pt idx="38">
                  <c:v>2871.0049898317948</c:v>
                </c:pt>
                <c:pt idx="39">
                  <c:v>3815.0394933724729</c:v>
                </c:pt>
              </c:numCache>
            </c:numRef>
          </c:val>
          <c:smooth val="0"/>
          <c:extLst>
            <c:ext xmlns:c16="http://schemas.microsoft.com/office/drawing/2014/chart" uri="{C3380CC4-5D6E-409C-BE32-E72D297353CC}">
              <c16:uniqueId val="{00000024-063E-40FB-9F45-E59A9B6E6941}"/>
            </c:ext>
          </c:extLst>
        </c:ser>
        <c:ser>
          <c:idx val="37"/>
          <c:order val="3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Portfolio!$G$114:$AT$114</c:f>
              <c:numCache>
                <c:formatCode>"$"#,##0.0</c:formatCode>
                <c:ptCount val="40"/>
                <c:pt idx="0">
                  <c:v>100</c:v>
                </c:pt>
                <c:pt idx="1">
                  <c:v>101.93938845612169</c:v>
                </c:pt>
                <c:pt idx="2">
                  <c:v>100.24761795458465</c:v>
                </c:pt>
                <c:pt idx="3">
                  <c:v>91.253318948569529</c:v>
                </c:pt>
                <c:pt idx="4">
                  <c:v>97.389631424058877</c:v>
                </c:pt>
                <c:pt idx="5">
                  <c:v>80.751928411314026</c:v>
                </c:pt>
                <c:pt idx="6">
                  <c:v>92.699563826330987</c:v>
                </c:pt>
                <c:pt idx="7">
                  <c:v>135.62742538804622</c:v>
                </c:pt>
                <c:pt idx="8">
                  <c:v>132.32080962436245</c:v>
                </c:pt>
                <c:pt idx="9">
                  <c:v>127.14781102181185</c:v>
                </c:pt>
                <c:pt idx="10">
                  <c:v>160.66031927251115</c:v>
                </c:pt>
                <c:pt idx="11">
                  <c:v>230.4237434621904</c:v>
                </c:pt>
                <c:pt idx="12">
                  <c:v>290.27617260090454</c:v>
                </c:pt>
                <c:pt idx="13">
                  <c:v>413.78792788276127</c:v>
                </c:pt>
                <c:pt idx="14">
                  <c:v>498.01465945626558</c:v>
                </c:pt>
                <c:pt idx="15">
                  <c:v>510.41983804856301</c:v>
                </c:pt>
                <c:pt idx="16">
                  <c:v>612.92744806402652</c:v>
                </c:pt>
                <c:pt idx="17">
                  <c:v>751.44391420928514</c:v>
                </c:pt>
                <c:pt idx="18">
                  <c:v>811.48347479267636</c:v>
                </c:pt>
                <c:pt idx="19">
                  <c:v>629.26216014652948</c:v>
                </c:pt>
                <c:pt idx="20">
                  <c:v>972.94363608527181</c:v>
                </c:pt>
                <c:pt idx="21">
                  <c:v>918.28789937491342</c:v>
                </c:pt>
                <c:pt idx="22">
                  <c:v>807.88041306292109</c:v>
                </c:pt>
                <c:pt idx="23">
                  <c:v>755.43719893255184</c:v>
                </c:pt>
                <c:pt idx="24">
                  <c:v>796.17578294500947</c:v>
                </c:pt>
                <c:pt idx="25">
                  <c:v>764.75327158095115</c:v>
                </c:pt>
                <c:pt idx="26">
                  <c:v>842.23626085526075</c:v>
                </c:pt>
                <c:pt idx="27">
                  <c:v>972.44526705114356</c:v>
                </c:pt>
                <c:pt idx="28">
                  <c:v>934.22020266656818</c:v>
                </c:pt>
                <c:pt idx="29">
                  <c:v>986.88472270324894</c:v>
                </c:pt>
                <c:pt idx="30">
                  <c:v>1630.9913738167211</c:v>
                </c:pt>
                <c:pt idx="31">
                  <c:v>1753.983023310393</c:v>
                </c:pt>
                <c:pt idx="32">
                  <c:v>1581.8206397962454</c:v>
                </c:pt>
                <c:pt idx="33">
                  <c:v>1673.2441505686361</c:v>
                </c:pt>
                <c:pt idx="34">
                  <c:v>2231.828308275381</c:v>
                </c:pt>
                <c:pt idx="35">
                  <c:v>1620.3727587999786</c:v>
                </c:pt>
                <c:pt idx="36">
                  <c:v>1833.5209240730303</c:v>
                </c:pt>
                <c:pt idx="37">
                  <c:v>1844.7527282296171</c:v>
                </c:pt>
                <c:pt idx="38">
                  <c:v>1781.1711452355987</c:v>
                </c:pt>
                <c:pt idx="39">
                  <c:v>2301.1065329727489</c:v>
                </c:pt>
              </c:numCache>
            </c:numRef>
          </c:val>
          <c:smooth val="0"/>
          <c:extLst>
            <c:ext xmlns:c16="http://schemas.microsoft.com/office/drawing/2014/chart" uri="{C3380CC4-5D6E-409C-BE32-E72D297353CC}">
              <c16:uniqueId val="{00000025-063E-40FB-9F45-E59A9B6E6941}"/>
            </c:ext>
          </c:extLst>
        </c:ser>
        <c:ser>
          <c:idx val="38"/>
          <c:order val="3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Portfolio!$G$115:$AT$115</c:f>
              <c:numCache>
                <c:formatCode>"$"#,##0.0</c:formatCode>
                <c:ptCount val="40"/>
                <c:pt idx="0">
                  <c:v>100</c:v>
                </c:pt>
                <c:pt idx="1">
                  <c:v>88.349736675946403</c:v>
                </c:pt>
                <c:pt idx="2">
                  <c:v>100.80532758237247</c:v>
                </c:pt>
                <c:pt idx="3">
                  <c:v>118.22620727486705</c:v>
                </c:pt>
                <c:pt idx="4">
                  <c:v>156.73818478805572</c:v>
                </c:pt>
                <c:pt idx="5">
                  <c:v>195.31647378840574</c:v>
                </c:pt>
                <c:pt idx="6">
                  <c:v>184.32732410646165</c:v>
                </c:pt>
                <c:pt idx="7">
                  <c:v>207.91257156958682</c:v>
                </c:pt>
                <c:pt idx="8">
                  <c:v>212.58892310141914</c:v>
                </c:pt>
                <c:pt idx="9">
                  <c:v>229.4239196809196</c:v>
                </c:pt>
                <c:pt idx="10">
                  <c:v>277.49311178821102</c:v>
                </c:pt>
                <c:pt idx="11">
                  <c:v>329.31916901942719</c:v>
                </c:pt>
                <c:pt idx="12">
                  <c:v>329.67878339835352</c:v>
                </c:pt>
                <c:pt idx="13">
                  <c:v>404.27928721067497</c:v>
                </c:pt>
                <c:pt idx="14">
                  <c:v>383.80900485967288</c:v>
                </c:pt>
                <c:pt idx="15">
                  <c:v>417.29069128836119</c:v>
                </c:pt>
                <c:pt idx="16">
                  <c:v>417.54454008001875</c:v>
                </c:pt>
                <c:pt idx="17">
                  <c:v>443.08742830628512</c:v>
                </c:pt>
                <c:pt idx="18">
                  <c:v>680.56782937481034</c:v>
                </c:pt>
                <c:pt idx="19">
                  <c:v>834.27523615172163</c:v>
                </c:pt>
                <c:pt idx="20">
                  <c:v>570.02590220709135</c:v>
                </c:pt>
                <c:pt idx="21">
                  <c:v>597.78027139243886</c:v>
                </c:pt>
                <c:pt idx="22">
                  <c:v>490.40232552347504</c:v>
                </c:pt>
                <c:pt idx="23">
                  <c:v>478.56414304104516</c:v>
                </c:pt>
                <c:pt idx="24">
                  <c:v>535.62885838674401</c:v>
                </c:pt>
                <c:pt idx="25">
                  <c:v>715.50907508585829</c:v>
                </c:pt>
                <c:pt idx="26">
                  <c:v>714.00530424050885</c:v>
                </c:pt>
                <c:pt idx="27">
                  <c:v>1076.7371242505626</c:v>
                </c:pt>
                <c:pt idx="28">
                  <c:v>1443.8986718528681</c:v>
                </c:pt>
                <c:pt idx="29">
                  <c:v>1514.744749837871</c:v>
                </c:pt>
                <c:pt idx="30">
                  <c:v>1895.5846824235998</c:v>
                </c:pt>
                <c:pt idx="31">
                  <c:v>2244.2867389733551</c:v>
                </c:pt>
                <c:pt idx="32">
                  <c:v>2906.4081176517202</c:v>
                </c:pt>
                <c:pt idx="33">
                  <c:v>3447.493640973215</c:v>
                </c:pt>
                <c:pt idx="34">
                  <c:v>3198.7507625606436</c:v>
                </c:pt>
                <c:pt idx="35">
                  <c:v>2939.7539748850813</c:v>
                </c:pt>
                <c:pt idx="36">
                  <c:v>3075.5343609864776</c:v>
                </c:pt>
                <c:pt idx="37">
                  <c:v>2056.925036751682</c:v>
                </c:pt>
                <c:pt idx="38">
                  <c:v>2394.3057185166522</c:v>
                </c:pt>
                <c:pt idx="39">
                  <c:v>3163.9221144074868</c:v>
                </c:pt>
              </c:numCache>
            </c:numRef>
          </c:val>
          <c:smooth val="0"/>
          <c:extLst>
            <c:ext xmlns:c16="http://schemas.microsoft.com/office/drawing/2014/chart" uri="{C3380CC4-5D6E-409C-BE32-E72D297353CC}">
              <c16:uniqueId val="{00000026-063E-40FB-9F45-E59A9B6E6941}"/>
            </c:ext>
          </c:extLst>
        </c:ser>
        <c:ser>
          <c:idx val="39"/>
          <c:order val="3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Portfolio!$G$116:$AT$116</c:f>
              <c:numCache>
                <c:formatCode>"$"#,##0.0</c:formatCode>
                <c:ptCount val="40"/>
                <c:pt idx="0">
                  <c:v>100</c:v>
                </c:pt>
                <c:pt idx="1">
                  <c:v>90.438619186373444</c:v>
                </c:pt>
                <c:pt idx="2">
                  <c:v>80.961008533033208</c:v>
                </c:pt>
                <c:pt idx="3">
                  <c:v>92.195528522647592</c:v>
                </c:pt>
                <c:pt idx="4">
                  <c:v>77.394271017785911</c:v>
                </c:pt>
                <c:pt idx="5">
                  <c:v>74.782543764901973</c:v>
                </c:pt>
                <c:pt idx="6">
                  <c:v>108.4680557224315</c:v>
                </c:pt>
                <c:pt idx="7">
                  <c:v>118.25771203295731</c:v>
                </c:pt>
                <c:pt idx="8">
                  <c:v>155.45498563712408</c:v>
                </c:pt>
                <c:pt idx="9">
                  <c:v>215.15020456336057</c:v>
                </c:pt>
                <c:pt idx="10">
                  <c:v>171.56145749705811</c:v>
                </c:pt>
                <c:pt idx="11">
                  <c:v>190.93401929346211</c:v>
                </c:pt>
                <c:pt idx="12">
                  <c:v>198.46570795585598</c:v>
                </c:pt>
                <c:pt idx="13">
                  <c:v>211.56761887682578</c:v>
                </c:pt>
                <c:pt idx="14">
                  <c:v>182.11214378020668</c:v>
                </c:pt>
                <c:pt idx="15">
                  <c:v>239.85447780753404</c:v>
                </c:pt>
                <c:pt idx="16">
                  <c:v>282.9706605165685</c:v>
                </c:pt>
                <c:pt idx="17">
                  <c:v>351.32526704337732</c:v>
                </c:pt>
                <c:pt idx="18">
                  <c:v>446.3835695640567</c:v>
                </c:pt>
                <c:pt idx="19">
                  <c:v>344.49963993864043</c:v>
                </c:pt>
                <c:pt idx="20">
                  <c:v>260.07900740367268</c:v>
                </c:pt>
                <c:pt idx="21">
                  <c:v>409.54683819811629</c:v>
                </c:pt>
                <c:pt idx="22">
                  <c:v>436.09438836947254</c:v>
                </c:pt>
                <c:pt idx="23">
                  <c:v>550.28102040505678</c:v>
                </c:pt>
                <c:pt idx="24">
                  <c:v>617.01379351787591</c:v>
                </c:pt>
                <c:pt idx="25">
                  <c:v>781.56019043623792</c:v>
                </c:pt>
                <c:pt idx="26">
                  <c:v>828.54901837775947</c:v>
                </c:pt>
                <c:pt idx="27">
                  <c:v>765.8661699894509</c:v>
                </c:pt>
                <c:pt idx="28">
                  <c:v>889.16021704048353</c:v>
                </c:pt>
                <c:pt idx="29">
                  <c:v>871.42580839778464</c:v>
                </c:pt>
                <c:pt idx="30">
                  <c:v>838.52116761454681</c:v>
                </c:pt>
                <c:pt idx="31">
                  <c:v>1019.9272618800453</c:v>
                </c:pt>
                <c:pt idx="32">
                  <c:v>1133.8800154602218</c:v>
                </c:pt>
                <c:pt idx="33">
                  <c:v>1246.9824408392678</c:v>
                </c:pt>
                <c:pt idx="34">
                  <c:v>1279.2002236065812</c:v>
                </c:pt>
                <c:pt idx="35">
                  <c:v>1733.4146066508781</c:v>
                </c:pt>
                <c:pt idx="36">
                  <c:v>1491.1792015844508</c:v>
                </c:pt>
                <c:pt idx="37">
                  <c:v>1686.6718932393883</c:v>
                </c:pt>
                <c:pt idx="38">
                  <c:v>2083.4873304939892</c:v>
                </c:pt>
                <c:pt idx="39">
                  <c:v>2564.1507613451427</c:v>
                </c:pt>
              </c:numCache>
            </c:numRef>
          </c:val>
          <c:smooth val="0"/>
          <c:extLst>
            <c:ext xmlns:c16="http://schemas.microsoft.com/office/drawing/2014/chart" uri="{C3380CC4-5D6E-409C-BE32-E72D297353CC}">
              <c16:uniqueId val="{00000027-063E-40FB-9F45-E59A9B6E6941}"/>
            </c:ext>
          </c:extLst>
        </c:ser>
        <c:ser>
          <c:idx val="40"/>
          <c:order val="3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Portfolio!$G$117:$AT$117</c:f>
              <c:numCache>
                <c:formatCode>"$"#,##0.0</c:formatCode>
                <c:ptCount val="40"/>
                <c:pt idx="0">
                  <c:v>100</c:v>
                </c:pt>
                <c:pt idx="1">
                  <c:v>93.626700684020065</c:v>
                </c:pt>
                <c:pt idx="2">
                  <c:v>84.542648494490379</c:v>
                </c:pt>
                <c:pt idx="3">
                  <c:v>109.71369098715951</c:v>
                </c:pt>
                <c:pt idx="4">
                  <c:v>121.32215132068808</c:v>
                </c:pt>
                <c:pt idx="5">
                  <c:v>111.10601426533863</c:v>
                </c:pt>
                <c:pt idx="6">
                  <c:v>148.56111469914444</c:v>
                </c:pt>
                <c:pt idx="7">
                  <c:v>197.58767255455058</c:v>
                </c:pt>
                <c:pt idx="8">
                  <c:v>220.59100974962584</c:v>
                </c:pt>
                <c:pt idx="9">
                  <c:v>200.80125562265826</c:v>
                </c:pt>
                <c:pt idx="10">
                  <c:v>196.53558662147293</c:v>
                </c:pt>
                <c:pt idx="11">
                  <c:v>199.94356393658003</c:v>
                </c:pt>
                <c:pt idx="12">
                  <c:v>230.75054308408008</c:v>
                </c:pt>
                <c:pt idx="13">
                  <c:v>242.23294309492576</c:v>
                </c:pt>
                <c:pt idx="14">
                  <c:v>314.34164283530401</c:v>
                </c:pt>
                <c:pt idx="15">
                  <c:v>333.15521422573988</c:v>
                </c:pt>
                <c:pt idx="16">
                  <c:v>301.65526892086632</c:v>
                </c:pt>
                <c:pt idx="17">
                  <c:v>315.93104621724342</c:v>
                </c:pt>
                <c:pt idx="18">
                  <c:v>309.96292315686202</c:v>
                </c:pt>
                <c:pt idx="19">
                  <c:v>356.9877482537475</c:v>
                </c:pt>
                <c:pt idx="20">
                  <c:v>396.9711436489419</c:v>
                </c:pt>
                <c:pt idx="21">
                  <c:v>516.69988493274934</c:v>
                </c:pt>
                <c:pt idx="22">
                  <c:v>708.2950408278848</c:v>
                </c:pt>
                <c:pt idx="23">
                  <c:v>769.01300074768085</c:v>
                </c:pt>
                <c:pt idx="24">
                  <c:v>928.04926613151508</c:v>
                </c:pt>
                <c:pt idx="25">
                  <c:v>948.01756185135173</c:v>
                </c:pt>
                <c:pt idx="26">
                  <c:v>832.87767623460206</c:v>
                </c:pt>
                <c:pt idx="27">
                  <c:v>763.82356498288641</c:v>
                </c:pt>
                <c:pt idx="28">
                  <c:v>1056.5401577457403</c:v>
                </c:pt>
                <c:pt idx="29">
                  <c:v>957.92412053999931</c:v>
                </c:pt>
                <c:pt idx="30">
                  <c:v>1026.191031530032</c:v>
                </c:pt>
                <c:pt idx="31">
                  <c:v>1142.7699058343942</c:v>
                </c:pt>
                <c:pt idx="32">
                  <c:v>1485.2173942713403</c:v>
                </c:pt>
                <c:pt idx="33">
                  <c:v>1756.248291457581</c:v>
                </c:pt>
                <c:pt idx="34">
                  <c:v>2254.2843651250996</c:v>
                </c:pt>
                <c:pt idx="35">
                  <c:v>2125.2646437086883</c:v>
                </c:pt>
                <c:pt idx="36">
                  <c:v>3337.5210240132092</c:v>
                </c:pt>
                <c:pt idx="37">
                  <c:v>3293.1099979204109</c:v>
                </c:pt>
                <c:pt idx="38">
                  <c:v>3705.741696894579</c:v>
                </c:pt>
                <c:pt idx="39">
                  <c:v>4275.1227948388405</c:v>
                </c:pt>
              </c:numCache>
            </c:numRef>
          </c:val>
          <c:smooth val="0"/>
          <c:extLst>
            <c:ext xmlns:c16="http://schemas.microsoft.com/office/drawing/2014/chart" uri="{C3380CC4-5D6E-409C-BE32-E72D297353CC}">
              <c16:uniqueId val="{00000028-063E-40FB-9F45-E59A9B6E6941}"/>
            </c:ext>
          </c:extLst>
        </c:ser>
        <c:ser>
          <c:idx val="41"/>
          <c:order val="4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Portfolio!$G$118:$AT$118</c:f>
              <c:numCache>
                <c:formatCode>"$"#,##0.0</c:formatCode>
                <c:ptCount val="40"/>
                <c:pt idx="0">
                  <c:v>100</c:v>
                </c:pt>
                <c:pt idx="1">
                  <c:v>131.82446943252526</c:v>
                </c:pt>
                <c:pt idx="2">
                  <c:v>133.64675658075248</c:v>
                </c:pt>
                <c:pt idx="3">
                  <c:v>220.3284220885495</c:v>
                </c:pt>
                <c:pt idx="4">
                  <c:v>242.58170536103037</c:v>
                </c:pt>
                <c:pt idx="5">
                  <c:v>303.94032479680544</c:v>
                </c:pt>
                <c:pt idx="6">
                  <c:v>417.43027813245754</c:v>
                </c:pt>
                <c:pt idx="7">
                  <c:v>480.92768680807842</c:v>
                </c:pt>
                <c:pt idx="8">
                  <c:v>405.92785089971534</c:v>
                </c:pt>
                <c:pt idx="9">
                  <c:v>425.68314830714587</c:v>
                </c:pt>
                <c:pt idx="10">
                  <c:v>394.21532450306449</c:v>
                </c:pt>
                <c:pt idx="11">
                  <c:v>390.0718049497907</c:v>
                </c:pt>
                <c:pt idx="12">
                  <c:v>405.75231681406427</c:v>
                </c:pt>
                <c:pt idx="13">
                  <c:v>468.01573407594259</c:v>
                </c:pt>
                <c:pt idx="14">
                  <c:v>451.17573770487292</c:v>
                </c:pt>
                <c:pt idx="15">
                  <c:v>562.55987690194047</c:v>
                </c:pt>
                <c:pt idx="16">
                  <c:v>549.35075177997635</c:v>
                </c:pt>
                <c:pt idx="17">
                  <c:v>712.40324522108767</c:v>
                </c:pt>
                <c:pt idx="18">
                  <c:v>861.75217443857173</c:v>
                </c:pt>
                <c:pt idx="19">
                  <c:v>930.7253865442666</c:v>
                </c:pt>
                <c:pt idx="20">
                  <c:v>1007.0316201678073</c:v>
                </c:pt>
                <c:pt idx="21">
                  <c:v>1086.9765165763399</c:v>
                </c:pt>
                <c:pt idx="22">
                  <c:v>1292.7434582102342</c:v>
                </c:pt>
                <c:pt idx="23">
                  <c:v>1653.9879706789065</c:v>
                </c:pt>
                <c:pt idx="24">
                  <c:v>1549.1702640822402</c:v>
                </c:pt>
                <c:pt idx="25">
                  <c:v>947.73931908032159</c:v>
                </c:pt>
                <c:pt idx="26">
                  <c:v>1389.2490671285591</c:v>
                </c:pt>
                <c:pt idx="27">
                  <c:v>1211.6924056467851</c:v>
                </c:pt>
                <c:pt idx="28">
                  <c:v>1207.8475704205348</c:v>
                </c:pt>
                <c:pt idx="29">
                  <c:v>1822.3929737512337</c:v>
                </c:pt>
                <c:pt idx="30">
                  <c:v>2201.8194415675298</c:v>
                </c:pt>
                <c:pt idx="31">
                  <c:v>1605.3638435448049</c:v>
                </c:pt>
                <c:pt idx="32">
                  <c:v>1539.9651260664591</c:v>
                </c:pt>
                <c:pt idx="33">
                  <c:v>1624.7406431294066</c:v>
                </c:pt>
                <c:pt idx="34">
                  <c:v>1888.598970516786</c:v>
                </c:pt>
                <c:pt idx="35">
                  <c:v>1945.6402124054259</c:v>
                </c:pt>
                <c:pt idx="36">
                  <c:v>2123.4088936101471</c:v>
                </c:pt>
                <c:pt idx="37">
                  <c:v>2343.6852820856343</c:v>
                </c:pt>
                <c:pt idx="38">
                  <c:v>2542.6105600262067</c:v>
                </c:pt>
                <c:pt idx="39">
                  <c:v>3143.9036397511363</c:v>
                </c:pt>
              </c:numCache>
            </c:numRef>
          </c:val>
          <c:smooth val="0"/>
          <c:extLst>
            <c:ext xmlns:c16="http://schemas.microsoft.com/office/drawing/2014/chart" uri="{C3380CC4-5D6E-409C-BE32-E72D297353CC}">
              <c16:uniqueId val="{00000029-063E-40FB-9F45-E59A9B6E6941}"/>
            </c:ext>
          </c:extLst>
        </c:ser>
        <c:ser>
          <c:idx val="42"/>
          <c:order val="4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Portfolio!$G$119:$AT$119</c:f>
              <c:numCache>
                <c:formatCode>"$"#,##0.0</c:formatCode>
                <c:ptCount val="40"/>
                <c:pt idx="0">
                  <c:v>100</c:v>
                </c:pt>
                <c:pt idx="1">
                  <c:v>123.36727354379654</c:v>
                </c:pt>
                <c:pt idx="2">
                  <c:v>135.2318837939589</c:v>
                </c:pt>
                <c:pt idx="3">
                  <c:v>152.44481629921592</c:v>
                </c:pt>
                <c:pt idx="4">
                  <c:v>111.43575606048869</c:v>
                </c:pt>
                <c:pt idx="5">
                  <c:v>109.5493109587825</c:v>
                </c:pt>
                <c:pt idx="6">
                  <c:v>114.64733997888661</c:v>
                </c:pt>
                <c:pt idx="7">
                  <c:v>115.39515030282408</c:v>
                </c:pt>
                <c:pt idx="8">
                  <c:v>154.50259687821818</c:v>
                </c:pt>
                <c:pt idx="9">
                  <c:v>165.91474134137925</c:v>
                </c:pt>
                <c:pt idx="10">
                  <c:v>230.55002323719177</c:v>
                </c:pt>
                <c:pt idx="11">
                  <c:v>263.50431993646686</c:v>
                </c:pt>
                <c:pt idx="12">
                  <c:v>343.35279150667736</c:v>
                </c:pt>
                <c:pt idx="13">
                  <c:v>411.95543563619066</c:v>
                </c:pt>
                <c:pt idx="14">
                  <c:v>391.65563552550014</c:v>
                </c:pt>
                <c:pt idx="15">
                  <c:v>489.7695309186895</c:v>
                </c:pt>
                <c:pt idx="16">
                  <c:v>681.78934609764099</c:v>
                </c:pt>
                <c:pt idx="17">
                  <c:v>924.29910453642196</c:v>
                </c:pt>
                <c:pt idx="18">
                  <c:v>1051.836267736086</c:v>
                </c:pt>
                <c:pt idx="19">
                  <c:v>1407.1374812437066</c:v>
                </c:pt>
                <c:pt idx="20">
                  <c:v>1238.012817109322</c:v>
                </c:pt>
                <c:pt idx="21">
                  <c:v>1325.1689547254389</c:v>
                </c:pt>
                <c:pt idx="22">
                  <c:v>1265.8510755818434</c:v>
                </c:pt>
                <c:pt idx="23">
                  <c:v>1506.0729783357394</c:v>
                </c:pt>
                <c:pt idx="24">
                  <c:v>1747.2959306836522</c:v>
                </c:pt>
                <c:pt idx="25">
                  <c:v>1722.4179984884024</c:v>
                </c:pt>
                <c:pt idx="26">
                  <c:v>1795.6458544549409</c:v>
                </c:pt>
                <c:pt idx="27">
                  <c:v>1444.1013435306934</c:v>
                </c:pt>
                <c:pt idx="28">
                  <c:v>1139.362139332253</c:v>
                </c:pt>
                <c:pt idx="29">
                  <c:v>1224.2395045337041</c:v>
                </c:pt>
                <c:pt idx="30">
                  <c:v>1374.1867061763905</c:v>
                </c:pt>
                <c:pt idx="31">
                  <c:v>1841.2165735483336</c:v>
                </c:pt>
                <c:pt idx="32">
                  <c:v>1714.5329315575111</c:v>
                </c:pt>
                <c:pt idx="33">
                  <c:v>2033.0320880364061</c:v>
                </c:pt>
                <c:pt idx="34">
                  <c:v>2099.4800049864093</c:v>
                </c:pt>
                <c:pt idx="35">
                  <c:v>2479.9998566958329</c:v>
                </c:pt>
                <c:pt idx="36">
                  <c:v>2441.7622855542936</c:v>
                </c:pt>
                <c:pt idx="37">
                  <c:v>2073.760909368948</c:v>
                </c:pt>
                <c:pt idx="38">
                  <c:v>2214.1272383066339</c:v>
                </c:pt>
                <c:pt idx="39">
                  <c:v>3271.122562726357</c:v>
                </c:pt>
              </c:numCache>
            </c:numRef>
          </c:val>
          <c:smooth val="0"/>
          <c:extLst>
            <c:ext xmlns:c16="http://schemas.microsoft.com/office/drawing/2014/chart" uri="{C3380CC4-5D6E-409C-BE32-E72D297353CC}">
              <c16:uniqueId val="{0000002A-063E-40FB-9F45-E59A9B6E6941}"/>
            </c:ext>
          </c:extLst>
        </c:ser>
        <c:ser>
          <c:idx val="43"/>
          <c:order val="4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Portfolio!$G$120:$AT$120</c:f>
              <c:numCache>
                <c:formatCode>"$"#,##0.0</c:formatCode>
                <c:ptCount val="40"/>
                <c:pt idx="0">
                  <c:v>100</c:v>
                </c:pt>
                <c:pt idx="1">
                  <c:v>106.36213811272208</c:v>
                </c:pt>
                <c:pt idx="2">
                  <c:v>132.60861511643742</c:v>
                </c:pt>
                <c:pt idx="3">
                  <c:v>130.98233279245667</c:v>
                </c:pt>
                <c:pt idx="4">
                  <c:v>173.49243962750279</c:v>
                </c:pt>
                <c:pt idx="5">
                  <c:v>241.84583561850312</c:v>
                </c:pt>
                <c:pt idx="6">
                  <c:v>189.62930596543492</c:v>
                </c:pt>
                <c:pt idx="7">
                  <c:v>207.25427348923046</c:v>
                </c:pt>
                <c:pt idx="8">
                  <c:v>181.60963172365547</c:v>
                </c:pt>
                <c:pt idx="9">
                  <c:v>161.11623958599651</c:v>
                </c:pt>
                <c:pt idx="10">
                  <c:v>188.20764211042896</c:v>
                </c:pt>
                <c:pt idx="11">
                  <c:v>215.0140458449909</c:v>
                </c:pt>
                <c:pt idx="12">
                  <c:v>226.10001275793482</c:v>
                </c:pt>
                <c:pt idx="13">
                  <c:v>314.44857061603835</c:v>
                </c:pt>
                <c:pt idx="14">
                  <c:v>281.90050220394994</c:v>
                </c:pt>
                <c:pt idx="15">
                  <c:v>249.1989399396704</c:v>
                </c:pt>
                <c:pt idx="16">
                  <c:v>387.84480364749146</c:v>
                </c:pt>
                <c:pt idx="17">
                  <c:v>512.97902772601572</c:v>
                </c:pt>
                <c:pt idx="18">
                  <c:v>489.01298561706545</c:v>
                </c:pt>
                <c:pt idx="19">
                  <c:v>589.84882634707071</c:v>
                </c:pt>
                <c:pt idx="20">
                  <c:v>647.02386715993464</c:v>
                </c:pt>
                <c:pt idx="21">
                  <c:v>628.2424044672033</c:v>
                </c:pt>
                <c:pt idx="22">
                  <c:v>739.45564869483871</c:v>
                </c:pt>
                <c:pt idx="23">
                  <c:v>589.97616298381706</c:v>
                </c:pt>
                <c:pt idx="24">
                  <c:v>793.47618559866692</c:v>
                </c:pt>
                <c:pt idx="25">
                  <c:v>892.53679076391711</c:v>
                </c:pt>
                <c:pt idx="26">
                  <c:v>1169.4475543648996</c:v>
                </c:pt>
                <c:pt idx="27">
                  <c:v>1171.4557465806733</c:v>
                </c:pt>
                <c:pt idx="28">
                  <c:v>1480.5370094482553</c:v>
                </c:pt>
                <c:pt idx="29">
                  <c:v>1563.6938425375677</c:v>
                </c:pt>
                <c:pt idx="30">
                  <c:v>1665.8981160715518</c:v>
                </c:pt>
                <c:pt idx="31">
                  <c:v>2225.0371367851785</c:v>
                </c:pt>
                <c:pt idx="32">
                  <c:v>1846.1948783238138</c:v>
                </c:pt>
                <c:pt idx="33">
                  <c:v>1746.9749448310281</c:v>
                </c:pt>
                <c:pt idx="34">
                  <c:v>2257.7452254065493</c:v>
                </c:pt>
                <c:pt idx="35">
                  <c:v>1731.3049497466131</c:v>
                </c:pt>
                <c:pt idx="36">
                  <c:v>1646.6022455730115</c:v>
                </c:pt>
                <c:pt idx="37">
                  <c:v>1846.4988229174651</c:v>
                </c:pt>
                <c:pt idx="38">
                  <c:v>1570.7695963382812</c:v>
                </c:pt>
                <c:pt idx="39">
                  <c:v>2026.8937505778354</c:v>
                </c:pt>
              </c:numCache>
            </c:numRef>
          </c:val>
          <c:smooth val="0"/>
          <c:extLst>
            <c:ext xmlns:c16="http://schemas.microsoft.com/office/drawing/2014/chart" uri="{C3380CC4-5D6E-409C-BE32-E72D297353CC}">
              <c16:uniqueId val="{0000002B-063E-40FB-9F45-E59A9B6E6941}"/>
            </c:ext>
          </c:extLst>
        </c:ser>
        <c:ser>
          <c:idx val="44"/>
          <c:order val="4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Portfolio!$G$121:$AT$121</c:f>
              <c:numCache>
                <c:formatCode>"$"#,##0.0</c:formatCode>
                <c:ptCount val="40"/>
                <c:pt idx="0">
                  <c:v>100</c:v>
                </c:pt>
                <c:pt idx="1">
                  <c:v>118.68106792257979</c:v>
                </c:pt>
                <c:pt idx="2">
                  <c:v>133.35499225125582</c:v>
                </c:pt>
                <c:pt idx="3">
                  <c:v>119.27492806835136</c:v>
                </c:pt>
                <c:pt idx="4">
                  <c:v>106.50359456466104</c:v>
                </c:pt>
                <c:pt idx="5">
                  <c:v>87.94991717318895</c:v>
                </c:pt>
                <c:pt idx="6">
                  <c:v>88.421285562350391</c:v>
                </c:pt>
                <c:pt idx="7">
                  <c:v>97.281864251658149</c:v>
                </c:pt>
                <c:pt idx="8">
                  <c:v>85.107447258227097</c:v>
                </c:pt>
                <c:pt idx="9">
                  <c:v>116.23425378231036</c:v>
                </c:pt>
                <c:pt idx="10">
                  <c:v>125.02602538176697</c:v>
                </c:pt>
                <c:pt idx="11">
                  <c:v>181.71523439625497</c:v>
                </c:pt>
                <c:pt idx="12">
                  <c:v>196.31618981415622</c:v>
                </c:pt>
                <c:pt idx="13">
                  <c:v>261.88151141814546</c:v>
                </c:pt>
                <c:pt idx="14">
                  <c:v>293.18331906539447</c:v>
                </c:pt>
                <c:pt idx="15">
                  <c:v>303.24361166913104</c:v>
                </c:pt>
                <c:pt idx="16">
                  <c:v>332.76269832057085</c:v>
                </c:pt>
                <c:pt idx="17">
                  <c:v>423.65103100859801</c:v>
                </c:pt>
                <c:pt idx="18">
                  <c:v>570.29480238712608</c:v>
                </c:pt>
                <c:pt idx="19">
                  <c:v>726.5979621085761</c:v>
                </c:pt>
                <c:pt idx="20">
                  <c:v>769.44089273324096</c:v>
                </c:pt>
                <c:pt idx="21">
                  <c:v>700.09933288405057</c:v>
                </c:pt>
                <c:pt idx="22">
                  <c:v>844.64733401399394</c:v>
                </c:pt>
                <c:pt idx="23">
                  <c:v>922.92872121858204</c:v>
                </c:pt>
                <c:pt idx="24">
                  <c:v>764.60784751672111</c:v>
                </c:pt>
                <c:pt idx="25">
                  <c:v>703.3423803700648</c:v>
                </c:pt>
                <c:pt idx="26">
                  <c:v>678.4622644327967</c:v>
                </c:pt>
                <c:pt idx="27">
                  <c:v>732.81366523737347</c:v>
                </c:pt>
                <c:pt idx="28">
                  <c:v>946.76473276069464</c:v>
                </c:pt>
                <c:pt idx="29">
                  <c:v>1431.3233429422985</c:v>
                </c:pt>
                <c:pt idx="30">
                  <c:v>1209.0894956954382</c:v>
                </c:pt>
                <c:pt idx="31">
                  <c:v>1329.4719252221366</c:v>
                </c:pt>
                <c:pt idx="32">
                  <c:v>1375.8877822441611</c:v>
                </c:pt>
                <c:pt idx="33">
                  <c:v>1482.2926938669648</c:v>
                </c:pt>
                <c:pt idx="34">
                  <c:v>1359.5649330290862</c:v>
                </c:pt>
                <c:pt idx="35">
                  <c:v>1763.123241314097</c:v>
                </c:pt>
                <c:pt idx="36">
                  <c:v>2029.5516972376086</c:v>
                </c:pt>
                <c:pt idx="37">
                  <c:v>2117.7784431959881</c:v>
                </c:pt>
                <c:pt idx="38">
                  <c:v>2512.9637242418412</c:v>
                </c:pt>
                <c:pt idx="39">
                  <c:v>2305.2630975012621</c:v>
                </c:pt>
              </c:numCache>
            </c:numRef>
          </c:val>
          <c:smooth val="0"/>
          <c:extLst>
            <c:ext xmlns:c16="http://schemas.microsoft.com/office/drawing/2014/chart" uri="{C3380CC4-5D6E-409C-BE32-E72D297353CC}">
              <c16:uniqueId val="{0000002C-063E-40FB-9F45-E59A9B6E6941}"/>
            </c:ext>
          </c:extLst>
        </c:ser>
        <c:ser>
          <c:idx val="45"/>
          <c:order val="4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Portfolio!$G$122:$AT$122</c:f>
              <c:numCache>
                <c:formatCode>"$"#,##0.0</c:formatCode>
                <c:ptCount val="40"/>
                <c:pt idx="0">
                  <c:v>100</c:v>
                </c:pt>
                <c:pt idx="1">
                  <c:v>100.18435433464499</c:v>
                </c:pt>
                <c:pt idx="2">
                  <c:v>105.90394569758887</c:v>
                </c:pt>
                <c:pt idx="3">
                  <c:v>141.64335254721556</c:v>
                </c:pt>
                <c:pt idx="4">
                  <c:v>152.7417350829663</c:v>
                </c:pt>
                <c:pt idx="5">
                  <c:v>170.77671608667751</c:v>
                </c:pt>
                <c:pt idx="6">
                  <c:v>229.09809090691436</c:v>
                </c:pt>
                <c:pt idx="7">
                  <c:v>199.55821130351893</c:v>
                </c:pt>
                <c:pt idx="8">
                  <c:v>222.84549852000009</c:v>
                </c:pt>
                <c:pt idx="9">
                  <c:v>256.44016240636233</c:v>
                </c:pt>
                <c:pt idx="10">
                  <c:v>321.97456198117368</c:v>
                </c:pt>
                <c:pt idx="11">
                  <c:v>252.7859586878877</c:v>
                </c:pt>
                <c:pt idx="12">
                  <c:v>272.82185451044819</c:v>
                </c:pt>
                <c:pt idx="13">
                  <c:v>268.65398353119423</c:v>
                </c:pt>
                <c:pt idx="14">
                  <c:v>215.61264443668026</c:v>
                </c:pt>
                <c:pt idx="15">
                  <c:v>305.87488131315911</c:v>
                </c:pt>
                <c:pt idx="16">
                  <c:v>331.75354935266358</c:v>
                </c:pt>
                <c:pt idx="17">
                  <c:v>380.27047749152905</c:v>
                </c:pt>
                <c:pt idx="18">
                  <c:v>451.47229553858989</c:v>
                </c:pt>
                <c:pt idx="19">
                  <c:v>540.41702048771549</c:v>
                </c:pt>
                <c:pt idx="20">
                  <c:v>689.79131845115023</c:v>
                </c:pt>
                <c:pt idx="21">
                  <c:v>592.91093749610036</c:v>
                </c:pt>
                <c:pt idx="22">
                  <c:v>589.43548079390609</c:v>
                </c:pt>
                <c:pt idx="23">
                  <c:v>616.75900278040865</c:v>
                </c:pt>
                <c:pt idx="24">
                  <c:v>680.80526207326125</c:v>
                </c:pt>
                <c:pt idx="25">
                  <c:v>769.91235094139927</c:v>
                </c:pt>
                <c:pt idx="26">
                  <c:v>866.65470908797363</c:v>
                </c:pt>
                <c:pt idx="27">
                  <c:v>942.13767491456701</c:v>
                </c:pt>
                <c:pt idx="28">
                  <c:v>1132.578934163583</c:v>
                </c:pt>
                <c:pt idx="29">
                  <c:v>1409.800689711645</c:v>
                </c:pt>
                <c:pt idx="30">
                  <c:v>1771.1011909321933</c:v>
                </c:pt>
                <c:pt idx="31">
                  <c:v>1674.2623732270615</c:v>
                </c:pt>
                <c:pt idx="32">
                  <c:v>1494.0957732502923</c:v>
                </c:pt>
                <c:pt idx="33">
                  <c:v>1744.0528625589088</c:v>
                </c:pt>
                <c:pt idx="34">
                  <c:v>2147.0352326050611</c:v>
                </c:pt>
                <c:pt idx="35">
                  <c:v>2081.8505560457015</c:v>
                </c:pt>
                <c:pt idx="36">
                  <c:v>2276.4916152502524</c:v>
                </c:pt>
                <c:pt idx="37">
                  <c:v>2244.2277243100343</c:v>
                </c:pt>
                <c:pt idx="38">
                  <c:v>3064.4448441458539</c:v>
                </c:pt>
                <c:pt idx="39">
                  <c:v>3492.5689958931744</c:v>
                </c:pt>
              </c:numCache>
            </c:numRef>
          </c:val>
          <c:smooth val="0"/>
          <c:extLst>
            <c:ext xmlns:c16="http://schemas.microsoft.com/office/drawing/2014/chart" uri="{C3380CC4-5D6E-409C-BE32-E72D297353CC}">
              <c16:uniqueId val="{0000002D-063E-40FB-9F45-E59A9B6E6941}"/>
            </c:ext>
          </c:extLst>
        </c:ser>
        <c:ser>
          <c:idx val="46"/>
          <c:order val="4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Portfolio!$G$123:$AT$123</c:f>
              <c:numCache>
                <c:formatCode>"$"#,##0.0</c:formatCode>
                <c:ptCount val="40"/>
                <c:pt idx="0">
                  <c:v>100</c:v>
                </c:pt>
                <c:pt idx="1">
                  <c:v>105.76757794166764</c:v>
                </c:pt>
                <c:pt idx="2">
                  <c:v>116.79252169790927</c:v>
                </c:pt>
                <c:pt idx="3">
                  <c:v>130.52588178315867</c:v>
                </c:pt>
                <c:pt idx="4">
                  <c:v>189.0592358539073</c:v>
                </c:pt>
                <c:pt idx="5">
                  <c:v>223.18238823457287</c:v>
                </c:pt>
                <c:pt idx="6">
                  <c:v>202.67572944173452</c:v>
                </c:pt>
                <c:pt idx="7">
                  <c:v>196.60812371391296</c:v>
                </c:pt>
                <c:pt idx="8">
                  <c:v>174.97235928063654</c:v>
                </c:pt>
                <c:pt idx="9">
                  <c:v>145.95291522960389</c:v>
                </c:pt>
                <c:pt idx="10">
                  <c:v>169.5326364664266</c:v>
                </c:pt>
                <c:pt idx="11">
                  <c:v>184.09419295937349</c:v>
                </c:pt>
                <c:pt idx="12">
                  <c:v>201.25777641775059</c:v>
                </c:pt>
                <c:pt idx="13">
                  <c:v>190.24797188334517</c:v>
                </c:pt>
                <c:pt idx="14">
                  <c:v>254.10175620675653</c:v>
                </c:pt>
                <c:pt idx="15">
                  <c:v>330.84994364822711</c:v>
                </c:pt>
                <c:pt idx="16">
                  <c:v>375.2977768258221</c:v>
                </c:pt>
                <c:pt idx="17">
                  <c:v>412.66762019322726</c:v>
                </c:pt>
                <c:pt idx="18">
                  <c:v>335.20357564556571</c:v>
                </c:pt>
                <c:pt idx="19">
                  <c:v>342.74255185107324</c:v>
                </c:pt>
                <c:pt idx="20">
                  <c:v>442.13006732430625</c:v>
                </c:pt>
                <c:pt idx="21">
                  <c:v>503.66198451215701</c:v>
                </c:pt>
                <c:pt idx="22">
                  <c:v>516.60506894671857</c:v>
                </c:pt>
                <c:pt idx="23">
                  <c:v>701.57214996552534</c:v>
                </c:pt>
                <c:pt idx="24">
                  <c:v>786.51736188745178</c:v>
                </c:pt>
                <c:pt idx="25">
                  <c:v>955.04904048361368</c:v>
                </c:pt>
                <c:pt idx="26">
                  <c:v>1239.9402384371906</c:v>
                </c:pt>
                <c:pt idx="27">
                  <c:v>1816.0210018984817</c:v>
                </c:pt>
                <c:pt idx="28">
                  <c:v>2015.855335583107</c:v>
                </c:pt>
                <c:pt idx="29">
                  <c:v>1872.5684577116649</c:v>
                </c:pt>
                <c:pt idx="30">
                  <c:v>1582.8576295632938</c:v>
                </c:pt>
                <c:pt idx="31">
                  <c:v>1879.4888891756493</c:v>
                </c:pt>
                <c:pt idx="32">
                  <c:v>1962.8875031573266</c:v>
                </c:pt>
                <c:pt idx="33">
                  <c:v>2200.1872490492187</c:v>
                </c:pt>
                <c:pt idx="34">
                  <c:v>2107.6324309108345</c:v>
                </c:pt>
                <c:pt idx="35">
                  <c:v>2421.0496298254643</c:v>
                </c:pt>
                <c:pt idx="36">
                  <c:v>1948.8777203185502</c:v>
                </c:pt>
                <c:pt idx="37">
                  <c:v>1986.4476868728427</c:v>
                </c:pt>
                <c:pt idx="38">
                  <c:v>2159.2956454243304</c:v>
                </c:pt>
                <c:pt idx="39">
                  <c:v>2684.7611917286604</c:v>
                </c:pt>
              </c:numCache>
            </c:numRef>
          </c:val>
          <c:smooth val="0"/>
          <c:extLst>
            <c:ext xmlns:c16="http://schemas.microsoft.com/office/drawing/2014/chart" uri="{C3380CC4-5D6E-409C-BE32-E72D297353CC}">
              <c16:uniqueId val="{0000002E-063E-40FB-9F45-E59A9B6E6941}"/>
            </c:ext>
          </c:extLst>
        </c:ser>
        <c:ser>
          <c:idx val="47"/>
          <c:order val="4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Portfolio!$G$124:$AT$124</c:f>
              <c:numCache>
                <c:formatCode>"$"#,##0.0</c:formatCode>
                <c:ptCount val="40"/>
                <c:pt idx="0">
                  <c:v>100</c:v>
                </c:pt>
                <c:pt idx="1">
                  <c:v>94.471098412244928</c:v>
                </c:pt>
                <c:pt idx="2">
                  <c:v>86.914152741696611</c:v>
                </c:pt>
                <c:pt idx="3">
                  <c:v>120.92545624669208</c:v>
                </c:pt>
                <c:pt idx="4">
                  <c:v>150.65566655629149</c:v>
                </c:pt>
                <c:pt idx="5">
                  <c:v>140.12829519411787</c:v>
                </c:pt>
                <c:pt idx="6">
                  <c:v>161.51893314799045</c:v>
                </c:pt>
                <c:pt idx="7">
                  <c:v>176.48484126648296</c:v>
                </c:pt>
                <c:pt idx="8">
                  <c:v>205.72298375067069</c:v>
                </c:pt>
                <c:pt idx="9">
                  <c:v>331.94178812147555</c:v>
                </c:pt>
                <c:pt idx="10">
                  <c:v>250.33697112073617</c:v>
                </c:pt>
                <c:pt idx="11">
                  <c:v>250.3145879128578</c:v>
                </c:pt>
                <c:pt idx="12">
                  <c:v>234.75710243792147</c:v>
                </c:pt>
                <c:pt idx="13">
                  <c:v>239.03913434121276</c:v>
                </c:pt>
                <c:pt idx="14">
                  <c:v>239.00915377524481</c:v>
                </c:pt>
                <c:pt idx="15">
                  <c:v>303.77260545595703</c:v>
                </c:pt>
                <c:pt idx="16">
                  <c:v>356.1112100579802</c:v>
                </c:pt>
                <c:pt idx="17">
                  <c:v>418.31547155732318</c:v>
                </c:pt>
                <c:pt idx="18">
                  <c:v>450.29390639677359</c:v>
                </c:pt>
                <c:pt idx="19">
                  <c:v>619.60063078947132</c:v>
                </c:pt>
                <c:pt idx="20">
                  <c:v>902.99416409917615</c:v>
                </c:pt>
                <c:pt idx="21">
                  <c:v>981.918276366123</c:v>
                </c:pt>
                <c:pt idx="22">
                  <c:v>1224.6462795756393</c:v>
                </c:pt>
                <c:pt idx="23">
                  <c:v>1193.9632896474091</c:v>
                </c:pt>
                <c:pt idx="24">
                  <c:v>1280.2464509836484</c:v>
                </c:pt>
                <c:pt idx="25">
                  <c:v>1095.2964909761956</c:v>
                </c:pt>
                <c:pt idx="26">
                  <c:v>1371.3956456493067</c:v>
                </c:pt>
                <c:pt idx="27">
                  <c:v>1258.7721162091736</c:v>
                </c:pt>
                <c:pt idx="28">
                  <c:v>1307.0225507848907</c:v>
                </c:pt>
                <c:pt idx="29">
                  <c:v>1502.947132582849</c:v>
                </c:pt>
                <c:pt idx="30">
                  <c:v>1974.7633101454401</c:v>
                </c:pt>
                <c:pt idx="31">
                  <c:v>2172.3131800148981</c:v>
                </c:pt>
                <c:pt idx="32">
                  <c:v>2637.2963258364421</c:v>
                </c:pt>
                <c:pt idx="33">
                  <c:v>2285.4747085122258</c:v>
                </c:pt>
                <c:pt idx="34">
                  <c:v>2757.4783959962047</c:v>
                </c:pt>
                <c:pt idx="35">
                  <c:v>2921.3510832783395</c:v>
                </c:pt>
                <c:pt idx="36">
                  <c:v>3104.6971784505999</c:v>
                </c:pt>
                <c:pt idx="37">
                  <c:v>4039.1749251481997</c:v>
                </c:pt>
                <c:pt idx="38">
                  <c:v>4914.5605005774059</c:v>
                </c:pt>
                <c:pt idx="39">
                  <c:v>5385.4174697476683</c:v>
                </c:pt>
              </c:numCache>
            </c:numRef>
          </c:val>
          <c:smooth val="0"/>
          <c:extLst>
            <c:ext xmlns:c16="http://schemas.microsoft.com/office/drawing/2014/chart" uri="{C3380CC4-5D6E-409C-BE32-E72D297353CC}">
              <c16:uniqueId val="{0000002F-063E-40FB-9F45-E59A9B6E6941}"/>
            </c:ext>
          </c:extLst>
        </c:ser>
        <c:ser>
          <c:idx val="48"/>
          <c:order val="4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Portfolio!$G$125:$AT$125</c:f>
              <c:numCache>
                <c:formatCode>"$"#,##0.0</c:formatCode>
                <c:ptCount val="40"/>
                <c:pt idx="0">
                  <c:v>100</c:v>
                </c:pt>
                <c:pt idx="1">
                  <c:v>114.04435123653515</c:v>
                </c:pt>
                <c:pt idx="2">
                  <c:v>122.01652577800873</c:v>
                </c:pt>
                <c:pt idx="3">
                  <c:v>102.55022072913562</c:v>
                </c:pt>
                <c:pt idx="4">
                  <c:v>124.49662114559244</c:v>
                </c:pt>
                <c:pt idx="5">
                  <c:v>108.49810500841635</c:v>
                </c:pt>
                <c:pt idx="6">
                  <c:v>130.31347211570383</c:v>
                </c:pt>
                <c:pt idx="7">
                  <c:v>134.42150926734831</c:v>
                </c:pt>
                <c:pt idx="8">
                  <c:v>128.03797176570978</c:v>
                </c:pt>
                <c:pt idx="9">
                  <c:v>173.51343802980944</c:v>
                </c:pt>
                <c:pt idx="10">
                  <c:v>222.45902562172071</c:v>
                </c:pt>
                <c:pt idx="11">
                  <c:v>261.96219498278066</c:v>
                </c:pt>
                <c:pt idx="12">
                  <c:v>307.11188606846457</c:v>
                </c:pt>
                <c:pt idx="13">
                  <c:v>421.15945801885022</c:v>
                </c:pt>
                <c:pt idx="14">
                  <c:v>415.16719047047036</c:v>
                </c:pt>
                <c:pt idx="15">
                  <c:v>388.35802350642609</c:v>
                </c:pt>
                <c:pt idx="16">
                  <c:v>436.33859858572447</c:v>
                </c:pt>
                <c:pt idx="17">
                  <c:v>510.04585111996886</c:v>
                </c:pt>
                <c:pt idx="18">
                  <c:v>451.03021742910209</c:v>
                </c:pt>
                <c:pt idx="19">
                  <c:v>563.54243034720446</c:v>
                </c:pt>
                <c:pt idx="20">
                  <c:v>631.21414057137872</c:v>
                </c:pt>
                <c:pt idx="21">
                  <c:v>595.08128372744716</c:v>
                </c:pt>
                <c:pt idx="22">
                  <c:v>691.82866716983403</c:v>
                </c:pt>
                <c:pt idx="23">
                  <c:v>728.23505475268371</c:v>
                </c:pt>
                <c:pt idx="24">
                  <c:v>840.59541986107661</c:v>
                </c:pt>
                <c:pt idx="25">
                  <c:v>975.0397139606979</c:v>
                </c:pt>
                <c:pt idx="26">
                  <c:v>1264.2987183392186</c:v>
                </c:pt>
                <c:pt idx="27">
                  <c:v>1726.3310370917964</c:v>
                </c:pt>
                <c:pt idx="28">
                  <c:v>1498.4740760156201</c:v>
                </c:pt>
                <c:pt idx="29">
                  <c:v>1801.162902624023</c:v>
                </c:pt>
                <c:pt idx="30">
                  <c:v>2058.589878497261</c:v>
                </c:pt>
                <c:pt idx="31">
                  <c:v>1569.3657869483729</c:v>
                </c:pt>
                <c:pt idx="32">
                  <c:v>2146.0012461985784</c:v>
                </c:pt>
                <c:pt idx="33">
                  <c:v>1975.4947974982838</c:v>
                </c:pt>
                <c:pt idx="34">
                  <c:v>1751.4534129128738</c:v>
                </c:pt>
                <c:pt idx="35">
                  <c:v>1550.8497692802639</c:v>
                </c:pt>
                <c:pt idx="36">
                  <c:v>1963.1428838636375</c:v>
                </c:pt>
                <c:pt idx="37">
                  <c:v>1874.2159626841446</c:v>
                </c:pt>
                <c:pt idx="38">
                  <c:v>1774.1237187088545</c:v>
                </c:pt>
                <c:pt idx="39">
                  <c:v>2427.4106212429815</c:v>
                </c:pt>
              </c:numCache>
            </c:numRef>
          </c:val>
          <c:smooth val="0"/>
          <c:extLst>
            <c:ext xmlns:c16="http://schemas.microsoft.com/office/drawing/2014/chart" uri="{C3380CC4-5D6E-409C-BE32-E72D297353CC}">
              <c16:uniqueId val="{00000030-063E-40FB-9F45-E59A9B6E6941}"/>
            </c:ext>
          </c:extLst>
        </c:ser>
        <c:ser>
          <c:idx val="49"/>
          <c:order val="4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Portfolio!$G$126:$AT$126</c:f>
              <c:numCache>
                <c:formatCode>"$"#,##0.0</c:formatCode>
                <c:ptCount val="40"/>
                <c:pt idx="0">
                  <c:v>100</c:v>
                </c:pt>
                <c:pt idx="1">
                  <c:v>121.51465789161949</c:v>
                </c:pt>
                <c:pt idx="2">
                  <c:v>131.3487291785525</c:v>
                </c:pt>
                <c:pt idx="3">
                  <c:v>144.79084754075265</c:v>
                </c:pt>
                <c:pt idx="4">
                  <c:v>226.31643410781925</c:v>
                </c:pt>
                <c:pt idx="5">
                  <c:v>297.63226486883525</c:v>
                </c:pt>
                <c:pt idx="6">
                  <c:v>315.92004934108928</c:v>
                </c:pt>
                <c:pt idx="7">
                  <c:v>328.37647091349339</c:v>
                </c:pt>
                <c:pt idx="8">
                  <c:v>401.0747381297457</c:v>
                </c:pt>
                <c:pt idx="9">
                  <c:v>374.35947129472493</c:v>
                </c:pt>
                <c:pt idx="10">
                  <c:v>420.40106510965535</c:v>
                </c:pt>
                <c:pt idx="11">
                  <c:v>459.08971891392383</c:v>
                </c:pt>
                <c:pt idx="12">
                  <c:v>476.16221890631482</c:v>
                </c:pt>
                <c:pt idx="13">
                  <c:v>491.53926163508669</c:v>
                </c:pt>
                <c:pt idx="14">
                  <c:v>415.7441531320502</c:v>
                </c:pt>
                <c:pt idx="15">
                  <c:v>580.63287321149096</c:v>
                </c:pt>
                <c:pt idx="16">
                  <c:v>500.66852252957278</c:v>
                </c:pt>
                <c:pt idx="17">
                  <c:v>464.44994896929182</c:v>
                </c:pt>
                <c:pt idx="18">
                  <c:v>655.5341870076179</c:v>
                </c:pt>
                <c:pt idx="19">
                  <c:v>700.20756685996537</c:v>
                </c:pt>
                <c:pt idx="20">
                  <c:v>743.12549379842369</c:v>
                </c:pt>
                <c:pt idx="21">
                  <c:v>776.9684333209151</c:v>
                </c:pt>
                <c:pt idx="22">
                  <c:v>765.06048869567837</c:v>
                </c:pt>
                <c:pt idx="23">
                  <c:v>847.28578867232636</c:v>
                </c:pt>
                <c:pt idx="24">
                  <c:v>1112.2793068820365</c:v>
                </c:pt>
                <c:pt idx="25">
                  <c:v>1512.7750504241462</c:v>
                </c:pt>
                <c:pt idx="26">
                  <c:v>1220.8300107081407</c:v>
                </c:pt>
                <c:pt idx="27">
                  <c:v>1503.988494258113</c:v>
                </c:pt>
                <c:pt idx="28">
                  <c:v>1593.4911823496748</c:v>
                </c:pt>
                <c:pt idx="29">
                  <c:v>1353.8614769203043</c:v>
                </c:pt>
                <c:pt idx="30">
                  <c:v>1305.5490788576051</c:v>
                </c:pt>
                <c:pt idx="31">
                  <c:v>1487.7034708916485</c:v>
                </c:pt>
                <c:pt idx="32">
                  <c:v>1942.5420809370235</c:v>
                </c:pt>
                <c:pt idx="33">
                  <c:v>2100.6108355183869</c:v>
                </c:pt>
                <c:pt idx="34">
                  <c:v>2142.4738227751686</c:v>
                </c:pt>
                <c:pt idx="35">
                  <c:v>2007.3619565453273</c:v>
                </c:pt>
                <c:pt idx="36">
                  <c:v>2243.5152499242758</c:v>
                </c:pt>
                <c:pt idx="37">
                  <c:v>2376.3489176681196</c:v>
                </c:pt>
                <c:pt idx="38">
                  <c:v>2362.1669003443085</c:v>
                </c:pt>
                <c:pt idx="39">
                  <c:v>2413.9940793934888</c:v>
                </c:pt>
              </c:numCache>
            </c:numRef>
          </c:val>
          <c:smooth val="0"/>
          <c:extLst>
            <c:ext xmlns:c16="http://schemas.microsoft.com/office/drawing/2014/chart" uri="{C3380CC4-5D6E-409C-BE32-E72D297353CC}">
              <c16:uniqueId val="{00000031-063E-40FB-9F45-E59A9B6E6941}"/>
            </c:ext>
          </c:extLst>
        </c:ser>
        <c:ser>
          <c:idx val="50"/>
          <c:order val="4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Portfolio!$G$127:$AT$127</c:f>
              <c:numCache>
                <c:formatCode>"$"#,##0.0</c:formatCode>
                <c:ptCount val="40"/>
                <c:pt idx="0">
                  <c:v>100</c:v>
                </c:pt>
                <c:pt idx="1">
                  <c:v>104.40884806600771</c:v>
                </c:pt>
                <c:pt idx="2">
                  <c:v>95.965425379138622</c:v>
                </c:pt>
                <c:pt idx="3">
                  <c:v>113.29606888137225</c:v>
                </c:pt>
                <c:pt idx="4">
                  <c:v>149.32754309313131</c:v>
                </c:pt>
                <c:pt idx="5">
                  <c:v>184.23294164893881</c:v>
                </c:pt>
                <c:pt idx="6">
                  <c:v>218.68401492534372</c:v>
                </c:pt>
                <c:pt idx="7">
                  <c:v>205.26369220522005</c:v>
                </c:pt>
                <c:pt idx="8">
                  <c:v>214.34435821548871</c:v>
                </c:pt>
                <c:pt idx="9">
                  <c:v>243.34796194943539</c:v>
                </c:pt>
                <c:pt idx="10">
                  <c:v>218.31632556081689</c:v>
                </c:pt>
                <c:pt idx="11">
                  <c:v>235.10100428219971</c:v>
                </c:pt>
                <c:pt idx="12">
                  <c:v>220.78316023498189</c:v>
                </c:pt>
                <c:pt idx="13">
                  <c:v>288.88472219371715</c:v>
                </c:pt>
                <c:pt idx="14">
                  <c:v>326.95341860978664</c:v>
                </c:pt>
                <c:pt idx="15">
                  <c:v>286.4184667918712</c:v>
                </c:pt>
                <c:pt idx="16">
                  <c:v>347.15137906036688</c:v>
                </c:pt>
                <c:pt idx="17">
                  <c:v>495.38580397881753</c:v>
                </c:pt>
                <c:pt idx="18">
                  <c:v>550.3970071457195</c:v>
                </c:pt>
                <c:pt idx="19">
                  <c:v>438.89051276735216</c:v>
                </c:pt>
                <c:pt idx="20">
                  <c:v>524.90419793168064</c:v>
                </c:pt>
                <c:pt idx="21">
                  <c:v>658.06458023491632</c:v>
                </c:pt>
                <c:pt idx="22">
                  <c:v>795.46242931596203</c:v>
                </c:pt>
                <c:pt idx="23">
                  <c:v>1007.6355941083602</c:v>
                </c:pt>
                <c:pt idx="24">
                  <c:v>1102.5613273029674</c:v>
                </c:pt>
                <c:pt idx="25">
                  <c:v>1652.5252243683121</c:v>
                </c:pt>
                <c:pt idx="26">
                  <c:v>1545.4266782318462</c:v>
                </c:pt>
                <c:pt idx="27">
                  <c:v>1882.7120524888689</c:v>
                </c:pt>
                <c:pt idx="28">
                  <c:v>2268.9303383325941</c:v>
                </c:pt>
                <c:pt idx="29">
                  <c:v>2438.4282407000705</c:v>
                </c:pt>
                <c:pt idx="30">
                  <c:v>2095.7424466648545</c:v>
                </c:pt>
                <c:pt idx="31">
                  <c:v>1657.8570813325507</c:v>
                </c:pt>
                <c:pt idx="32">
                  <c:v>2196.3514117671343</c:v>
                </c:pt>
                <c:pt idx="33">
                  <c:v>2302.4555590470768</c:v>
                </c:pt>
                <c:pt idx="34">
                  <c:v>3062.1936483209033</c:v>
                </c:pt>
                <c:pt idx="35">
                  <c:v>3019.4238069346402</c:v>
                </c:pt>
                <c:pt idx="36">
                  <c:v>4235.281315361517</c:v>
                </c:pt>
                <c:pt idx="37">
                  <c:v>4986.5800174235319</c:v>
                </c:pt>
                <c:pt idx="38">
                  <c:v>4722.3034844931453</c:v>
                </c:pt>
                <c:pt idx="39">
                  <c:v>4385.3757666146248</c:v>
                </c:pt>
              </c:numCache>
            </c:numRef>
          </c:val>
          <c:smooth val="0"/>
          <c:extLst>
            <c:ext xmlns:c16="http://schemas.microsoft.com/office/drawing/2014/chart" uri="{C3380CC4-5D6E-409C-BE32-E72D297353CC}">
              <c16:uniqueId val="{00000032-063E-40FB-9F45-E59A9B6E6941}"/>
            </c:ext>
          </c:extLst>
        </c:ser>
        <c:ser>
          <c:idx val="51"/>
          <c:order val="5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Portfolio!$G$128:$AT$128</c:f>
              <c:numCache>
                <c:formatCode>"$"#,##0.0</c:formatCode>
                <c:ptCount val="40"/>
                <c:pt idx="0">
                  <c:v>100</c:v>
                </c:pt>
                <c:pt idx="1">
                  <c:v>83.859884776919074</c:v>
                </c:pt>
                <c:pt idx="2">
                  <c:v>72.256115391208652</c:v>
                </c:pt>
                <c:pt idx="3">
                  <c:v>77.747653500005953</c:v>
                </c:pt>
                <c:pt idx="4">
                  <c:v>109.31730090892876</c:v>
                </c:pt>
                <c:pt idx="5">
                  <c:v>124.82739635899037</c:v>
                </c:pt>
                <c:pt idx="6">
                  <c:v>113.99792831979516</c:v>
                </c:pt>
                <c:pt idx="7">
                  <c:v>143.83617052432214</c:v>
                </c:pt>
                <c:pt idx="8">
                  <c:v>103.03970596634656</c:v>
                </c:pt>
                <c:pt idx="9">
                  <c:v>123.63791825607639</c:v>
                </c:pt>
                <c:pt idx="10">
                  <c:v>154.06379884162629</c:v>
                </c:pt>
                <c:pt idx="11">
                  <c:v>214.42117302370022</c:v>
                </c:pt>
                <c:pt idx="12">
                  <c:v>251.93558714527154</c:v>
                </c:pt>
                <c:pt idx="13">
                  <c:v>208.02060486265586</c:v>
                </c:pt>
                <c:pt idx="14">
                  <c:v>208.83707501478992</c:v>
                </c:pt>
                <c:pt idx="15">
                  <c:v>234.72586059881598</c:v>
                </c:pt>
                <c:pt idx="16">
                  <c:v>248.93212985820961</c:v>
                </c:pt>
                <c:pt idx="17">
                  <c:v>272.96491376874985</c:v>
                </c:pt>
                <c:pt idx="18">
                  <c:v>343.63276744656332</c:v>
                </c:pt>
                <c:pt idx="19">
                  <c:v>423.93883229317061</c:v>
                </c:pt>
                <c:pt idx="20">
                  <c:v>618.63846585435886</c:v>
                </c:pt>
                <c:pt idx="21">
                  <c:v>634.60110622355512</c:v>
                </c:pt>
                <c:pt idx="22">
                  <c:v>395.18825289857824</c:v>
                </c:pt>
                <c:pt idx="23">
                  <c:v>469.78771577291394</c:v>
                </c:pt>
                <c:pt idx="24">
                  <c:v>559.90231176514465</c:v>
                </c:pt>
                <c:pt idx="25">
                  <c:v>452.09586173416784</c:v>
                </c:pt>
                <c:pt idx="26">
                  <c:v>588.04462575033904</c:v>
                </c:pt>
                <c:pt idx="27">
                  <c:v>856.34248655095848</c:v>
                </c:pt>
                <c:pt idx="28">
                  <c:v>864.51773124044939</c:v>
                </c:pt>
                <c:pt idx="29">
                  <c:v>1256.2292599261621</c:v>
                </c:pt>
                <c:pt idx="30">
                  <c:v>1058.2639835106497</c:v>
                </c:pt>
                <c:pt idx="31">
                  <c:v>1074.0782924443583</c:v>
                </c:pt>
                <c:pt idx="32">
                  <c:v>1406.4168548477601</c:v>
                </c:pt>
                <c:pt idx="33">
                  <c:v>1720.1184268261859</c:v>
                </c:pt>
                <c:pt idx="34">
                  <c:v>2462.2890893819722</c:v>
                </c:pt>
                <c:pt idx="35">
                  <c:v>1896.4285778713902</c:v>
                </c:pt>
                <c:pt idx="36">
                  <c:v>2418.4080469535652</c:v>
                </c:pt>
                <c:pt idx="37">
                  <c:v>3206.5612361486478</c:v>
                </c:pt>
                <c:pt idx="38">
                  <c:v>3443.6247304163862</c:v>
                </c:pt>
                <c:pt idx="39">
                  <c:v>4424.1971963913074</c:v>
                </c:pt>
              </c:numCache>
            </c:numRef>
          </c:val>
          <c:smooth val="0"/>
          <c:extLst>
            <c:ext xmlns:c16="http://schemas.microsoft.com/office/drawing/2014/chart" uri="{C3380CC4-5D6E-409C-BE32-E72D297353CC}">
              <c16:uniqueId val="{00000033-063E-40FB-9F45-E59A9B6E6941}"/>
            </c:ext>
          </c:extLst>
        </c:ser>
        <c:ser>
          <c:idx val="52"/>
          <c:order val="5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Portfolio!$G$129:$AT$129</c:f>
              <c:numCache>
                <c:formatCode>"$"#,##0.0</c:formatCode>
                <c:ptCount val="40"/>
                <c:pt idx="0">
                  <c:v>100</c:v>
                </c:pt>
                <c:pt idx="1">
                  <c:v>80.402801757511256</c:v>
                </c:pt>
                <c:pt idx="2">
                  <c:v>104.68819704693702</c:v>
                </c:pt>
                <c:pt idx="3">
                  <c:v>114.97242654738103</c:v>
                </c:pt>
                <c:pt idx="4">
                  <c:v>127.03147866731874</c:v>
                </c:pt>
                <c:pt idx="5">
                  <c:v>145.77573220021617</c:v>
                </c:pt>
                <c:pt idx="6">
                  <c:v>175.75482096009199</c:v>
                </c:pt>
                <c:pt idx="7">
                  <c:v>130.50097423675999</c:v>
                </c:pt>
                <c:pt idx="8">
                  <c:v>144.42908093277441</c:v>
                </c:pt>
                <c:pt idx="9">
                  <c:v>159.02048222238454</c:v>
                </c:pt>
                <c:pt idx="10">
                  <c:v>165.65965057395914</c:v>
                </c:pt>
                <c:pt idx="11">
                  <c:v>203.49948266155343</c:v>
                </c:pt>
                <c:pt idx="12">
                  <c:v>152.7276436287527</c:v>
                </c:pt>
                <c:pt idx="13">
                  <c:v>190.0407994520591</c:v>
                </c:pt>
                <c:pt idx="14">
                  <c:v>265.99741968462644</c:v>
                </c:pt>
                <c:pt idx="15">
                  <c:v>310.48066827513782</c:v>
                </c:pt>
                <c:pt idx="16">
                  <c:v>332.85306742501001</c:v>
                </c:pt>
                <c:pt idx="17">
                  <c:v>275.98535208933856</c:v>
                </c:pt>
                <c:pt idx="18">
                  <c:v>397.87230139588735</c:v>
                </c:pt>
                <c:pt idx="19">
                  <c:v>291.25657525691491</c:v>
                </c:pt>
                <c:pt idx="20">
                  <c:v>377.22261795703594</c:v>
                </c:pt>
                <c:pt idx="21">
                  <c:v>459.17071625469788</c:v>
                </c:pt>
                <c:pt idx="22">
                  <c:v>407.00298886297969</c:v>
                </c:pt>
                <c:pt idx="23">
                  <c:v>369.10048893029426</c:v>
                </c:pt>
                <c:pt idx="24">
                  <c:v>428.84034650306234</c:v>
                </c:pt>
                <c:pt idx="25">
                  <c:v>417.86597890423496</c:v>
                </c:pt>
                <c:pt idx="26">
                  <c:v>504.49784285509503</c:v>
                </c:pt>
                <c:pt idx="27">
                  <c:v>713.59363458425798</c:v>
                </c:pt>
                <c:pt idx="28">
                  <c:v>815.0010561513684</c:v>
                </c:pt>
                <c:pt idx="29">
                  <c:v>993.63416161858049</c:v>
                </c:pt>
                <c:pt idx="30">
                  <c:v>1267.7657713188744</c:v>
                </c:pt>
                <c:pt idx="31">
                  <c:v>1322.5360112179462</c:v>
                </c:pt>
                <c:pt idx="32">
                  <c:v>1465.6757964096539</c:v>
                </c:pt>
                <c:pt idx="33">
                  <c:v>1326.9456394895367</c:v>
                </c:pt>
                <c:pt idx="34">
                  <c:v>1311.9650410542386</c:v>
                </c:pt>
                <c:pt idx="35">
                  <c:v>1363.5040185546591</c:v>
                </c:pt>
                <c:pt idx="36">
                  <c:v>1644.531824543204</c:v>
                </c:pt>
                <c:pt idx="37">
                  <c:v>1455.7797976501938</c:v>
                </c:pt>
                <c:pt idx="38">
                  <c:v>1720.1644530282636</c:v>
                </c:pt>
                <c:pt idx="39">
                  <c:v>2165.2419143967036</c:v>
                </c:pt>
              </c:numCache>
            </c:numRef>
          </c:val>
          <c:smooth val="0"/>
          <c:extLst>
            <c:ext xmlns:c16="http://schemas.microsoft.com/office/drawing/2014/chart" uri="{C3380CC4-5D6E-409C-BE32-E72D297353CC}">
              <c16:uniqueId val="{00000034-063E-40FB-9F45-E59A9B6E6941}"/>
            </c:ext>
          </c:extLst>
        </c:ser>
        <c:ser>
          <c:idx val="53"/>
          <c:order val="5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Portfolio!$G$130:$AT$130</c:f>
              <c:numCache>
                <c:formatCode>"$"#,##0.0</c:formatCode>
                <c:ptCount val="40"/>
                <c:pt idx="0">
                  <c:v>100</c:v>
                </c:pt>
                <c:pt idx="1">
                  <c:v>116.13638444675802</c:v>
                </c:pt>
                <c:pt idx="2">
                  <c:v>113.75241331407034</c:v>
                </c:pt>
                <c:pt idx="3">
                  <c:v>143.97926604015146</c:v>
                </c:pt>
                <c:pt idx="4">
                  <c:v>197.7916899509363</c:v>
                </c:pt>
                <c:pt idx="5">
                  <c:v>153.44680174791824</c:v>
                </c:pt>
                <c:pt idx="6">
                  <c:v>155.76403915968754</c:v>
                </c:pt>
                <c:pt idx="7">
                  <c:v>184.91788396027169</c:v>
                </c:pt>
                <c:pt idx="8">
                  <c:v>276.72844999561744</c:v>
                </c:pt>
                <c:pt idx="9">
                  <c:v>327.02396249755827</c:v>
                </c:pt>
                <c:pt idx="10">
                  <c:v>481.32393018891639</c:v>
                </c:pt>
                <c:pt idx="11">
                  <c:v>433.05883026424402</c:v>
                </c:pt>
                <c:pt idx="12">
                  <c:v>411.33638648585008</c:v>
                </c:pt>
                <c:pt idx="13">
                  <c:v>477.70388163390203</c:v>
                </c:pt>
                <c:pt idx="14">
                  <c:v>520.47537271068757</c:v>
                </c:pt>
                <c:pt idx="15">
                  <c:v>493.03995259032831</c:v>
                </c:pt>
                <c:pt idx="16">
                  <c:v>491.14001896508387</c:v>
                </c:pt>
                <c:pt idx="17">
                  <c:v>463.44809758052082</c:v>
                </c:pt>
                <c:pt idx="18">
                  <c:v>513.25714769462354</c:v>
                </c:pt>
                <c:pt idx="19">
                  <c:v>549.29839483969829</c:v>
                </c:pt>
                <c:pt idx="20">
                  <c:v>730.22090144903677</c:v>
                </c:pt>
                <c:pt idx="21">
                  <c:v>818.55698416732912</c:v>
                </c:pt>
                <c:pt idx="22">
                  <c:v>964.46826274590489</c:v>
                </c:pt>
                <c:pt idx="23">
                  <c:v>1179.1494719122973</c:v>
                </c:pt>
                <c:pt idx="24">
                  <c:v>1175.3202604200524</c:v>
                </c:pt>
                <c:pt idx="25">
                  <c:v>1252.4424606671826</c:v>
                </c:pt>
                <c:pt idx="26">
                  <c:v>1537.086684912538</c:v>
                </c:pt>
                <c:pt idx="27">
                  <c:v>1383.930250469622</c:v>
                </c:pt>
                <c:pt idx="28">
                  <c:v>1502.0762063148441</c:v>
                </c:pt>
                <c:pt idx="29">
                  <c:v>1454.4310261881319</c:v>
                </c:pt>
                <c:pt idx="30">
                  <c:v>1658.2410149305067</c:v>
                </c:pt>
                <c:pt idx="31">
                  <c:v>1336.6893584324964</c:v>
                </c:pt>
                <c:pt idx="32">
                  <c:v>1462.5889326896165</c:v>
                </c:pt>
                <c:pt idx="33">
                  <c:v>1202.3511719152771</c:v>
                </c:pt>
                <c:pt idx="34">
                  <c:v>1471.8526137160661</c:v>
                </c:pt>
                <c:pt idx="35">
                  <c:v>1969.2401504781615</c:v>
                </c:pt>
                <c:pt idx="36">
                  <c:v>1796.8170763394021</c:v>
                </c:pt>
                <c:pt idx="37">
                  <c:v>1839.6635269060284</c:v>
                </c:pt>
                <c:pt idx="38">
                  <c:v>1602.7390567457803</c:v>
                </c:pt>
                <c:pt idx="39">
                  <c:v>1415.0214274429588</c:v>
                </c:pt>
              </c:numCache>
            </c:numRef>
          </c:val>
          <c:smooth val="0"/>
          <c:extLst>
            <c:ext xmlns:c16="http://schemas.microsoft.com/office/drawing/2014/chart" uri="{C3380CC4-5D6E-409C-BE32-E72D297353CC}">
              <c16:uniqueId val="{00000035-063E-40FB-9F45-E59A9B6E6941}"/>
            </c:ext>
          </c:extLst>
        </c:ser>
        <c:ser>
          <c:idx val="54"/>
          <c:order val="5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Portfolio!$G$131:$AT$131</c:f>
              <c:numCache>
                <c:formatCode>"$"#,##0.0</c:formatCode>
                <c:ptCount val="40"/>
                <c:pt idx="0">
                  <c:v>100</c:v>
                </c:pt>
                <c:pt idx="1">
                  <c:v>113.9921927046652</c:v>
                </c:pt>
                <c:pt idx="2">
                  <c:v>137.63504488480052</c:v>
                </c:pt>
                <c:pt idx="3">
                  <c:v>144.66225112478341</c:v>
                </c:pt>
                <c:pt idx="4">
                  <c:v>151.92329061694588</c:v>
                </c:pt>
                <c:pt idx="5">
                  <c:v>109.13181303249183</c:v>
                </c:pt>
                <c:pt idx="6">
                  <c:v>122.32051587267571</c:v>
                </c:pt>
                <c:pt idx="7">
                  <c:v>113.68279344773981</c:v>
                </c:pt>
                <c:pt idx="8">
                  <c:v>187.53511934739475</c:v>
                </c:pt>
                <c:pt idx="9">
                  <c:v>203.11764400814189</c:v>
                </c:pt>
                <c:pt idx="10">
                  <c:v>195.84422547483214</c:v>
                </c:pt>
                <c:pt idx="11">
                  <c:v>197.63976045316616</c:v>
                </c:pt>
                <c:pt idx="12">
                  <c:v>188.57348585655069</c:v>
                </c:pt>
                <c:pt idx="13">
                  <c:v>241.66101053939224</c:v>
                </c:pt>
                <c:pt idx="14">
                  <c:v>299.48006783078552</c:v>
                </c:pt>
                <c:pt idx="15">
                  <c:v>362.6112460774541</c:v>
                </c:pt>
                <c:pt idx="16">
                  <c:v>322.5811230320262</c:v>
                </c:pt>
                <c:pt idx="17">
                  <c:v>412.06162397587116</c:v>
                </c:pt>
                <c:pt idx="18">
                  <c:v>361.63034067664472</c:v>
                </c:pt>
                <c:pt idx="19">
                  <c:v>435.32774587356073</c:v>
                </c:pt>
                <c:pt idx="20">
                  <c:v>502.8259481329456</c:v>
                </c:pt>
                <c:pt idx="21">
                  <c:v>547.54899789998592</c:v>
                </c:pt>
                <c:pt idx="22">
                  <c:v>670.67816551669171</c:v>
                </c:pt>
                <c:pt idx="23">
                  <c:v>663.02757180993558</c:v>
                </c:pt>
                <c:pt idx="24">
                  <c:v>706.53846132389151</c:v>
                </c:pt>
                <c:pt idx="25">
                  <c:v>789.25643848794891</c:v>
                </c:pt>
                <c:pt idx="26">
                  <c:v>1151.6186135978428</c:v>
                </c:pt>
                <c:pt idx="27">
                  <c:v>1730.7371287965111</c:v>
                </c:pt>
                <c:pt idx="28">
                  <c:v>1702.1263164123386</c:v>
                </c:pt>
                <c:pt idx="29">
                  <c:v>2213.4786079357109</c:v>
                </c:pt>
                <c:pt idx="30">
                  <c:v>2492.7931287307069</c:v>
                </c:pt>
                <c:pt idx="31">
                  <c:v>2399.3264672163377</c:v>
                </c:pt>
                <c:pt idx="32">
                  <c:v>2633.2722180809551</c:v>
                </c:pt>
                <c:pt idx="33">
                  <c:v>2662.8130701231448</c:v>
                </c:pt>
                <c:pt idx="34">
                  <c:v>2794.3034974257689</c:v>
                </c:pt>
                <c:pt idx="35">
                  <c:v>3184.8417068811036</c:v>
                </c:pt>
                <c:pt idx="36">
                  <c:v>2827.6940745230654</c:v>
                </c:pt>
                <c:pt idx="37">
                  <c:v>2777.1116281229602</c:v>
                </c:pt>
                <c:pt idx="38">
                  <c:v>3178.6779203236661</c:v>
                </c:pt>
                <c:pt idx="39">
                  <c:v>3640.4561144898903</c:v>
                </c:pt>
              </c:numCache>
            </c:numRef>
          </c:val>
          <c:smooth val="0"/>
          <c:extLst>
            <c:ext xmlns:c16="http://schemas.microsoft.com/office/drawing/2014/chart" uri="{C3380CC4-5D6E-409C-BE32-E72D297353CC}">
              <c16:uniqueId val="{00000036-063E-40FB-9F45-E59A9B6E6941}"/>
            </c:ext>
          </c:extLst>
        </c:ser>
        <c:ser>
          <c:idx val="55"/>
          <c:order val="5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Portfolio!$G$132:$AT$132</c:f>
              <c:numCache>
                <c:formatCode>"$"#,##0.0</c:formatCode>
                <c:ptCount val="40"/>
                <c:pt idx="0">
                  <c:v>100</c:v>
                </c:pt>
                <c:pt idx="1">
                  <c:v>113.70154200529694</c:v>
                </c:pt>
                <c:pt idx="2">
                  <c:v>130.85427068760069</c:v>
                </c:pt>
                <c:pt idx="3">
                  <c:v>212.60173617430002</c:v>
                </c:pt>
                <c:pt idx="4">
                  <c:v>201.23269733215216</c:v>
                </c:pt>
                <c:pt idx="5">
                  <c:v>233.60372242189746</c:v>
                </c:pt>
                <c:pt idx="6">
                  <c:v>234.15778947181064</c:v>
                </c:pt>
                <c:pt idx="7">
                  <c:v>189.24442796136211</c:v>
                </c:pt>
                <c:pt idx="8">
                  <c:v>266.32758294253159</c:v>
                </c:pt>
                <c:pt idx="9">
                  <c:v>339.24244751196477</c:v>
                </c:pt>
                <c:pt idx="10">
                  <c:v>344.91097637379727</c:v>
                </c:pt>
                <c:pt idx="11">
                  <c:v>382.72916368598641</c:v>
                </c:pt>
                <c:pt idx="12">
                  <c:v>428.65721557867175</c:v>
                </c:pt>
                <c:pt idx="13">
                  <c:v>379.16071999549496</c:v>
                </c:pt>
                <c:pt idx="14">
                  <c:v>312.06002396907178</c:v>
                </c:pt>
                <c:pt idx="15">
                  <c:v>193.80400884450876</c:v>
                </c:pt>
                <c:pt idx="16">
                  <c:v>190.76753030588864</c:v>
                </c:pt>
                <c:pt idx="17">
                  <c:v>236.7519230817133</c:v>
                </c:pt>
                <c:pt idx="18">
                  <c:v>275.305534729805</c:v>
                </c:pt>
                <c:pt idx="19">
                  <c:v>286.5021832163697</c:v>
                </c:pt>
                <c:pt idx="20">
                  <c:v>390.81119270184018</c:v>
                </c:pt>
                <c:pt idx="21">
                  <c:v>422.95565307289945</c:v>
                </c:pt>
                <c:pt idx="22">
                  <c:v>409.39375175971861</c:v>
                </c:pt>
                <c:pt idx="23">
                  <c:v>572.28195586225672</c:v>
                </c:pt>
                <c:pt idx="24">
                  <c:v>757.04646600072374</c:v>
                </c:pt>
                <c:pt idx="25">
                  <c:v>836.08392129242009</c:v>
                </c:pt>
                <c:pt idx="26">
                  <c:v>817.80502622556219</c:v>
                </c:pt>
                <c:pt idx="27">
                  <c:v>1232.6056063121184</c:v>
                </c:pt>
                <c:pt idx="28">
                  <c:v>1406.459688812673</c:v>
                </c:pt>
                <c:pt idx="29">
                  <c:v>1349.4479695229049</c:v>
                </c:pt>
                <c:pt idx="30">
                  <c:v>1468.5197589024178</c:v>
                </c:pt>
                <c:pt idx="31">
                  <c:v>1535.9308096358764</c:v>
                </c:pt>
                <c:pt idx="32">
                  <c:v>1586.1516387561601</c:v>
                </c:pt>
                <c:pt idx="33">
                  <c:v>1983.8620057164012</c:v>
                </c:pt>
                <c:pt idx="34">
                  <c:v>2521.0056438395113</c:v>
                </c:pt>
                <c:pt idx="35">
                  <c:v>2210.659745741817</c:v>
                </c:pt>
                <c:pt idx="36">
                  <c:v>2287.8848226269906</c:v>
                </c:pt>
                <c:pt idx="37">
                  <c:v>2309.1972784998779</c:v>
                </c:pt>
                <c:pt idx="38">
                  <c:v>2670.6431714410101</c:v>
                </c:pt>
                <c:pt idx="39">
                  <c:v>2653.2672669323833</c:v>
                </c:pt>
              </c:numCache>
            </c:numRef>
          </c:val>
          <c:smooth val="0"/>
          <c:extLst>
            <c:ext xmlns:c16="http://schemas.microsoft.com/office/drawing/2014/chart" uri="{C3380CC4-5D6E-409C-BE32-E72D297353CC}">
              <c16:uniqueId val="{00000037-063E-40FB-9F45-E59A9B6E6941}"/>
            </c:ext>
          </c:extLst>
        </c:ser>
        <c:ser>
          <c:idx val="56"/>
          <c:order val="5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Portfolio!$G$133:$AT$133</c:f>
              <c:numCache>
                <c:formatCode>"$"#,##0.0</c:formatCode>
                <c:ptCount val="40"/>
                <c:pt idx="0">
                  <c:v>100</c:v>
                </c:pt>
                <c:pt idx="1">
                  <c:v>119.31996439065685</c:v>
                </c:pt>
                <c:pt idx="2">
                  <c:v>128.07566816748783</c:v>
                </c:pt>
                <c:pt idx="3">
                  <c:v>155.92069397917675</c:v>
                </c:pt>
                <c:pt idx="4">
                  <c:v>184.04704538850311</c:v>
                </c:pt>
                <c:pt idx="5">
                  <c:v>224.19731267331241</c:v>
                </c:pt>
                <c:pt idx="6">
                  <c:v>168.55536844997755</c:v>
                </c:pt>
                <c:pt idx="7">
                  <c:v>179.3792262646636</c:v>
                </c:pt>
                <c:pt idx="8">
                  <c:v>200.97737891217159</c:v>
                </c:pt>
                <c:pt idx="9">
                  <c:v>249.0228850611764</c:v>
                </c:pt>
                <c:pt idx="10">
                  <c:v>363.9638607491338</c:v>
                </c:pt>
                <c:pt idx="11">
                  <c:v>281.31446925539075</c:v>
                </c:pt>
                <c:pt idx="12">
                  <c:v>328.16210163278942</c:v>
                </c:pt>
                <c:pt idx="13">
                  <c:v>409.28534359154503</c:v>
                </c:pt>
                <c:pt idx="14">
                  <c:v>334.47774238215101</c:v>
                </c:pt>
                <c:pt idx="15">
                  <c:v>368.93738314285133</c:v>
                </c:pt>
                <c:pt idx="16">
                  <c:v>336.60091980203418</c:v>
                </c:pt>
                <c:pt idx="17">
                  <c:v>363.49354482535841</c:v>
                </c:pt>
                <c:pt idx="18">
                  <c:v>491.25714992274635</c:v>
                </c:pt>
                <c:pt idx="19">
                  <c:v>537.95571891975226</c:v>
                </c:pt>
                <c:pt idx="20">
                  <c:v>784.3390781179304</c:v>
                </c:pt>
                <c:pt idx="21">
                  <c:v>855.64224238261579</c:v>
                </c:pt>
                <c:pt idx="22">
                  <c:v>1115.3206784489828</c:v>
                </c:pt>
                <c:pt idx="23">
                  <c:v>1386.578114021801</c:v>
                </c:pt>
                <c:pt idx="24">
                  <c:v>1529.1799698878333</c:v>
                </c:pt>
                <c:pt idx="25">
                  <c:v>1555.8876167580586</c:v>
                </c:pt>
                <c:pt idx="26">
                  <c:v>1940.7552711526173</c:v>
                </c:pt>
                <c:pt idx="27">
                  <c:v>1985.5406322194988</c:v>
                </c:pt>
                <c:pt idx="28">
                  <c:v>1973.4370047230102</c:v>
                </c:pt>
                <c:pt idx="29">
                  <c:v>2090.6582017361434</c:v>
                </c:pt>
                <c:pt idx="30">
                  <c:v>1942.8424830741931</c:v>
                </c:pt>
                <c:pt idx="31">
                  <c:v>2187.1866031322857</c:v>
                </c:pt>
                <c:pt idx="32">
                  <c:v>2666.515948285914</c:v>
                </c:pt>
                <c:pt idx="33">
                  <c:v>2944.1780551854708</c:v>
                </c:pt>
                <c:pt idx="34">
                  <c:v>2747.5168996211614</c:v>
                </c:pt>
                <c:pt idx="35">
                  <c:v>2886.3421205534933</c:v>
                </c:pt>
                <c:pt idx="36">
                  <c:v>2582.8439133159659</c:v>
                </c:pt>
                <c:pt idx="37">
                  <c:v>3028.523187075285</c:v>
                </c:pt>
                <c:pt idx="38">
                  <c:v>3107.842553238876</c:v>
                </c:pt>
                <c:pt idx="39">
                  <c:v>2982.2209830063307</c:v>
                </c:pt>
              </c:numCache>
            </c:numRef>
          </c:val>
          <c:smooth val="0"/>
          <c:extLst>
            <c:ext xmlns:c16="http://schemas.microsoft.com/office/drawing/2014/chart" uri="{C3380CC4-5D6E-409C-BE32-E72D297353CC}">
              <c16:uniqueId val="{00000038-063E-40FB-9F45-E59A9B6E6941}"/>
            </c:ext>
          </c:extLst>
        </c:ser>
        <c:ser>
          <c:idx val="57"/>
          <c:order val="5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Portfolio!$G$134:$AT$134</c:f>
              <c:numCache>
                <c:formatCode>"$"#,##0.0</c:formatCode>
                <c:ptCount val="40"/>
                <c:pt idx="0">
                  <c:v>100</c:v>
                </c:pt>
                <c:pt idx="1">
                  <c:v>108.06055553149486</c:v>
                </c:pt>
                <c:pt idx="2">
                  <c:v>137.49788924899559</c:v>
                </c:pt>
                <c:pt idx="3">
                  <c:v>146.26106352376388</c:v>
                </c:pt>
                <c:pt idx="4">
                  <c:v>135.38817174659548</c:v>
                </c:pt>
                <c:pt idx="5">
                  <c:v>145.59925722260579</c:v>
                </c:pt>
                <c:pt idx="6">
                  <c:v>154.20656190651741</c:v>
                </c:pt>
                <c:pt idx="7">
                  <c:v>170.22418130662354</c:v>
                </c:pt>
                <c:pt idx="8">
                  <c:v>185.66774677477008</c:v>
                </c:pt>
                <c:pt idx="9">
                  <c:v>150.89997372530641</c:v>
                </c:pt>
                <c:pt idx="10">
                  <c:v>167.19101702380362</c:v>
                </c:pt>
                <c:pt idx="11">
                  <c:v>168.26776487704262</c:v>
                </c:pt>
                <c:pt idx="12">
                  <c:v>182.46545494396833</c:v>
                </c:pt>
                <c:pt idx="13">
                  <c:v>151.27023668146845</c:v>
                </c:pt>
                <c:pt idx="14">
                  <c:v>189.59547436174509</c:v>
                </c:pt>
                <c:pt idx="15">
                  <c:v>216.96447429403898</c:v>
                </c:pt>
                <c:pt idx="16">
                  <c:v>268.16140531345354</c:v>
                </c:pt>
                <c:pt idx="17">
                  <c:v>280.05803370663637</c:v>
                </c:pt>
                <c:pt idx="18">
                  <c:v>370.54813730747355</c:v>
                </c:pt>
                <c:pt idx="19">
                  <c:v>460.55381056202128</c:v>
                </c:pt>
                <c:pt idx="20">
                  <c:v>443.37511417107265</c:v>
                </c:pt>
                <c:pt idx="21">
                  <c:v>602.60226128964632</c:v>
                </c:pt>
                <c:pt idx="22">
                  <c:v>563.91513203533282</c:v>
                </c:pt>
                <c:pt idx="23">
                  <c:v>642.54643395913592</c:v>
                </c:pt>
                <c:pt idx="24">
                  <c:v>468.32894589347694</c:v>
                </c:pt>
                <c:pt idx="25">
                  <c:v>557.57920814555007</c:v>
                </c:pt>
                <c:pt idx="26">
                  <c:v>485.08116324875664</c:v>
                </c:pt>
                <c:pt idx="27">
                  <c:v>689.76133388642268</c:v>
                </c:pt>
                <c:pt idx="28">
                  <c:v>771.43125397813048</c:v>
                </c:pt>
                <c:pt idx="29">
                  <c:v>934.25695302816621</c:v>
                </c:pt>
                <c:pt idx="30">
                  <c:v>744.86971637660315</c:v>
                </c:pt>
                <c:pt idx="31">
                  <c:v>866.5417030330259</c:v>
                </c:pt>
                <c:pt idx="32">
                  <c:v>986.066216547576</c:v>
                </c:pt>
                <c:pt idx="33">
                  <c:v>1097.2612675111204</c:v>
                </c:pt>
                <c:pt idx="34">
                  <c:v>1174.1430101101632</c:v>
                </c:pt>
                <c:pt idx="35">
                  <c:v>1115.4787155957852</c:v>
                </c:pt>
                <c:pt idx="36">
                  <c:v>1223.4451303380943</c:v>
                </c:pt>
                <c:pt idx="37">
                  <c:v>1272.0424311751115</c:v>
                </c:pt>
                <c:pt idx="38">
                  <c:v>2039.5089839680786</c:v>
                </c:pt>
                <c:pt idx="39">
                  <c:v>2764.5301294108649</c:v>
                </c:pt>
              </c:numCache>
            </c:numRef>
          </c:val>
          <c:smooth val="0"/>
          <c:extLst>
            <c:ext xmlns:c16="http://schemas.microsoft.com/office/drawing/2014/chart" uri="{C3380CC4-5D6E-409C-BE32-E72D297353CC}">
              <c16:uniqueId val="{00000039-063E-40FB-9F45-E59A9B6E6941}"/>
            </c:ext>
          </c:extLst>
        </c:ser>
        <c:ser>
          <c:idx val="58"/>
          <c:order val="5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Portfolio!$G$135:$AT$135</c:f>
              <c:numCache>
                <c:formatCode>"$"#,##0.0</c:formatCode>
                <c:ptCount val="40"/>
                <c:pt idx="0">
                  <c:v>100</c:v>
                </c:pt>
                <c:pt idx="1">
                  <c:v>104.4343210100474</c:v>
                </c:pt>
                <c:pt idx="2">
                  <c:v>127.14772339563973</c:v>
                </c:pt>
                <c:pt idx="3">
                  <c:v>142.12860918847124</c:v>
                </c:pt>
                <c:pt idx="4">
                  <c:v>153.23180190006281</c:v>
                </c:pt>
                <c:pt idx="5">
                  <c:v>216.89450063060877</c:v>
                </c:pt>
                <c:pt idx="6">
                  <c:v>213.39438722071327</c:v>
                </c:pt>
                <c:pt idx="7">
                  <c:v>191.64669008220307</c:v>
                </c:pt>
                <c:pt idx="8">
                  <c:v>155.37291037753451</c:v>
                </c:pt>
                <c:pt idx="9">
                  <c:v>192.28916238128241</c:v>
                </c:pt>
                <c:pt idx="10">
                  <c:v>268.34718356799118</c:v>
                </c:pt>
                <c:pt idx="11">
                  <c:v>332.56016665968247</c:v>
                </c:pt>
                <c:pt idx="12">
                  <c:v>477.6690482001801</c:v>
                </c:pt>
                <c:pt idx="13">
                  <c:v>453.94299577655306</c:v>
                </c:pt>
                <c:pt idx="14">
                  <c:v>554.37023479074332</c:v>
                </c:pt>
                <c:pt idx="15">
                  <c:v>459.43185913808787</c:v>
                </c:pt>
                <c:pt idx="16">
                  <c:v>466.48361903896972</c:v>
                </c:pt>
                <c:pt idx="17">
                  <c:v>548.44596317375476</c:v>
                </c:pt>
                <c:pt idx="18">
                  <c:v>387.82199126787259</c:v>
                </c:pt>
                <c:pt idx="19">
                  <c:v>278.48373946302314</c:v>
                </c:pt>
                <c:pt idx="20">
                  <c:v>260.99832121074951</c:v>
                </c:pt>
                <c:pt idx="21">
                  <c:v>411.50487839003802</c:v>
                </c:pt>
                <c:pt idx="22">
                  <c:v>541.48039655523132</c:v>
                </c:pt>
                <c:pt idx="23">
                  <c:v>783.48956637117658</c:v>
                </c:pt>
                <c:pt idx="24">
                  <c:v>880.50358418338408</c:v>
                </c:pt>
                <c:pt idx="25">
                  <c:v>817.20299613186023</c:v>
                </c:pt>
                <c:pt idx="26">
                  <c:v>937.77324354610391</c:v>
                </c:pt>
                <c:pt idx="27">
                  <c:v>1008.1599193692365</c:v>
                </c:pt>
                <c:pt idx="28">
                  <c:v>1116.6934901455895</c:v>
                </c:pt>
                <c:pt idx="29">
                  <c:v>961.68098285389146</c:v>
                </c:pt>
                <c:pt idx="30">
                  <c:v>975.98538427310018</c:v>
                </c:pt>
                <c:pt idx="31">
                  <c:v>1154.1335899042422</c:v>
                </c:pt>
                <c:pt idx="32">
                  <c:v>1398.1728291212332</c:v>
                </c:pt>
                <c:pt idx="33">
                  <c:v>1692.1125993409664</c:v>
                </c:pt>
                <c:pt idx="34">
                  <c:v>1776.1017145062633</c:v>
                </c:pt>
                <c:pt idx="35">
                  <c:v>2241.3171592706403</c:v>
                </c:pt>
                <c:pt idx="36">
                  <c:v>3128.2921707735745</c:v>
                </c:pt>
                <c:pt idx="37">
                  <c:v>2497.9078599191357</c:v>
                </c:pt>
                <c:pt idx="38">
                  <c:v>3080.2363437396862</c:v>
                </c:pt>
                <c:pt idx="39">
                  <c:v>3459.9015908887782</c:v>
                </c:pt>
              </c:numCache>
            </c:numRef>
          </c:val>
          <c:smooth val="0"/>
          <c:extLst>
            <c:ext xmlns:c16="http://schemas.microsoft.com/office/drawing/2014/chart" uri="{C3380CC4-5D6E-409C-BE32-E72D297353CC}">
              <c16:uniqueId val="{0000003A-063E-40FB-9F45-E59A9B6E6941}"/>
            </c:ext>
          </c:extLst>
        </c:ser>
        <c:ser>
          <c:idx val="59"/>
          <c:order val="5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Portfolio!$G$136:$AT$136</c:f>
              <c:numCache>
                <c:formatCode>"$"#,##0.0</c:formatCode>
                <c:ptCount val="40"/>
                <c:pt idx="0">
                  <c:v>100</c:v>
                </c:pt>
                <c:pt idx="1">
                  <c:v>101.66785311521042</c:v>
                </c:pt>
                <c:pt idx="2">
                  <c:v>105.0155171118971</c:v>
                </c:pt>
                <c:pt idx="3">
                  <c:v>110.97624109048174</c:v>
                </c:pt>
                <c:pt idx="4">
                  <c:v>124.12526303765134</c:v>
                </c:pt>
                <c:pt idx="5">
                  <c:v>194.61348331374896</c:v>
                </c:pt>
                <c:pt idx="6">
                  <c:v>144.21071513717598</c:v>
                </c:pt>
                <c:pt idx="7">
                  <c:v>175.87359737720357</c:v>
                </c:pt>
                <c:pt idx="8">
                  <c:v>225.72274903498686</c:v>
                </c:pt>
                <c:pt idx="9">
                  <c:v>239.22074274123096</c:v>
                </c:pt>
                <c:pt idx="10">
                  <c:v>224.36963926093154</c:v>
                </c:pt>
                <c:pt idx="11">
                  <c:v>165.4076993268894</c:v>
                </c:pt>
                <c:pt idx="12">
                  <c:v>251.61409788394741</c:v>
                </c:pt>
                <c:pt idx="13">
                  <c:v>256.817909692189</c:v>
                </c:pt>
                <c:pt idx="14">
                  <c:v>267.1803449825095</c:v>
                </c:pt>
                <c:pt idx="15">
                  <c:v>366.46452995416956</c:v>
                </c:pt>
                <c:pt idx="16">
                  <c:v>419.90374707887406</c:v>
                </c:pt>
                <c:pt idx="17">
                  <c:v>404.99859236548417</c:v>
                </c:pt>
                <c:pt idx="18">
                  <c:v>518.06258771225293</c:v>
                </c:pt>
                <c:pt idx="19">
                  <c:v>636.45399723648075</c:v>
                </c:pt>
                <c:pt idx="20">
                  <c:v>492.6180815794408</c:v>
                </c:pt>
                <c:pt idx="21">
                  <c:v>531.24156301258665</c:v>
                </c:pt>
                <c:pt idx="22">
                  <c:v>485.64353309728807</c:v>
                </c:pt>
                <c:pt idx="23">
                  <c:v>712.65617452053471</c:v>
                </c:pt>
                <c:pt idx="24">
                  <c:v>826.66056406686789</c:v>
                </c:pt>
                <c:pt idx="25">
                  <c:v>1110.9394923405066</c:v>
                </c:pt>
                <c:pt idx="26">
                  <c:v>1131.554876656659</c:v>
                </c:pt>
                <c:pt idx="27">
                  <c:v>1234.1190197802587</c:v>
                </c:pt>
                <c:pt idx="28">
                  <c:v>1113.2280002108564</c:v>
                </c:pt>
                <c:pt idx="29">
                  <c:v>1325.0745808162189</c:v>
                </c:pt>
                <c:pt idx="30">
                  <c:v>1526.8343135945343</c:v>
                </c:pt>
                <c:pt idx="31">
                  <c:v>1269.8096749666547</c:v>
                </c:pt>
                <c:pt idx="32">
                  <c:v>1539.5709541133433</c:v>
                </c:pt>
                <c:pt idx="33">
                  <c:v>1954.3504869084788</c:v>
                </c:pt>
                <c:pt idx="34">
                  <c:v>2018.3731216685396</c:v>
                </c:pt>
                <c:pt idx="35">
                  <c:v>2125.6431899951931</c:v>
                </c:pt>
                <c:pt idx="36">
                  <c:v>2029.8941066220377</c:v>
                </c:pt>
                <c:pt idx="37">
                  <c:v>2714.9979138773269</c:v>
                </c:pt>
                <c:pt idx="38">
                  <c:v>2652.3495857010421</c:v>
                </c:pt>
                <c:pt idx="39">
                  <c:v>2894.635724403357</c:v>
                </c:pt>
              </c:numCache>
            </c:numRef>
          </c:val>
          <c:smooth val="0"/>
          <c:extLst>
            <c:ext xmlns:c16="http://schemas.microsoft.com/office/drawing/2014/chart" uri="{C3380CC4-5D6E-409C-BE32-E72D297353CC}">
              <c16:uniqueId val="{0000003B-063E-40FB-9F45-E59A9B6E6941}"/>
            </c:ext>
          </c:extLst>
        </c:ser>
        <c:ser>
          <c:idx val="60"/>
          <c:order val="5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Portfolio!$G$137:$AT$137</c:f>
              <c:numCache>
                <c:formatCode>"$"#,##0.0</c:formatCode>
                <c:ptCount val="40"/>
                <c:pt idx="0">
                  <c:v>100</c:v>
                </c:pt>
                <c:pt idx="1">
                  <c:v>96.911706502046769</c:v>
                </c:pt>
                <c:pt idx="2">
                  <c:v>113.86274799893779</c:v>
                </c:pt>
                <c:pt idx="3">
                  <c:v>90.292125184706549</c:v>
                </c:pt>
                <c:pt idx="4">
                  <c:v>87.045410641008644</c:v>
                </c:pt>
                <c:pt idx="5">
                  <c:v>93.924446856003598</c:v>
                </c:pt>
                <c:pt idx="6">
                  <c:v>125.4800760652651</c:v>
                </c:pt>
                <c:pt idx="7">
                  <c:v>109.49858619064281</c:v>
                </c:pt>
                <c:pt idx="8">
                  <c:v>111.86760537401473</c:v>
                </c:pt>
                <c:pt idx="9">
                  <c:v>145.43646301017094</c:v>
                </c:pt>
                <c:pt idx="10">
                  <c:v>204.20337955707555</c:v>
                </c:pt>
                <c:pt idx="11">
                  <c:v>235.98033301344404</c:v>
                </c:pt>
                <c:pt idx="12">
                  <c:v>211.63469923409198</c:v>
                </c:pt>
                <c:pt idx="13">
                  <c:v>198.72702977378228</c:v>
                </c:pt>
                <c:pt idx="14">
                  <c:v>159.92568411680969</c:v>
                </c:pt>
                <c:pt idx="15">
                  <c:v>217.27803956884267</c:v>
                </c:pt>
                <c:pt idx="16">
                  <c:v>277.62747087113451</c:v>
                </c:pt>
                <c:pt idx="17">
                  <c:v>266.21244245517647</c:v>
                </c:pt>
                <c:pt idx="18">
                  <c:v>261.35127477289819</c:v>
                </c:pt>
                <c:pt idx="19">
                  <c:v>370.58326000643524</c:v>
                </c:pt>
                <c:pt idx="20">
                  <c:v>479.8694542775944</c:v>
                </c:pt>
                <c:pt idx="21">
                  <c:v>527.62576008804695</c:v>
                </c:pt>
                <c:pt idx="22">
                  <c:v>648.03191319136238</c:v>
                </c:pt>
                <c:pt idx="23">
                  <c:v>658.63262717037105</c:v>
                </c:pt>
                <c:pt idx="24">
                  <c:v>643.89318565118788</c:v>
                </c:pt>
                <c:pt idx="25">
                  <c:v>791.92911412060744</c:v>
                </c:pt>
                <c:pt idx="26">
                  <c:v>815.15983193466354</c:v>
                </c:pt>
                <c:pt idx="27">
                  <c:v>680.75609084878147</c:v>
                </c:pt>
                <c:pt idx="28">
                  <c:v>595.32324553534227</c:v>
                </c:pt>
                <c:pt idx="29">
                  <c:v>716.48389590696672</c:v>
                </c:pt>
                <c:pt idx="30">
                  <c:v>986.31690906789686</c:v>
                </c:pt>
                <c:pt idx="31">
                  <c:v>1070.9853711830756</c:v>
                </c:pt>
                <c:pt idx="32">
                  <c:v>1305.6409252322374</c:v>
                </c:pt>
                <c:pt idx="33">
                  <c:v>1502.6750098019027</c:v>
                </c:pt>
                <c:pt idx="34">
                  <c:v>1412.1961457774864</c:v>
                </c:pt>
                <c:pt idx="35">
                  <c:v>2240.6574573546031</c:v>
                </c:pt>
                <c:pt idx="36">
                  <c:v>2075.2828367072398</c:v>
                </c:pt>
                <c:pt idx="37">
                  <c:v>2064.8905645173627</c:v>
                </c:pt>
                <c:pt idx="38">
                  <c:v>2250.8018848131505</c:v>
                </c:pt>
                <c:pt idx="39">
                  <c:v>2919.0096596774656</c:v>
                </c:pt>
              </c:numCache>
            </c:numRef>
          </c:val>
          <c:smooth val="0"/>
          <c:extLst>
            <c:ext xmlns:c16="http://schemas.microsoft.com/office/drawing/2014/chart" uri="{C3380CC4-5D6E-409C-BE32-E72D297353CC}">
              <c16:uniqueId val="{0000003C-063E-40FB-9F45-E59A9B6E6941}"/>
            </c:ext>
          </c:extLst>
        </c:ser>
        <c:ser>
          <c:idx val="61"/>
          <c:order val="6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Portfolio!$G$138:$AT$138</c:f>
              <c:numCache>
                <c:formatCode>"$"#,##0.0</c:formatCode>
                <c:ptCount val="40"/>
                <c:pt idx="0">
                  <c:v>100</c:v>
                </c:pt>
                <c:pt idx="1">
                  <c:v>114.09204364715002</c:v>
                </c:pt>
                <c:pt idx="2">
                  <c:v>132.01241612670043</c:v>
                </c:pt>
                <c:pt idx="3">
                  <c:v>122.0639706365386</c:v>
                </c:pt>
                <c:pt idx="4">
                  <c:v>121.15021099834159</c:v>
                </c:pt>
                <c:pt idx="5">
                  <c:v>117.83251281420894</c:v>
                </c:pt>
                <c:pt idx="6">
                  <c:v>100.49501190219036</c:v>
                </c:pt>
                <c:pt idx="7">
                  <c:v>99.808141917130641</c:v>
                </c:pt>
                <c:pt idx="8">
                  <c:v>107.58409468725165</c:v>
                </c:pt>
                <c:pt idx="9">
                  <c:v>135.07935316772941</c:v>
                </c:pt>
                <c:pt idx="10">
                  <c:v>172.21769986310781</c:v>
                </c:pt>
                <c:pt idx="11">
                  <c:v>193.07625603095164</c:v>
                </c:pt>
                <c:pt idx="12">
                  <c:v>177.97100052768144</c:v>
                </c:pt>
                <c:pt idx="13">
                  <c:v>186.1704688365231</c:v>
                </c:pt>
                <c:pt idx="14">
                  <c:v>191.07593387066177</c:v>
                </c:pt>
                <c:pt idx="15">
                  <c:v>217.28624682140645</c:v>
                </c:pt>
                <c:pt idx="16">
                  <c:v>260.80727640169852</c:v>
                </c:pt>
                <c:pt idx="17">
                  <c:v>260.83989920543661</c:v>
                </c:pt>
                <c:pt idx="18">
                  <c:v>367.46418682493197</c:v>
                </c:pt>
                <c:pt idx="19">
                  <c:v>394.97645528819982</c:v>
                </c:pt>
                <c:pt idx="20">
                  <c:v>380.28504687212666</c:v>
                </c:pt>
                <c:pt idx="21">
                  <c:v>439.70584189890383</c:v>
                </c:pt>
                <c:pt idx="22">
                  <c:v>527.69848898026407</c:v>
                </c:pt>
                <c:pt idx="23">
                  <c:v>491.59016321958785</c:v>
                </c:pt>
                <c:pt idx="24">
                  <c:v>539.35035677357791</c:v>
                </c:pt>
                <c:pt idx="25">
                  <c:v>686.31986689229359</c:v>
                </c:pt>
                <c:pt idx="26">
                  <c:v>875.21353807032961</c:v>
                </c:pt>
                <c:pt idx="27">
                  <c:v>836.12372570161051</c:v>
                </c:pt>
                <c:pt idx="28">
                  <c:v>1139.6159196737151</c:v>
                </c:pt>
                <c:pt idx="29">
                  <c:v>976.60046427419104</c:v>
                </c:pt>
                <c:pt idx="30">
                  <c:v>1262.3211611442562</c:v>
                </c:pt>
                <c:pt idx="31">
                  <c:v>1822.3606044764697</c:v>
                </c:pt>
                <c:pt idx="32">
                  <c:v>1540.3538050995267</c:v>
                </c:pt>
                <c:pt idx="33">
                  <c:v>2013.7634391580737</c:v>
                </c:pt>
                <c:pt idx="34">
                  <c:v>1925.0003007280034</c:v>
                </c:pt>
                <c:pt idx="35">
                  <c:v>2039.6169360170359</c:v>
                </c:pt>
                <c:pt idx="36">
                  <c:v>2031.9735187829738</c:v>
                </c:pt>
                <c:pt idx="37">
                  <c:v>2909.2418462422293</c:v>
                </c:pt>
                <c:pt idx="38">
                  <c:v>2817.6601171417333</c:v>
                </c:pt>
                <c:pt idx="39">
                  <c:v>3655.4767269912636</c:v>
                </c:pt>
              </c:numCache>
            </c:numRef>
          </c:val>
          <c:smooth val="0"/>
          <c:extLst>
            <c:ext xmlns:c16="http://schemas.microsoft.com/office/drawing/2014/chart" uri="{C3380CC4-5D6E-409C-BE32-E72D297353CC}">
              <c16:uniqueId val="{0000003D-063E-40FB-9F45-E59A9B6E6941}"/>
            </c:ext>
          </c:extLst>
        </c:ser>
        <c:ser>
          <c:idx val="62"/>
          <c:order val="6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Portfolio!$G$139:$AT$139</c:f>
              <c:numCache>
                <c:formatCode>"$"#,##0.0</c:formatCode>
                <c:ptCount val="40"/>
                <c:pt idx="0">
                  <c:v>100</c:v>
                </c:pt>
                <c:pt idx="1">
                  <c:v>105.9941834409632</c:v>
                </c:pt>
                <c:pt idx="2">
                  <c:v>107.68421506765466</c:v>
                </c:pt>
                <c:pt idx="3">
                  <c:v>123.71201612239946</c:v>
                </c:pt>
                <c:pt idx="4">
                  <c:v>145.17973421175327</c:v>
                </c:pt>
                <c:pt idx="5">
                  <c:v>146.7426820319013</c:v>
                </c:pt>
                <c:pt idx="6">
                  <c:v>150.40413551417311</c:v>
                </c:pt>
                <c:pt idx="7">
                  <c:v>173.78196700121427</c:v>
                </c:pt>
                <c:pt idx="8">
                  <c:v>183.09246418806961</c:v>
                </c:pt>
                <c:pt idx="9">
                  <c:v>246.83125918249667</c:v>
                </c:pt>
                <c:pt idx="10">
                  <c:v>307.97215949134551</c:v>
                </c:pt>
                <c:pt idx="11">
                  <c:v>306.11948821433504</c:v>
                </c:pt>
                <c:pt idx="12">
                  <c:v>333.73644160395361</c:v>
                </c:pt>
                <c:pt idx="13">
                  <c:v>337.04731850321491</c:v>
                </c:pt>
                <c:pt idx="14">
                  <c:v>335.11883486151618</c:v>
                </c:pt>
                <c:pt idx="15">
                  <c:v>425.04009630079497</c:v>
                </c:pt>
                <c:pt idx="16">
                  <c:v>477.0722832199607</c:v>
                </c:pt>
                <c:pt idx="17">
                  <c:v>530.35072590627294</c:v>
                </c:pt>
                <c:pt idx="18">
                  <c:v>521.68959506763451</c:v>
                </c:pt>
                <c:pt idx="19">
                  <c:v>595.88640234500224</c:v>
                </c:pt>
                <c:pt idx="20">
                  <c:v>675.28778435936977</c:v>
                </c:pt>
                <c:pt idx="21">
                  <c:v>656.63894352052125</c:v>
                </c:pt>
                <c:pt idx="22">
                  <c:v>596.57385616747433</c:v>
                </c:pt>
                <c:pt idx="23">
                  <c:v>660.16081119467253</c:v>
                </c:pt>
                <c:pt idx="24">
                  <c:v>842.61412300655786</c:v>
                </c:pt>
                <c:pt idx="25">
                  <c:v>876.82854314573012</c:v>
                </c:pt>
                <c:pt idx="26">
                  <c:v>678.46230551745714</c:v>
                </c:pt>
                <c:pt idx="27">
                  <c:v>807.7693848493401</c:v>
                </c:pt>
                <c:pt idx="28">
                  <c:v>896.78187124682461</c:v>
                </c:pt>
                <c:pt idx="29">
                  <c:v>815.99669711181969</c:v>
                </c:pt>
                <c:pt idx="30">
                  <c:v>818.74054142421789</c:v>
                </c:pt>
                <c:pt idx="31">
                  <c:v>1127.3675281335754</c:v>
                </c:pt>
                <c:pt idx="32">
                  <c:v>1351.7111034415736</c:v>
                </c:pt>
                <c:pt idx="33">
                  <c:v>1379.5589908219374</c:v>
                </c:pt>
                <c:pt idx="34">
                  <c:v>1450.230613391057</c:v>
                </c:pt>
                <c:pt idx="35">
                  <c:v>1595.2668804251696</c:v>
                </c:pt>
                <c:pt idx="36">
                  <c:v>2208.4088656126596</c:v>
                </c:pt>
                <c:pt idx="37">
                  <c:v>2332.3344860820926</c:v>
                </c:pt>
                <c:pt idx="38">
                  <c:v>1753.2662658131169</c:v>
                </c:pt>
                <c:pt idx="39">
                  <c:v>1808.8350525295484</c:v>
                </c:pt>
              </c:numCache>
            </c:numRef>
          </c:val>
          <c:smooth val="0"/>
          <c:extLst>
            <c:ext xmlns:c16="http://schemas.microsoft.com/office/drawing/2014/chart" uri="{C3380CC4-5D6E-409C-BE32-E72D297353CC}">
              <c16:uniqueId val="{0000003E-063E-40FB-9F45-E59A9B6E6941}"/>
            </c:ext>
          </c:extLst>
        </c:ser>
        <c:ser>
          <c:idx val="63"/>
          <c:order val="6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Portfolio!$G$140:$AT$140</c:f>
              <c:numCache>
                <c:formatCode>"$"#,##0.0</c:formatCode>
                <c:ptCount val="40"/>
                <c:pt idx="0">
                  <c:v>100</c:v>
                </c:pt>
                <c:pt idx="1">
                  <c:v>107.01563780056499</c:v>
                </c:pt>
                <c:pt idx="2">
                  <c:v>145.91194951965383</c:v>
                </c:pt>
                <c:pt idx="3">
                  <c:v>139.12911983794942</c:v>
                </c:pt>
                <c:pt idx="4">
                  <c:v>174.38608668991856</c:v>
                </c:pt>
                <c:pt idx="5">
                  <c:v>148.88703778495608</c:v>
                </c:pt>
                <c:pt idx="6">
                  <c:v>140.72494668516075</c:v>
                </c:pt>
                <c:pt idx="7">
                  <c:v>114.99527622893055</c:v>
                </c:pt>
                <c:pt idx="8">
                  <c:v>128.98753476264736</c:v>
                </c:pt>
                <c:pt idx="9">
                  <c:v>140.43880499508487</c:v>
                </c:pt>
                <c:pt idx="10">
                  <c:v>174.392983344464</c:v>
                </c:pt>
                <c:pt idx="11">
                  <c:v>218.39113931898336</c:v>
                </c:pt>
                <c:pt idx="12">
                  <c:v>327.59741722903664</c:v>
                </c:pt>
                <c:pt idx="13">
                  <c:v>341.61103903075599</c:v>
                </c:pt>
                <c:pt idx="14">
                  <c:v>455.04335646159069</c:v>
                </c:pt>
                <c:pt idx="15">
                  <c:v>593.30030597205121</c:v>
                </c:pt>
                <c:pt idx="16">
                  <c:v>728.89387779437175</c:v>
                </c:pt>
                <c:pt idx="17">
                  <c:v>883.70135269489026</c:v>
                </c:pt>
                <c:pt idx="18">
                  <c:v>796.02683879347376</c:v>
                </c:pt>
                <c:pt idx="19">
                  <c:v>845.72370981458448</c:v>
                </c:pt>
                <c:pt idx="20">
                  <c:v>892.34409980247688</c:v>
                </c:pt>
                <c:pt idx="21">
                  <c:v>1087.6747695486906</c:v>
                </c:pt>
                <c:pt idx="22">
                  <c:v>1180.981730963337</c:v>
                </c:pt>
                <c:pt idx="23">
                  <c:v>1492.2572154618877</c:v>
                </c:pt>
                <c:pt idx="24">
                  <c:v>1679.3696698053311</c:v>
                </c:pt>
                <c:pt idx="25">
                  <c:v>1319.4440582361908</c:v>
                </c:pt>
                <c:pt idx="26">
                  <c:v>1353.4142974025135</c:v>
                </c:pt>
                <c:pt idx="27">
                  <c:v>1419.7613165846637</c:v>
                </c:pt>
                <c:pt idx="28">
                  <c:v>1142.269312766482</c:v>
                </c:pt>
                <c:pt idx="29">
                  <c:v>1097.6434886552122</c:v>
                </c:pt>
                <c:pt idx="30">
                  <c:v>1561.5020131603126</c:v>
                </c:pt>
                <c:pt idx="31">
                  <c:v>1778.1454842977728</c:v>
                </c:pt>
                <c:pt idx="32">
                  <c:v>1828.1286328684726</c:v>
                </c:pt>
                <c:pt idx="33">
                  <c:v>1967.2428945787583</c:v>
                </c:pt>
                <c:pt idx="34">
                  <c:v>2549.5352198383985</c:v>
                </c:pt>
                <c:pt idx="35">
                  <c:v>2546.4174120191651</c:v>
                </c:pt>
                <c:pt idx="36">
                  <c:v>2617.348764200085</c:v>
                </c:pt>
                <c:pt idx="37">
                  <c:v>2884.9718204526821</c:v>
                </c:pt>
                <c:pt idx="38">
                  <c:v>3936.3110745026784</c:v>
                </c:pt>
                <c:pt idx="39">
                  <c:v>3813.5145394479568</c:v>
                </c:pt>
              </c:numCache>
            </c:numRef>
          </c:val>
          <c:smooth val="0"/>
          <c:extLst>
            <c:ext xmlns:c16="http://schemas.microsoft.com/office/drawing/2014/chart" uri="{C3380CC4-5D6E-409C-BE32-E72D297353CC}">
              <c16:uniqueId val="{0000003F-063E-40FB-9F45-E59A9B6E6941}"/>
            </c:ext>
          </c:extLst>
        </c:ser>
        <c:ser>
          <c:idx val="64"/>
          <c:order val="6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Portfolio!$G$141:$AT$141</c:f>
              <c:numCache>
                <c:formatCode>"$"#,##0.0</c:formatCode>
                <c:ptCount val="40"/>
                <c:pt idx="0">
                  <c:v>100</c:v>
                </c:pt>
                <c:pt idx="1">
                  <c:v>92.813299306462454</c:v>
                </c:pt>
                <c:pt idx="2">
                  <c:v>114.57170377285276</c:v>
                </c:pt>
                <c:pt idx="3">
                  <c:v>98.719325375778851</c:v>
                </c:pt>
                <c:pt idx="4">
                  <c:v>114.08215914052987</c:v>
                </c:pt>
                <c:pt idx="5">
                  <c:v>110.20571791930954</c:v>
                </c:pt>
                <c:pt idx="6">
                  <c:v>106.74686254578285</c:v>
                </c:pt>
                <c:pt idx="7">
                  <c:v>137.04368670820239</c:v>
                </c:pt>
                <c:pt idx="8">
                  <c:v>151.09340524156102</c:v>
                </c:pt>
                <c:pt idx="9">
                  <c:v>170.29855964357461</c:v>
                </c:pt>
                <c:pt idx="10">
                  <c:v>211.80535050417527</c:v>
                </c:pt>
                <c:pt idx="11">
                  <c:v>229.67953573512233</c:v>
                </c:pt>
                <c:pt idx="12">
                  <c:v>231.22980505103709</c:v>
                </c:pt>
                <c:pt idx="13">
                  <c:v>243.80457162448215</c:v>
                </c:pt>
                <c:pt idx="14">
                  <c:v>199.76433158207385</c:v>
                </c:pt>
                <c:pt idx="15">
                  <c:v>266.93009531990123</c:v>
                </c:pt>
                <c:pt idx="16">
                  <c:v>187.27211811736132</c:v>
                </c:pt>
                <c:pt idx="17">
                  <c:v>249.63529901356424</c:v>
                </c:pt>
                <c:pt idx="18">
                  <c:v>351.72490613393097</c:v>
                </c:pt>
                <c:pt idx="19">
                  <c:v>378.70396139685954</c:v>
                </c:pt>
                <c:pt idx="20">
                  <c:v>550.47145929750116</c:v>
                </c:pt>
                <c:pt idx="21">
                  <c:v>558.03273045013657</c:v>
                </c:pt>
                <c:pt idx="22">
                  <c:v>781.13572419489265</c:v>
                </c:pt>
                <c:pt idx="23">
                  <c:v>843.54821382136981</c:v>
                </c:pt>
                <c:pt idx="24">
                  <c:v>816.87465368870289</c:v>
                </c:pt>
                <c:pt idx="25">
                  <c:v>922.30844060853269</c:v>
                </c:pt>
                <c:pt idx="26">
                  <c:v>1175.3181951266549</c:v>
                </c:pt>
                <c:pt idx="27">
                  <c:v>1289.6178534107214</c:v>
                </c:pt>
                <c:pt idx="28">
                  <c:v>1330.2966792262339</c:v>
                </c:pt>
                <c:pt idx="29">
                  <c:v>1308.6394272623195</c:v>
                </c:pt>
                <c:pt idx="30">
                  <c:v>1918.3339486672694</c:v>
                </c:pt>
                <c:pt idx="31">
                  <c:v>2533.3897439080411</c:v>
                </c:pt>
                <c:pt idx="32">
                  <c:v>3063.5420759097342</c:v>
                </c:pt>
                <c:pt idx="33">
                  <c:v>2693.1689101704769</c:v>
                </c:pt>
                <c:pt idx="34">
                  <c:v>2811.2073647415432</c:v>
                </c:pt>
                <c:pt idx="35">
                  <c:v>3596.5107758401778</c:v>
                </c:pt>
                <c:pt idx="36">
                  <c:v>3628.4440189086358</c:v>
                </c:pt>
                <c:pt idx="37">
                  <c:v>3591.6584414915096</c:v>
                </c:pt>
                <c:pt idx="38">
                  <c:v>2970.7404125443522</c:v>
                </c:pt>
                <c:pt idx="39">
                  <c:v>3265.9811117730019</c:v>
                </c:pt>
              </c:numCache>
            </c:numRef>
          </c:val>
          <c:smooth val="0"/>
          <c:extLst>
            <c:ext xmlns:c16="http://schemas.microsoft.com/office/drawing/2014/chart" uri="{C3380CC4-5D6E-409C-BE32-E72D297353CC}">
              <c16:uniqueId val="{00000040-063E-40FB-9F45-E59A9B6E6941}"/>
            </c:ext>
          </c:extLst>
        </c:ser>
        <c:ser>
          <c:idx val="65"/>
          <c:order val="6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Portfolio!$G$142:$AT$142</c:f>
              <c:numCache>
                <c:formatCode>"$"#,##0.0</c:formatCode>
                <c:ptCount val="40"/>
                <c:pt idx="0">
                  <c:v>100</c:v>
                </c:pt>
                <c:pt idx="1">
                  <c:v>117.88826500975318</c:v>
                </c:pt>
                <c:pt idx="2">
                  <c:v>106.61866804612856</c:v>
                </c:pt>
                <c:pt idx="3">
                  <c:v>117.3059511424633</c:v>
                </c:pt>
                <c:pt idx="4">
                  <c:v>142.73908166229694</c:v>
                </c:pt>
                <c:pt idx="5">
                  <c:v>115.04422766008909</c:v>
                </c:pt>
                <c:pt idx="6">
                  <c:v>120.18954243340164</c:v>
                </c:pt>
                <c:pt idx="7">
                  <c:v>109.79183555490818</c:v>
                </c:pt>
                <c:pt idx="8">
                  <c:v>113.33268102918781</c:v>
                </c:pt>
                <c:pt idx="9">
                  <c:v>149.94709693116675</c:v>
                </c:pt>
                <c:pt idx="10">
                  <c:v>146.10553501298014</c:v>
                </c:pt>
                <c:pt idx="11">
                  <c:v>155.44689791502384</c:v>
                </c:pt>
                <c:pt idx="12">
                  <c:v>151.9797500312776</c:v>
                </c:pt>
                <c:pt idx="13">
                  <c:v>234.20562121001669</c:v>
                </c:pt>
                <c:pt idx="14">
                  <c:v>271.33069188460308</c:v>
                </c:pt>
                <c:pt idx="15">
                  <c:v>271.68045444412502</c:v>
                </c:pt>
                <c:pt idx="16">
                  <c:v>358.79023506477819</c:v>
                </c:pt>
                <c:pt idx="17">
                  <c:v>277.81101323317978</c:v>
                </c:pt>
                <c:pt idx="18">
                  <c:v>322.15295871714949</c:v>
                </c:pt>
                <c:pt idx="19">
                  <c:v>313.09949033742919</c:v>
                </c:pt>
                <c:pt idx="20">
                  <c:v>394.31105912102493</c:v>
                </c:pt>
                <c:pt idx="21">
                  <c:v>463.31547295157645</c:v>
                </c:pt>
                <c:pt idx="22">
                  <c:v>506.95314243565923</c:v>
                </c:pt>
                <c:pt idx="23">
                  <c:v>721.84385364528146</c:v>
                </c:pt>
                <c:pt idx="24">
                  <c:v>824.29638059725426</c:v>
                </c:pt>
                <c:pt idx="25">
                  <c:v>1056.7212207310115</c:v>
                </c:pt>
                <c:pt idx="26">
                  <c:v>1140.864675096964</c:v>
                </c:pt>
                <c:pt idx="27">
                  <c:v>1208.4364546570016</c:v>
                </c:pt>
                <c:pt idx="28">
                  <c:v>1425.5232700373249</c:v>
                </c:pt>
                <c:pt idx="29">
                  <c:v>1397.6011134883838</c:v>
                </c:pt>
                <c:pt idx="30">
                  <c:v>1351.4310683274248</c:v>
                </c:pt>
                <c:pt idx="31">
                  <c:v>1604.5722171516163</c:v>
                </c:pt>
                <c:pt idx="32">
                  <c:v>1748.7945391132712</c:v>
                </c:pt>
                <c:pt idx="33">
                  <c:v>1584.312341963556</c:v>
                </c:pt>
                <c:pt idx="34">
                  <c:v>2201.5040554508787</c:v>
                </c:pt>
                <c:pt idx="35">
                  <c:v>2464.5102797788245</c:v>
                </c:pt>
                <c:pt idx="36">
                  <c:v>2395.71777607277</c:v>
                </c:pt>
                <c:pt idx="37">
                  <c:v>2802.8542763158052</c:v>
                </c:pt>
                <c:pt idx="38">
                  <c:v>3078.7767370236947</c:v>
                </c:pt>
                <c:pt idx="39">
                  <c:v>4587.8611749691127</c:v>
                </c:pt>
              </c:numCache>
            </c:numRef>
          </c:val>
          <c:smooth val="0"/>
          <c:extLst>
            <c:ext xmlns:c16="http://schemas.microsoft.com/office/drawing/2014/chart" uri="{C3380CC4-5D6E-409C-BE32-E72D297353CC}">
              <c16:uniqueId val="{00000041-063E-40FB-9F45-E59A9B6E6941}"/>
            </c:ext>
          </c:extLst>
        </c:ser>
        <c:ser>
          <c:idx val="66"/>
          <c:order val="6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Portfolio!$G$143:$AT$143</c:f>
              <c:numCache>
                <c:formatCode>"$"#,##0.0</c:formatCode>
                <c:ptCount val="40"/>
                <c:pt idx="0">
                  <c:v>100</c:v>
                </c:pt>
                <c:pt idx="1">
                  <c:v>73.136901261242883</c:v>
                </c:pt>
                <c:pt idx="2">
                  <c:v>93.942689268236379</c:v>
                </c:pt>
                <c:pt idx="3">
                  <c:v>101.84845729465589</c:v>
                </c:pt>
                <c:pt idx="4">
                  <c:v>83.096276976212593</c:v>
                </c:pt>
                <c:pt idx="5">
                  <c:v>107.00055387437311</c:v>
                </c:pt>
                <c:pt idx="6">
                  <c:v>108.1252980631792</c:v>
                </c:pt>
                <c:pt idx="7">
                  <c:v>92.235332318390093</c:v>
                </c:pt>
                <c:pt idx="8">
                  <c:v>131.10645797000953</c:v>
                </c:pt>
                <c:pt idx="9">
                  <c:v>146.26114608779338</c:v>
                </c:pt>
                <c:pt idx="10">
                  <c:v>171.44000065662888</c:v>
                </c:pt>
                <c:pt idx="11">
                  <c:v>187.49211947540783</c:v>
                </c:pt>
                <c:pt idx="12">
                  <c:v>197.5490340633379</c:v>
                </c:pt>
                <c:pt idx="13">
                  <c:v>230.51984565332791</c:v>
                </c:pt>
                <c:pt idx="14">
                  <c:v>241.92338726000418</c:v>
                </c:pt>
                <c:pt idx="15">
                  <c:v>272.82514560194397</c:v>
                </c:pt>
                <c:pt idx="16">
                  <c:v>266.95334627510567</c:v>
                </c:pt>
                <c:pt idx="17">
                  <c:v>267.17089282043548</c:v>
                </c:pt>
                <c:pt idx="18">
                  <c:v>294.19254115309764</c:v>
                </c:pt>
                <c:pt idx="19">
                  <c:v>384.66210974848798</c:v>
                </c:pt>
                <c:pt idx="20">
                  <c:v>342.39709279160644</c:v>
                </c:pt>
                <c:pt idx="21">
                  <c:v>437.97039139458531</c:v>
                </c:pt>
                <c:pt idx="22">
                  <c:v>521.35936658057472</c:v>
                </c:pt>
                <c:pt idx="23">
                  <c:v>657.88872102059577</c:v>
                </c:pt>
                <c:pt idx="24">
                  <c:v>756.38117593493246</c:v>
                </c:pt>
                <c:pt idx="25">
                  <c:v>936.75784539746496</c:v>
                </c:pt>
                <c:pt idx="26">
                  <c:v>952.21185246139623</c:v>
                </c:pt>
                <c:pt idx="27">
                  <c:v>973.48144203322965</c:v>
                </c:pt>
                <c:pt idx="28">
                  <c:v>1170.5540030819027</c:v>
                </c:pt>
                <c:pt idx="29">
                  <c:v>1118.3830214827799</c:v>
                </c:pt>
                <c:pt idx="30">
                  <c:v>1238.179096014441</c:v>
                </c:pt>
                <c:pt idx="31">
                  <c:v>1344.5718930431117</c:v>
                </c:pt>
                <c:pt idx="32">
                  <c:v>1680.7074623459791</c:v>
                </c:pt>
                <c:pt idx="33">
                  <c:v>1935.4807708675755</c:v>
                </c:pt>
                <c:pt idx="34">
                  <c:v>2325.8713735417155</c:v>
                </c:pt>
                <c:pt idx="35">
                  <c:v>2786.5106357124541</c:v>
                </c:pt>
                <c:pt idx="36">
                  <c:v>3039.0553666504879</c:v>
                </c:pt>
                <c:pt idx="37">
                  <c:v>3361.1562893653772</c:v>
                </c:pt>
                <c:pt idx="38">
                  <c:v>2570.4405817047286</c:v>
                </c:pt>
                <c:pt idx="39">
                  <c:v>3020.2113588790789</c:v>
                </c:pt>
              </c:numCache>
            </c:numRef>
          </c:val>
          <c:smooth val="0"/>
          <c:extLst>
            <c:ext xmlns:c16="http://schemas.microsoft.com/office/drawing/2014/chart" uri="{C3380CC4-5D6E-409C-BE32-E72D297353CC}">
              <c16:uniqueId val="{00000042-063E-40FB-9F45-E59A9B6E6941}"/>
            </c:ext>
          </c:extLst>
        </c:ser>
        <c:ser>
          <c:idx val="67"/>
          <c:order val="6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Portfolio!$G$144:$AT$144</c:f>
              <c:numCache>
                <c:formatCode>"$"#,##0.0</c:formatCode>
                <c:ptCount val="40"/>
                <c:pt idx="0">
                  <c:v>100</c:v>
                </c:pt>
                <c:pt idx="1">
                  <c:v>100.95128234785545</c:v>
                </c:pt>
                <c:pt idx="2">
                  <c:v>115.84758813555591</c:v>
                </c:pt>
                <c:pt idx="3">
                  <c:v>121.87776561609599</c:v>
                </c:pt>
                <c:pt idx="4">
                  <c:v>143.22131518818881</c:v>
                </c:pt>
                <c:pt idx="5">
                  <c:v>146.75259933083169</c:v>
                </c:pt>
                <c:pt idx="6">
                  <c:v>184.55913839358044</c:v>
                </c:pt>
                <c:pt idx="7">
                  <c:v>182.95121124564355</c:v>
                </c:pt>
                <c:pt idx="8">
                  <c:v>212.8962730364596</c:v>
                </c:pt>
                <c:pt idx="9">
                  <c:v>215.54693649941248</c:v>
                </c:pt>
                <c:pt idx="10">
                  <c:v>190.29309923618314</c:v>
                </c:pt>
                <c:pt idx="11">
                  <c:v>214.2801624344124</c:v>
                </c:pt>
                <c:pt idx="12">
                  <c:v>285.86738995706645</c:v>
                </c:pt>
                <c:pt idx="13">
                  <c:v>309.58089489561303</c:v>
                </c:pt>
                <c:pt idx="14">
                  <c:v>296.63315056723167</c:v>
                </c:pt>
                <c:pt idx="15">
                  <c:v>307.07235274141027</c:v>
                </c:pt>
                <c:pt idx="16">
                  <c:v>354.38621587631474</c:v>
                </c:pt>
                <c:pt idx="17">
                  <c:v>430.36085753143209</c:v>
                </c:pt>
                <c:pt idx="18">
                  <c:v>435.01256997401885</c:v>
                </c:pt>
                <c:pt idx="19">
                  <c:v>393.67423471295638</c:v>
                </c:pt>
                <c:pt idx="20">
                  <c:v>379.28282242033958</c:v>
                </c:pt>
                <c:pt idx="21">
                  <c:v>488.31593877774873</c:v>
                </c:pt>
                <c:pt idx="22">
                  <c:v>642.36940337567387</c:v>
                </c:pt>
                <c:pt idx="23">
                  <c:v>798.51206425512157</c:v>
                </c:pt>
                <c:pt idx="24">
                  <c:v>1079.8470085207302</c:v>
                </c:pt>
                <c:pt idx="25">
                  <c:v>1176.54795152926</c:v>
                </c:pt>
                <c:pt idx="26">
                  <c:v>1096.6521009582309</c:v>
                </c:pt>
                <c:pt idx="27">
                  <c:v>1295.7334943365661</c:v>
                </c:pt>
                <c:pt idx="28">
                  <c:v>1620.9536518725474</c:v>
                </c:pt>
                <c:pt idx="29">
                  <c:v>1663.1346928213732</c:v>
                </c:pt>
                <c:pt idx="30">
                  <c:v>1591.049321858085</c:v>
                </c:pt>
                <c:pt idx="31">
                  <c:v>1698.9938050204155</c:v>
                </c:pt>
                <c:pt idx="32">
                  <c:v>2365.1879456468373</c:v>
                </c:pt>
                <c:pt idx="33">
                  <c:v>3244.3326888841798</c:v>
                </c:pt>
                <c:pt idx="34">
                  <c:v>4191.3219490918364</c:v>
                </c:pt>
                <c:pt idx="35">
                  <c:v>2588.3765419548217</c:v>
                </c:pt>
                <c:pt idx="36">
                  <c:v>2996.6085211992399</c:v>
                </c:pt>
                <c:pt idx="37">
                  <c:v>2949.8558368501554</c:v>
                </c:pt>
                <c:pt idx="38">
                  <c:v>3305.7149524553233</c:v>
                </c:pt>
                <c:pt idx="39">
                  <c:v>3331.9849618674994</c:v>
                </c:pt>
              </c:numCache>
            </c:numRef>
          </c:val>
          <c:smooth val="0"/>
          <c:extLst>
            <c:ext xmlns:c16="http://schemas.microsoft.com/office/drawing/2014/chart" uri="{C3380CC4-5D6E-409C-BE32-E72D297353CC}">
              <c16:uniqueId val="{00000043-063E-40FB-9F45-E59A9B6E6941}"/>
            </c:ext>
          </c:extLst>
        </c:ser>
        <c:ser>
          <c:idx val="68"/>
          <c:order val="6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Portfolio!$G$145:$AT$145</c:f>
              <c:numCache>
                <c:formatCode>"$"#,##0.0</c:formatCode>
                <c:ptCount val="40"/>
                <c:pt idx="0">
                  <c:v>100</c:v>
                </c:pt>
                <c:pt idx="1">
                  <c:v>124.08598373461429</c:v>
                </c:pt>
                <c:pt idx="2">
                  <c:v>157.79346589166491</c:v>
                </c:pt>
                <c:pt idx="3">
                  <c:v>194.86456729253393</c:v>
                </c:pt>
                <c:pt idx="4">
                  <c:v>190.12603937837591</c:v>
                </c:pt>
                <c:pt idx="5">
                  <c:v>139.67584894421935</c:v>
                </c:pt>
                <c:pt idx="6">
                  <c:v>145.36973466689017</c:v>
                </c:pt>
                <c:pt idx="7">
                  <c:v>166.46844141321506</c:v>
                </c:pt>
                <c:pt idx="8">
                  <c:v>200.55889846043129</c:v>
                </c:pt>
                <c:pt idx="9">
                  <c:v>276.6832780069505</c:v>
                </c:pt>
                <c:pt idx="10">
                  <c:v>256.77465682071232</c:v>
                </c:pt>
                <c:pt idx="11">
                  <c:v>265.22184616320595</c:v>
                </c:pt>
                <c:pt idx="12">
                  <c:v>265.02291135246577</c:v>
                </c:pt>
                <c:pt idx="13">
                  <c:v>264.50881988869719</c:v>
                </c:pt>
                <c:pt idx="14">
                  <c:v>362.42088954136352</c:v>
                </c:pt>
                <c:pt idx="15">
                  <c:v>288.87728373123679</c:v>
                </c:pt>
                <c:pt idx="16">
                  <c:v>365.90490132248397</c:v>
                </c:pt>
                <c:pt idx="17">
                  <c:v>467.1608494368345</c:v>
                </c:pt>
                <c:pt idx="18">
                  <c:v>636.5344999820436</c:v>
                </c:pt>
                <c:pt idx="19">
                  <c:v>689.44295906336788</c:v>
                </c:pt>
                <c:pt idx="20">
                  <c:v>539.97794141774182</c:v>
                </c:pt>
                <c:pt idx="21">
                  <c:v>529.77670027630882</c:v>
                </c:pt>
                <c:pt idx="22">
                  <c:v>392.76556357823921</c:v>
                </c:pt>
                <c:pt idx="23">
                  <c:v>509.54140031098859</c:v>
                </c:pt>
                <c:pt idx="24">
                  <c:v>557.05559207484271</c:v>
                </c:pt>
                <c:pt idx="25">
                  <c:v>902.86188720132634</c:v>
                </c:pt>
                <c:pt idx="26">
                  <c:v>859.27914418999478</c:v>
                </c:pt>
                <c:pt idx="27">
                  <c:v>1067.9278244197837</c:v>
                </c:pt>
                <c:pt idx="28">
                  <c:v>1152.099082211425</c:v>
                </c:pt>
                <c:pt idx="29">
                  <c:v>1228.1815846034983</c:v>
                </c:pt>
                <c:pt idx="30">
                  <c:v>1609.9547912981627</c:v>
                </c:pt>
                <c:pt idx="31">
                  <c:v>2392.6473256756872</c:v>
                </c:pt>
                <c:pt idx="32">
                  <c:v>2763.8232740327508</c:v>
                </c:pt>
                <c:pt idx="33">
                  <c:v>3439.6698414714779</c:v>
                </c:pt>
                <c:pt idx="34">
                  <c:v>3400.9727259003957</c:v>
                </c:pt>
                <c:pt idx="35">
                  <c:v>4305.4655544571442</c:v>
                </c:pt>
                <c:pt idx="36">
                  <c:v>4569.0238374529135</c:v>
                </c:pt>
                <c:pt idx="37">
                  <c:v>5138.0562951163165</c:v>
                </c:pt>
                <c:pt idx="38">
                  <c:v>5096.9633684587407</c:v>
                </c:pt>
                <c:pt idx="39">
                  <c:v>5876.460659142107</c:v>
                </c:pt>
              </c:numCache>
            </c:numRef>
          </c:val>
          <c:smooth val="0"/>
          <c:extLst>
            <c:ext xmlns:c16="http://schemas.microsoft.com/office/drawing/2014/chart" uri="{C3380CC4-5D6E-409C-BE32-E72D297353CC}">
              <c16:uniqueId val="{00000044-063E-40FB-9F45-E59A9B6E6941}"/>
            </c:ext>
          </c:extLst>
        </c:ser>
        <c:ser>
          <c:idx val="69"/>
          <c:order val="6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Portfolio!$G$146:$AT$146</c:f>
              <c:numCache>
                <c:formatCode>"$"#,##0.0</c:formatCode>
                <c:ptCount val="40"/>
                <c:pt idx="0">
                  <c:v>100</c:v>
                </c:pt>
                <c:pt idx="1">
                  <c:v>113.78928316780392</c:v>
                </c:pt>
                <c:pt idx="2">
                  <c:v>134.63583981624609</c:v>
                </c:pt>
                <c:pt idx="3">
                  <c:v>139.06869767617516</c:v>
                </c:pt>
                <c:pt idx="4">
                  <c:v>171.59615162926099</c:v>
                </c:pt>
                <c:pt idx="5">
                  <c:v>139.29350933282512</c:v>
                </c:pt>
                <c:pt idx="6">
                  <c:v>182.77188228752289</c:v>
                </c:pt>
                <c:pt idx="7">
                  <c:v>202.6250019088555</c:v>
                </c:pt>
                <c:pt idx="8">
                  <c:v>179.68353169966582</c:v>
                </c:pt>
                <c:pt idx="9">
                  <c:v>194.13139988591465</c:v>
                </c:pt>
                <c:pt idx="10">
                  <c:v>227.77348946371472</c:v>
                </c:pt>
                <c:pt idx="11">
                  <c:v>259.01223782521492</c:v>
                </c:pt>
                <c:pt idx="12">
                  <c:v>344.35853071840313</c:v>
                </c:pt>
                <c:pt idx="13">
                  <c:v>387.16763780259726</c:v>
                </c:pt>
                <c:pt idx="14">
                  <c:v>491.4156283988616</c:v>
                </c:pt>
                <c:pt idx="15">
                  <c:v>554.76596958651066</c:v>
                </c:pt>
                <c:pt idx="16">
                  <c:v>499.05726041656544</c:v>
                </c:pt>
                <c:pt idx="17">
                  <c:v>566.73863201113238</c:v>
                </c:pt>
                <c:pt idx="18">
                  <c:v>545.34387759922356</c:v>
                </c:pt>
                <c:pt idx="19">
                  <c:v>563.03593253447548</c:v>
                </c:pt>
                <c:pt idx="20">
                  <c:v>554.63011404674626</c:v>
                </c:pt>
                <c:pt idx="21">
                  <c:v>718.7741004886542</c:v>
                </c:pt>
                <c:pt idx="22">
                  <c:v>756.73716427005274</c:v>
                </c:pt>
                <c:pt idx="23">
                  <c:v>754.72374849318419</c:v>
                </c:pt>
                <c:pt idx="24">
                  <c:v>800.36996880894094</c:v>
                </c:pt>
                <c:pt idx="25">
                  <c:v>930.85243612423244</c:v>
                </c:pt>
                <c:pt idx="26">
                  <c:v>1090.8357102546311</c:v>
                </c:pt>
                <c:pt idx="27">
                  <c:v>804.05099038808021</c:v>
                </c:pt>
                <c:pt idx="28">
                  <c:v>871.00266696328811</c:v>
                </c:pt>
                <c:pt idx="29">
                  <c:v>1027.9240552365661</c:v>
                </c:pt>
                <c:pt idx="30">
                  <c:v>1216.6313654966382</c:v>
                </c:pt>
                <c:pt idx="31">
                  <c:v>1252.0251932787326</c:v>
                </c:pt>
                <c:pt idx="32">
                  <c:v>1124.0015917842636</c:v>
                </c:pt>
                <c:pt idx="33">
                  <c:v>1489.5654977617025</c:v>
                </c:pt>
                <c:pt idx="34">
                  <c:v>1291.9860443270461</c:v>
                </c:pt>
                <c:pt idx="35">
                  <c:v>1377.5369339594465</c:v>
                </c:pt>
                <c:pt idx="36">
                  <c:v>1656.7452065206426</c:v>
                </c:pt>
                <c:pt idx="37">
                  <c:v>1510.8207257407632</c:v>
                </c:pt>
                <c:pt idx="38">
                  <c:v>1723.0394514594473</c:v>
                </c:pt>
                <c:pt idx="39">
                  <c:v>2195.0566179702446</c:v>
                </c:pt>
              </c:numCache>
            </c:numRef>
          </c:val>
          <c:smooth val="0"/>
          <c:extLst>
            <c:ext xmlns:c16="http://schemas.microsoft.com/office/drawing/2014/chart" uri="{C3380CC4-5D6E-409C-BE32-E72D297353CC}">
              <c16:uniqueId val="{00000045-063E-40FB-9F45-E59A9B6E6941}"/>
            </c:ext>
          </c:extLst>
        </c:ser>
        <c:ser>
          <c:idx val="70"/>
          <c:order val="6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Portfolio!$G$147:$AT$147</c:f>
              <c:numCache>
                <c:formatCode>"$"#,##0.0</c:formatCode>
                <c:ptCount val="40"/>
                <c:pt idx="0">
                  <c:v>100</c:v>
                </c:pt>
                <c:pt idx="1">
                  <c:v>124.92962981204074</c:v>
                </c:pt>
                <c:pt idx="2">
                  <c:v>107.40941104683856</c:v>
                </c:pt>
                <c:pt idx="3">
                  <c:v>106.79029714152736</c:v>
                </c:pt>
                <c:pt idx="4">
                  <c:v>121.66614247640871</c:v>
                </c:pt>
                <c:pt idx="5">
                  <c:v>138.52112842310322</c:v>
                </c:pt>
                <c:pt idx="6">
                  <c:v>149.50168233760365</c:v>
                </c:pt>
                <c:pt idx="7">
                  <c:v>212.95681395469174</c:v>
                </c:pt>
                <c:pt idx="8">
                  <c:v>237.85109263599477</c:v>
                </c:pt>
                <c:pt idx="9">
                  <c:v>276.46441742337396</c:v>
                </c:pt>
                <c:pt idx="10">
                  <c:v>322.95333248847061</c:v>
                </c:pt>
                <c:pt idx="11">
                  <c:v>357.68607691231819</c:v>
                </c:pt>
                <c:pt idx="12">
                  <c:v>324.53673275292056</c:v>
                </c:pt>
                <c:pt idx="13">
                  <c:v>324.43436338227002</c:v>
                </c:pt>
                <c:pt idx="14">
                  <c:v>328.50748101578296</c:v>
                </c:pt>
                <c:pt idx="15">
                  <c:v>410.19462332928202</c:v>
                </c:pt>
                <c:pt idx="16">
                  <c:v>438.43263026993782</c:v>
                </c:pt>
                <c:pt idx="17">
                  <c:v>456.13466136888155</c:v>
                </c:pt>
                <c:pt idx="18">
                  <c:v>478.67088351207406</c:v>
                </c:pt>
                <c:pt idx="19">
                  <c:v>461.32546561679607</c:v>
                </c:pt>
                <c:pt idx="20">
                  <c:v>595.86667699910299</c:v>
                </c:pt>
                <c:pt idx="21">
                  <c:v>676.06827985689199</c:v>
                </c:pt>
                <c:pt idx="22">
                  <c:v>900.18383302979396</c:v>
                </c:pt>
                <c:pt idx="23">
                  <c:v>987.53239952006493</c:v>
                </c:pt>
                <c:pt idx="24">
                  <c:v>1035.7027747563188</c:v>
                </c:pt>
                <c:pt idx="25">
                  <c:v>1384.8137904709768</c:v>
                </c:pt>
                <c:pt idx="26">
                  <c:v>1408.7592115858183</c:v>
                </c:pt>
                <c:pt idx="27">
                  <c:v>1225.3759560533485</c:v>
                </c:pt>
                <c:pt idx="28">
                  <c:v>1476.9762140270313</c:v>
                </c:pt>
                <c:pt idx="29">
                  <c:v>1246.7654498931126</c:v>
                </c:pt>
                <c:pt idx="30">
                  <c:v>1575.3867384176272</c:v>
                </c:pt>
                <c:pt idx="31">
                  <c:v>1627.8130377567745</c:v>
                </c:pt>
                <c:pt idx="32">
                  <c:v>1819.5635569834285</c:v>
                </c:pt>
                <c:pt idx="33">
                  <c:v>1371.6243625813061</c:v>
                </c:pt>
                <c:pt idx="34">
                  <c:v>1304.126032826262</c:v>
                </c:pt>
                <c:pt idx="35">
                  <c:v>1925.5014718121763</c:v>
                </c:pt>
                <c:pt idx="36">
                  <c:v>2350.1514503268991</c:v>
                </c:pt>
                <c:pt idx="37">
                  <c:v>2385.2591413070381</c:v>
                </c:pt>
                <c:pt idx="38">
                  <c:v>2513.7568224263141</c:v>
                </c:pt>
                <c:pt idx="39">
                  <c:v>2775.6174325544421</c:v>
                </c:pt>
              </c:numCache>
            </c:numRef>
          </c:val>
          <c:smooth val="0"/>
          <c:extLst>
            <c:ext xmlns:c16="http://schemas.microsoft.com/office/drawing/2014/chart" uri="{C3380CC4-5D6E-409C-BE32-E72D297353CC}">
              <c16:uniqueId val="{00000046-063E-40FB-9F45-E59A9B6E6941}"/>
            </c:ext>
          </c:extLst>
        </c:ser>
        <c:ser>
          <c:idx val="71"/>
          <c:order val="7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Portfolio!$G$148:$AT$148</c:f>
              <c:numCache>
                <c:formatCode>"$"#,##0.0</c:formatCode>
                <c:ptCount val="40"/>
                <c:pt idx="0">
                  <c:v>100</c:v>
                </c:pt>
                <c:pt idx="1">
                  <c:v>123.73840800043995</c:v>
                </c:pt>
                <c:pt idx="2">
                  <c:v>137.09886806248045</c:v>
                </c:pt>
                <c:pt idx="3">
                  <c:v>147.60162649939147</c:v>
                </c:pt>
                <c:pt idx="4">
                  <c:v>181.2595034778717</c:v>
                </c:pt>
                <c:pt idx="5">
                  <c:v>183.86059275731904</c:v>
                </c:pt>
                <c:pt idx="6">
                  <c:v>199.50733018257009</c:v>
                </c:pt>
                <c:pt idx="7">
                  <c:v>202.96861244825848</c:v>
                </c:pt>
                <c:pt idx="8">
                  <c:v>271.66137684208479</c:v>
                </c:pt>
                <c:pt idx="9">
                  <c:v>259.77488266265055</c:v>
                </c:pt>
                <c:pt idx="10">
                  <c:v>341.84802891661809</c:v>
                </c:pt>
                <c:pt idx="11">
                  <c:v>300.55970038385118</c:v>
                </c:pt>
                <c:pt idx="12">
                  <c:v>271.02047174911047</c:v>
                </c:pt>
                <c:pt idx="13">
                  <c:v>299.36505471293714</c:v>
                </c:pt>
                <c:pt idx="14">
                  <c:v>329.86948812031233</c:v>
                </c:pt>
                <c:pt idx="15">
                  <c:v>313.16862206931944</c:v>
                </c:pt>
                <c:pt idx="16">
                  <c:v>344.94743536443747</c:v>
                </c:pt>
                <c:pt idx="17">
                  <c:v>409.37547514821716</c:v>
                </c:pt>
                <c:pt idx="18">
                  <c:v>412.60170108731245</c:v>
                </c:pt>
                <c:pt idx="19">
                  <c:v>315.488306331697</c:v>
                </c:pt>
                <c:pt idx="20">
                  <c:v>348.48437517219008</c:v>
                </c:pt>
                <c:pt idx="21">
                  <c:v>385.02809293899986</c:v>
                </c:pt>
                <c:pt idx="22">
                  <c:v>379.89503668069938</c:v>
                </c:pt>
                <c:pt idx="23">
                  <c:v>505.10805020352899</c:v>
                </c:pt>
                <c:pt idx="24">
                  <c:v>601.81416104363473</c:v>
                </c:pt>
                <c:pt idx="25">
                  <c:v>819.81274307451667</c:v>
                </c:pt>
                <c:pt idx="26">
                  <c:v>960.95166104123291</c:v>
                </c:pt>
                <c:pt idx="27">
                  <c:v>1073.4338968051159</c:v>
                </c:pt>
                <c:pt idx="28">
                  <c:v>1344.9525886159333</c:v>
                </c:pt>
                <c:pt idx="29">
                  <c:v>1388.318218305136</c:v>
                </c:pt>
                <c:pt idx="30">
                  <c:v>1858.407333791647</c:v>
                </c:pt>
                <c:pt idx="31">
                  <c:v>2251.5531298495121</c:v>
                </c:pt>
                <c:pt idx="32">
                  <c:v>1828.1595905114887</c:v>
                </c:pt>
                <c:pt idx="33">
                  <c:v>1545.8941151299252</c:v>
                </c:pt>
                <c:pt idx="34">
                  <c:v>1814.1362805670449</c:v>
                </c:pt>
                <c:pt idx="35">
                  <c:v>2355.570786946409</c:v>
                </c:pt>
                <c:pt idx="36">
                  <c:v>2457.1228365133761</c:v>
                </c:pt>
                <c:pt idx="37">
                  <c:v>2382.3790567008764</c:v>
                </c:pt>
                <c:pt idx="38">
                  <c:v>2753.4267726473249</c:v>
                </c:pt>
                <c:pt idx="39">
                  <c:v>3267.9944301346568</c:v>
                </c:pt>
              </c:numCache>
            </c:numRef>
          </c:val>
          <c:smooth val="0"/>
          <c:extLst>
            <c:ext xmlns:c16="http://schemas.microsoft.com/office/drawing/2014/chart" uri="{C3380CC4-5D6E-409C-BE32-E72D297353CC}">
              <c16:uniqueId val="{00000047-063E-40FB-9F45-E59A9B6E6941}"/>
            </c:ext>
          </c:extLst>
        </c:ser>
        <c:ser>
          <c:idx val="72"/>
          <c:order val="7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Portfolio!$G$149:$AT$149</c:f>
              <c:numCache>
                <c:formatCode>"$"#,##0.0</c:formatCode>
                <c:ptCount val="40"/>
                <c:pt idx="0">
                  <c:v>100</c:v>
                </c:pt>
                <c:pt idx="1">
                  <c:v>87.322662015891652</c:v>
                </c:pt>
                <c:pt idx="2">
                  <c:v>109.37522940663052</c:v>
                </c:pt>
                <c:pt idx="3">
                  <c:v>126.99999619591036</c:v>
                </c:pt>
                <c:pt idx="4">
                  <c:v>129.53521503728308</c:v>
                </c:pt>
                <c:pt idx="5">
                  <c:v>146.7477831294959</c:v>
                </c:pt>
                <c:pt idx="6">
                  <c:v>110.66836226023722</c:v>
                </c:pt>
                <c:pt idx="7">
                  <c:v>109.20095932713299</c:v>
                </c:pt>
                <c:pt idx="8">
                  <c:v>130.20694224748067</c:v>
                </c:pt>
                <c:pt idx="9">
                  <c:v>153.39866336430222</c:v>
                </c:pt>
                <c:pt idx="10">
                  <c:v>181.71014667172739</c:v>
                </c:pt>
                <c:pt idx="11">
                  <c:v>219.43509443838994</c:v>
                </c:pt>
                <c:pt idx="12">
                  <c:v>203.99852343995661</c:v>
                </c:pt>
                <c:pt idx="13">
                  <c:v>247.55079097317173</c:v>
                </c:pt>
                <c:pt idx="14">
                  <c:v>265.7630634573261</c:v>
                </c:pt>
                <c:pt idx="15">
                  <c:v>275.20413047756375</c:v>
                </c:pt>
                <c:pt idx="16">
                  <c:v>318.59257722605741</c:v>
                </c:pt>
                <c:pt idx="17">
                  <c:v>363.60295631119664</c:v>
                </c:pt>
                <c:pt idx="18">
                  <c:v>371.4757062064478</c:v>
                </c:pt>
                <c:pt idx="19">
                  <c:v>465.42631376220265</c:v>
                </c:pt>
                <c:pt idx="20">
                  <c:v>633.10618583484472</c:v>
                </c:pt>
                <c:pt idx="21">
                  <c:v>834.24671413577767</c:v>
                </c:pt>
                <c:pt idx="22">
                  <c:v>695.5285033683565</c:v>
                </c:pt>
                <c:pt idx="23">
                  <c:v>777.77001643232438</c:v>
                </c:pt>
                <c:pt idx="24">
                  <c:v>1063.0653620556693</c:v>
                </c:pt>
                <c:pt idx="25">
                  <c:v>1225.0691867972719</c:v>
                </c:pt>
                <c:pt idx="26">
                  <c:v>1414.5429165240769</c:v>
                </c:pt>
                <c:pt idx="27">
                  <c:v>1358.4167451270978</c:v>
                </c:pt>
                <c:pt idx="28">
                  <c:v>1385.4940609167204</c:v>
                </c:pt>
                <c:pt idx="29">
                  <c:v>1118.7404397725497</c:v>
                </c:pt>
                <c:pt idx="30">
                  <c:v>1090.8084112586548</c:v>
                </c:pt>
                <c:pt idx="31">
                  <c:v>1284.6424473101599</c:v>
                </c:pt>
                <c:pt idx="32">
                  <c:v>1450.9358459732407</c:v>
                </c:pt>
                <c:pt idx="33">
                  <c:v>1531.4886255980168</c:v>
                </c:pt>
                <c:pt idx="34">
                  <c:v>1696.905721846666</c:v>
                </c:pt>
                <c:pt idx="35">
                  <c:v>2165.3300400239386</c:v>
                </c:pt>
                <c:pt idx="36">
                  <c:v>2914.253543434259</c:v>
                </c:pt>
                <c:pt idx="37">
                  <c:v>3850.3613682088371</c:v>
                </c:pt>
                <c:pt idx="38">
                  <c:v>4048.3283715759703</c:v>
                </c:pt>
                <c:pt idx="39">
                  <c:v>4987.1661726623297</c:v>
                </c:pt>
              </c:numCache>
            </c:numRef>
          </c:val>
          <c:smooth val="0"/>
          <c:extLst>
            <c:ext xmlns:c16="http://schemas.microsoft.com/office/drawing/2014/chart" uri="{C3380CC4-5D6E-409C-BE32-E72D297353CC}">
              <c16:uniqueId val="{00000048-063E-40FB-9F45-E59A9B6E6941}"/>
            </c:ext>
          </c:extLst>
        </c:ser>
        <c:ser>
          <c:idx val="73"/>
          <c:order val="7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Portfolio!$G$150:$AT$150</c:f>
              <c:numCache>
                <c:formatCode>"$"#,##0.0</c:formatCode>
                <c:ptCount val="40"/>
                <c:pt idx="0">
                  <c:v>100</c:v>
                </c:pt>
                <c:pt idx="1">
                  <c:v>137.84598475552249</c:v>
                </c:pt>
                <c:pt idx="2">
                  <c:v>151.24636164138778</c:v>
                </c:pt>
                <c:pt idx="3">
                  <c:v>194.5767865990361</c:v>
                </c:pt>
                <c:pt idx="4">
                  <c:v>247.2290056388222</c:v>
                </c:pt>
                <c:pt idx="5">
                  <c:v>236.8209979479268</c:v>
                </c:pt>
                <c:pt idx="6">
                  <c:v>241.33202847395231</c:v>
                </c:pt>
                <c:pt idx="7">
                  <c:v>187.71963433403309</c:v>
                </c:pt>
                <c:pt idx="8">
                  <c:v>194.08809777280294</c:v>
                </c:pt>
                <c:pt idx="9">
                  <c:v>147.96937056744471</c:v>
                </c:pt>
                <c:pt idx="10">
                  <c:v>148.55503163642422</c:v>
                </c:pt>
                <c:pt idx="11">
                  <c:v>216.55873595036701</c:v>
                </c:pt>
                <c:pt idx="12">
                  <c:v>224.76783948370633</c:v>
                </c:pt>
                <c:pt idx="13">
                  <c:v>242.28570587095615</c:v>
                </c:pt>
                <c:pt idx="14">
                  <c:v>251.82566867922986</c:v>
                </c:pt>
                <c:pt idx="15">
                  <c:v>266.11486144510405</c:v>
                </c:pt>
                <c:pt idx="16">
                  <c:v>203.9873647481115</c:v>
                </c:pt>
                <c:pt idx="17">
                  <c:v>262.3428733713402</c:v>
                </c:pt>
                <c:pt idx="18">
                  <c:v>223.48809394279249</c:v>
                </c:pt>
                <c:pt idx="19">
                  <c:v>241.60244432719259</c:v>
                </c:pt>
                <c:pt idx="20">
                  <c:v>297.27689371453442</c:v>
                </c:pt>
                <c:pt idx="21">
                  <c:v>409.31618772274027</c:v>
                </c:pt>
                <c:pt idx="22">
                  <c:v>543.43276938937095</c:v>
                </c:pt>
                <c:pt idx="23">
                  <c:v>657.26066973542765</c:v>
                </c:pt>
                <c:pt idx="24">
                  <c:v>741.77334982469404</c:v>
                </c:pt>
                <c:pt idx="25">
                  <c:v>838.04029416607955</c:v>
                </c:pt>
                <c:pt idx="26">
                  <c:v>871.14025724254986</c:v>
                </c:pt>
                <c:pt idx="27">
                  <c:v>1126.2569425384679</c:v>
                </c:pt>
                <c:pt idx="28">
                  <c:v>1222.7069079182211</c:v>
                </c:pt>
                <c:pt idx="29">
                  <c:v>802.07287994075523</c:v>
                </c:pt>
                <c:pt idx="30">
                  <c:v>1010.1458955010634</c:v>
                </c:pt>
                <c:pt idx="31">
                  <c:v>1090.0178020123535</c:v>
                </c:pt>
                <c:pt idx="32">
                  <c:v>1536.4257393995188</c:v>
                </c:pt>
                <c:pt idx="33">
                  <c:v>2158.3544461014631</c:v>
                </c:pt>
                <c:pt idx="34">
                  <c:v>1991.8960516370184</c:v>
                </c:pt>
                <c:pt idx="35">
                  <c:v>2409.1223291296637</c:v>
                </c:pt>
                <c:pt idx="36">
                  <c:v>2508.1108773598762</c:v>
                </c:pt>
                <c:pt idx="37">
                  <c:v>2733.6196289385798</c:v>
                </c:pt>
                <c:pt idx="38">
                  <c:v>2939.6280246656711</c:v>
                </c:pt>
                <c:pt idx="39">
                  <c:v>3893.924492559865</c:v>
                </c:pt>
              </c:numCache>
            </c:numRef>
          </c:val>
          <c:smooth val="0"/>
          <c:extLst>
            <c:ext xmlns:c16="http://schemas.microsoft.com/office/drawing/2014/chart" uri="{C3380CC4-5D6E-409C-BE32-E72D297353CC}">
              <c16:uniqueId val="{00000049-063E-40FB-9F45-E59A9B6E6941}"/>
            </c:ext>
          </c:extLst>
        </c:ser>
        <c:ser>
          <c:idx val="74"/>
          <c:order val="7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Portfolio!$G$151:$AT$151</c:f>
              <c:numCache>
                <c:formatCode>"$"#,##0.0</c:formatCode>
                <c:ptCount val="40"/>
                <c:pt idx="0">
                  <c:v>100</c:v>
                </c:pt>
                <c:pt idx="1">
                  <c:v>124.96205486618891</c:v>
                </c:pt>
                <c:pt idx="2">
                  <c:v>126.48922750779421</c:v>
                </c:pt>
                <c:pt idx="3">
                  <c:v>182.89293948015376</c:v>
                </c:pt>
                <c:pt idx="4">
                  <c:v>170.14386159443055</c:v>
                </c:pt>
                <c:pt idx="5">
                  <c:v>181.80812548565888</c:v>
                </c:pt>
                <c:pt idx="6">
                  <c:v>216.56040696101502</c:v>
                </c:pt>
                <c:pt idx="7">
                  <c:v>228.89257188001557</c:v>
                </c:pt>
                <c:pt idx="8">
                  <c:v>258.07700467692047</c:v>
                </c:pt>
                <c:pt idx="9">
                  <c:v>342.46683701673703</c:v>
                </c:pt>
                <c:pt idx="10">
                  <c:v>363.19309576803374</c:v>
                </c:pt>
                <c:pt idx="11">
                  <c:v>374.58894369783468</c:v>
                </c:pt>
                <c:pt idx="12">
                  <c:v>300.59217525852131</c:v>
                </c:pt>
                <c:pt idx="13">
                  <c:v>277.09292114390087</c:v>
                </c:pt>
                <c:pt idx="14">
                  <c:v>367.9698485373832</c:v>
                </c:pt>
                <c:pt idx="15">
                  <c:v>420.01207202399183</c:v>
                </c:pt>
                <c:pt idx="16">
                  <c:v>439.89261752631177</c:v>
                </c:pt>
                <c:pt idx="17">
                  <c:v>533.11900177784025</c:v>
                </c:pt>
                <c:pt idx="18">
                  <c:v>635.65558400749251</c:v>
                </c:pt>
                <c:pt idx="19">
                  <c:v>633.67795131208811</c:v>
                </c:pt>
                <c:pt idx="20">
                  <c:v>575.0370580622639</c:v>
                </c:pt>
                <c:pt idx="21">
                  <c:v>593.11980481731803</c:v>
                </c:pt>
                <c:pt idx="22">
                  <c:v>662.06609372289688</c:v>
                </c:pt>
                <c:pt idx="23">
                  <c:v>652.61523853020356</c:v>
                </c:pt>
                <c:pt idx="24">
                  <c:v>1030.8986013258491</c:v>
                </c:pt>
                <c:pt idx="25">
                  <c:v>1090.5975853935092</c:v>
                </c:pt>
                <c:pt idx="26">
                  <c:v>1275.3214093734221</c:v>
                </c:pt>
                <c:pt idx="27">
                  <c:v>1739.5961755897397</c:v>
                </c:pt>
                <c:pt idx="28">
                  <c:v>1874.6281694448139</c:v>
                </c:pt>
                <c:pt idx="29">
                  <c:v>1603.8112180685621</c:v>
                </c:pt>
                <c:pt idx="30">
                  <c:v>1920.0718477674673</c:v>
                </c:pt>
                <c:pt idx="31">
                  <c:v>1997.9923271237933</c:v>
                </c:pt>
                <c:pt idx="32">
                  <c:v>2241.1868369736694</c:v>
                </c:pt>
                <c:pt idx="33">
                  <c:v>2060.0918235298282</c:v>
                </c:pt>
                <c:pt idx="34">
                  <c:v>2204.3102381502995</c:v>
                </c:pt>
                <c:pt idx="35">
                  <c:v>2784.8659849824285</c:v>
                </c:pt>
                <c:pt idx="36">
                  <c:v>2881.724306234255</c:v>
                </c:pt>
                <c:pt idx="37">
                  <c:v>3036.5025902466728</c:v>
                </c:pt>
                <c:pt idx="38">
                  <c:v>3500.5355708099919</c:v>
                </c:pt>
                <c:pt idx="39">
                  <c:v>3324.740901770554</c:v>
                </c:pt>
              </c:numCache>
            </c:numRef>
          </c:val>
          <c:smooth val="0"/>
          <c:extLst>
            <c:ext xmlns:c16="http://schemas.microsoft.com/office/drawing/2014/chart" uri="{C3380CC4-5D6E-409C-BE32-E72D297353CC}">
              <c16:uniqueId val="{0000004A-063E-40FB-9F45-E59A9B6E6941}"/>
            </c:ext>
          </c:extLst>
        </c:ser>
        <c:ser>
          <c:idx val="75"/>
          <c:order val="7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Portfolio!$G$152:$AT$152</c:f>
              <c:numCache>
                <c:formatCode>"$"#,##0.0</c:formatCode>
                <c:ptCount val="40"/>
                <c:pt idx="0">
                  <c:v>100</c:v>
                </c:pt>
                <c:pt idx="1">
                  <c:v>83.750711317548337</c:v>
                </c:pt>
                <c:pt idx="2">
                  <c:v>106.94391816141972</c:v>
                </c:pt>
                <c:pt idx="3">
                  <c:v>137.24219308754402</c:v>
                </c:pt>
                <c:pt idx="4">
                  <c:v>212.24824108131278</c:v>
                </c:pt>
                <c:pt idx="5">
                  <c:v>229.3791998787228</c:v>
                </c:pt>
                <c:pt idx="6">
                  <c:v>209.4001241444405</c:v>
                </c:pt>
                <c:pt idx="7">
                  <c:v>186.9004376220833</c:v>
                </c:pt>
                <c:pt idx="8">
                  <c:v>212.39956234435766</c:v>
                </c:pt>
                <c:pt idx="9">
                  <c:v>270.9193916132748</c:v>
                </c:pt>
                <c:pt idx="10">
                  <c:v>341.60901592526676</c:v>
                </c:pt>
                <c:pt idx="11">
                  <c:v>411.15708339902721</c:v>
                </c:pt>
                <c:pt idx="12">
                  <c:v>418.20585361805252</c:v>
                </c:pt>
                <c:pt idx="13">
                  <c:v>508.50415197900668</c:v>
                </c:pt>
                <c:pt idx="14">
                  <c:v>526.3349106929611</c:v>
                </c:pt>
                <c:pt idx="15">
                  <c:v>522.00890918615323</c:v>
                </c:pt>
                <c:pt idx="16">
                  <c:v>693.84385626532003</c:v>
                </c:pt>
                <c:pt idx="17">
                  <c:v>906.19325804747427</c:v>
                </c:pt>
                <c:pt idx="18">
                  <c:v>866.55176528940456</c:v>
                </c:pt>
                <c:pt idx="19">
                  <c:v>1017.003840955438</c:v>
                </c:pt>
                <c:pt idx="20">
                  <c:v>1094.6560527838033</c:v>
                </c:pt>
                <c:pt idx="21">
                  <c:v>1218.3019214455092</c:v>
                </c:pt>
                <c:pt idx="22">
                  <c:v>1524.4814943230704</c:v>
                </c:pt>
                <c:pt idx="23">
                  <c:v>1322.9426824805926</c:v>
                </c:pt>
                <c:pt idx="24">
                  <c:v>1228.3073084765174</c:v>
                </c:pt>
                <c:pt idx="25">
                  <c:v>999.91681504732014</c:v>
                </c:pt>
                <c:pt idx="26">
                  <c:v>1110.8067626729321</c:v>
                </c:pt>
                <c:pt idx="27">
                  <c:v>1052.730864503171</c:v>
                </c:pt>
                <c:pt idx="28">
                  <c:v>820.61859625748957</c:v>
                </c:pt>
                <c:pt idx="29">
                  <c:v>927.89541299495534</c:v>
                </c:pt>
                <c:pt idx="30">
                  <c:v>1182.3612751466287</c:v>
                </c:pt>
                <c:pt idx="31">
                  <c:v>1253.8797536601865</c:v>
                </c:pt>
                <c:pt idx="32">
                  <c:v>1480.6978575300157</c:v>
                </c:pt>
                <c:pt idx="33">
                  <c:v>1653.413510857526</c:v>
                </c:pt>
                <c:pt idx="34">
                  <c:v>2243.6743123279939</c:v>
                </c:pt>
                <c:pt idx="35">
                  <c:v>3112.0535484431089</c:v>
                </c:pt>
                <c:pt idx="36">
                  <c:v>3130.9720879097245</c:v>
                </c:pt>
                <c:pt idx="37">
                  <c:v>3276.2475865561519</c:v>
                </c:pt>
                <c:pt idx="38">
                  <c:v>3164.9993964024493</c:v>
                </c:pt>
                <c:pt idx="39">
                  <c:v>3184.7045224952485</c:v>
                </c:pt>
              </c:numCache>
            </c:numRef>
          </c:val>
          <c:smooth val="0"/>
          <c:extLst>
            <c:ext xmlns:c16="http://schemas.microsoft.com/office/drawing/2014/chart" uri="{C3380CC4-5D6E-409C-BE32-E72D297353CC}">
              <c16:uniqueId val="{0000004B-063E-40FB-9F45-E59A9B6E6941}"/>
            </c:ext>
          </c:extLst>
        </c:ser>
        <c:ser>
          <c:idx val="76"/>
          <c:order val="7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Portfolio!$G$153:$AT$153</c:f>
              <c:numCache>
                <c:formatCode>"$"#,##0.0</c:formatCode>
                <c:ptCount val="40"/>
                <c:pt idx="0">
                  <c:v>100</c:v>
                </c:pt>
                <c:pt idx="1">
                  <c:v>98.983628349913587</c:v>
                </c:pt>
                <c:pt idx="2">
                  <c:v>126.35615962053026</c:v>
                </c:pt>
                <c:pt idx="3">
                  <c:v>137.45789079177644</c:v>
                </c:pt>
                <c:pt idx="4">
                  <c:v>165.83778815166079</c:v>
                </c:pt>
                <c:pt idx="5">
                  <c:v>172.16299323727213</c:v>
                </c:pt>
                <c:pt idx="6">
                  <c:v>170.88492809052772</c:v>
                </c:pt>
                <c:pt idx="7">
                  <c:v>155.08459443264852</c:v>
                </c:pt>
                <c:pt idx="8">
                  <c:v>223.35916862697877</c:v>
                </c:pt>
                <c:pt idx="9">
                  <c:v>204.54965651179717</c:v>
                </c:pt>
                <c:pt idx="10">
                  <c:v>204.7863049361936</c:v>
                </c:pt>
                <c:pt idx="11">
                  <c:v>190.03943625624564</c:v>
                </c:pt>
                <c:pt idx="12">
                  <c:v>209.76505027474545</c:v>
                </c:pt>
                <c:pt idx="13">
                  <c:v>227.17632707559255</c:v>
                </c:pt>
                <c:pt idx="14">
                  <c:v>257.71978485077699</c:v>
                </c:pt>
                <c:pt idx="15">
                  <c:v>256.98038366965022</c:v>
                </c:pt>
                <c:pt idx="16">
                  <c:v>363.35678556217704</c:v>
                </c:pt>
                <c:pt idx="17">
                  <c:v>418.22427133081635</c:v>
                </c:pt>
                <c:pt idx="18">
                  <c:v>426.68098286388539</c:v>
                </c:pt>
                <c:pt idx="19">
                  <c:v>441.28472145646907</c:v>
                </c:pt>
                <c:pt idx="20">
                  <c:v>506.40945727618652</c:v>
                </c:pt>
                <c:pt idx="21">
                  <c:v>583.08514647705374</c:v>
                </c:pt>
                <c:pt idx="22">
                  <c:v>725.58373082626304</c:v>
                </c:pt>
                <c:pt idx="23">
                  <c:v>866.32696084118095</c:v>
                </c:pt>
                <c:pt idx="24">
                  <c:v>854.47013600060848</c:v>
                </c:pt>
                <c:pt idx="25">
                  <c:v>906.88671589578655</c:v>
                </c:pt>
                <c:pt idx="26">
                  <c:v>1075.4075375122491</c:v>
                </c:pt>
                <c:pt idx="27">
                  <c:v>1091.1324030793583</c:v>
                </c:pt>
                <c:pt idx="28">
                  <c:v>1183.3669328059634</c:v>
                </c:pt>
                <c:pt idx="29">
                  <c:v>1261.1971404984181</c:v>
                </c:pt>
                <c:pt idx="30">
                  <c:v>1564.0766249131798</c:v>
                </c:pt>
                <c:pt idx="31">
                  <c:v>1945.7210968121001</c:v>
                </c:pt>
                <c:pt idx="32">
                  <c:v>1224.8495778142646</c:v>
                </c:pt>
                <c:pt idx="33">
                  <c:v>1669.7477849219383</c:v>
                </c:pt>
                <c:pt idx="34">
                  <c:v>2292.4575648864902</c:v>
                </c:pt>
                <c:pt idx="35">
                  <c:v>3070.5534452592838</c:v>
                </c:pt>
                <c:pt idx="36">
                  <c:v>3953.2252628578149</c:v>
                </c:pt>
                <c:pt idx="37">
                  <c:v>3807.162124133989</c:v>
                </c:pt>
                <c:pt idx="38">
                  <c:v>3603.298617289769</c:v>
                </c:pt>
                <c:pt idx="39">
                  <c:v>3940.2823455458083</c:v>
                </c:pt>
              </c:numCache>
            </c:numRef>
          </c:val>
          <c:smooth val="0"/>
          <c:extLst>
            <c:ext xmlns:c16="http://schemas.microsoft.com/office/drawing/2014/chart" uri="{C3380CC4-5D6E-409C-BE32-E72D297353CC}">
              <c16:uniqueId val="{0000004C-063E-40FB-9F45-E59A9B6E6941}"/>
            </c:ext>
          </c:extLst>
        </c:ser>
        <c:ser>
          <c:idx val="77"/>
          <c:order val="7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Portfolio!$G$154:$AT$154</c:f>
              <c:numCache>
                <c:formatCode>"$"#,##0.0</c:formatCode>
                <c:ptCount val="40"/>
                <c:pt idx="0">
                  <c:v>100</c:v>
                </c:pt>
                <c:pt idx="1">
                  <c:v>125.55425563970492</c:v>
                </c:pt>
                <c:pt idx="2">
                  <c:v>147.64477432551729</c:v>
                </c:pt>
                <c:pt idx="3">
                  <c:v>181.28452093994747</c:v>
                </c:pt>
                <c:pt idx="4">
                  <c:v>241.54511172819176</c:v>
                </c:pt>
                <c:pt idx="5">
                  <c:v>287.00032009284115</c:v>
                </c:pt>
                <c:pt idx="6">
                  <c:v>282.50081050619519</c:v>
                </c:pt>
                <c:pt idx="7">
                  <c:v>244.62463801981298</c:v>
                </c:pt>
                <c:pt idx="8">
                  <c:v>291.48112424954326</c:v>
                </c:pt>
                <c:pt idx="9">
                  <c:v>259.39897019169092</c:v>
                </c:pt>
                <c:pt idx="10">
                  <c:v>326.68040250410627</c:v>
                </c:pt>
                <c:pt idx="11">
                  <c:v>300.49892827422894</c:v>
                </c:pt>
                <c:pt idx="12">
                  <c:v>292.58846865081983</c:v>
                </c:pt>
                <c:pt idx="13">
                  <c:v>353.97346713158072</c:v>
                </c:pt>
                <c:pt idx="14">
                  <c:v>390.38988517432841</c:v>
                </c:pt>
                <c:pt idx="15">
                  <c:v>479.1849737580331</c:v>
                </c:pt>
                <c:pt idx="16">
                  <c:v>447.06049961544335</c:v>
                </c:pt>
                <c:pt idx="17">
                  <c:v>631.93178103080459</c:v>
                </c:pt>
                <c:pt idx="18">
                  <c:v>788.2364493422084</c:v>
                </c:pt>
                <c:pt idx="19">
                  <c:v>756.1722893337726</c:v>
                </c:pt>
                <c:pt idx="20">
                  <c:v>791.06591286392609</c:v>
                </c:pt>
                <c:pt idx="21">
                  <c:v>853.05770229758116</c:v>
                </c:pt>
                <c:pt idx="22">
                  <c:v>1036.0049799447931</c:v>
                </c:pt>
                <c:pt idx="23">
                  <c:v>1033.5215910874911</c:v>
                </c:pt>
                <c:pt idx="24">
                  <c:v>1283.1651418115755</c:v>
                </c:pt>
                <c:pt idx="25">
                  <c:v>1125.2250354043454</c:v>
                </c:pt>
                <c:pt idx="26">
                  <c:v>961.70559054716796</c:v>
                </c:pt>
                <c:pt idx="27">
                  <c:v>1063.6802792853548</c:v>
                </c:pt>
                <c:pt idx="28">
                  <c:v>1188.0168803419174</c:v>
                </c:pt>
                <c:pt idx="29">
                  <c:v>1570.4550316270763</c:v>
                </c:pt>
                <c:pt idx="30">
                  <c:v>1547.159167445003</c:v>
                </c:pt>
                <c:pt idx="31">
                  <c:v>1792.2001885798168</c:v>
                </c:pt>
                <c:pt idx="32">
                  <c:v>2224.2122331257569</c:v>
                </c:pt>
                <c:pt idx="33">
                  <c:v>2442.2957906023917</c:v>
                </c:pt>
                <c:pt idx="34">
                  <c:v>2628.2778184813078</c:v>
                </c:pt>
                <c:pt idx="35">
                  <c:v>2820.1800031109346</c:v>
                </c:pt>
                <c:pt idx="36">
                  <c:v>2738.3388516093369</c:v>
                </c:pt>
                <c:pt idx="37">
                  <c:v>3161.0530360482153</c:v>
                </c:pt>
                <c:pt idx="38">
                  <c:v>3811.889507498352</c:v>
                </c:pt>
                <c:pt idx="39">
                  <c:v>4138.3920600371366</c:v>
                </c:pt>
              </c:numCache>
            </c:numRef>
          </c:val>
          <c:smooth val="0"/>
          <c:extLst>
            <c:ext xmlns:c16="http://schemas.microsoft.com/office/drawing/2014/chart" uri="{C3380CC4-5D6E-409C-BE32-E72D297353CC}">
              <c16:uniqueId val="{0000004D-063E-40FB-9F45-E59A9B6E6941}"/>
            </c:ext>
          </c:extLst>
        </c:ser>
        <c:ser>
          <c:idx val="78"/>
          <c:order val="7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Portfolio!$G$155:$AT$155</c:f>
              <c:numCache>
                <c:formatCode>"$"#,##0.0</c:formatCode>
                <c:ptCount val="40"/>
                <c:pt idx="0">
                  <c:v>100</c:v>
                </c:pt>
                <c:pt idx="1">
                  <c:v>105.13575713986189</c:v>
                </c:pt>
                <c:pt idx="2">
                  <c:v>106.68599757396311</c:v>
                </c:pt>
                <c:pt idx="3">
                  <c:v>117.89916370029849</c:v>
                </c:pt>
                <c:pt idx="4">
                  <c:v>152.13294962989397</c:v>
                </c:pt>
                <c:pt idx="5">
                  <c:v>138.86189641375444</c:v>
                </c:pt>
                <c:pt idx="6">
                  <c:v>168.40780341558147</c:v>
                </c:pt>
                <c:pt idx="7">
                  <c:v>189.75559791681215</c:v>
                </c:pt>
                <c:pt idx="8">
                  <c:v>184.33533009787448</c:v>
                </c:pt>
                <c:pt idx="9">
                  <c:v>193.58901143189533</c:v>
                </c:pt>
                <c:pt idx="10">
                  <c:v>218.05158123054659</c:v>
                </c:pt>
                <c:pt idx="11">
                  <c:v>370.8075889542294</c:v>
                </c:pt>
                <c:pt idx="12">
                  <c:v>397.39223778833713</c:v>
                </c:pt>
                <c:pt idx="13">
                  <c:v>410.83148638233604</c:v>
                </c:pt>
                <c:pt idx="14">
                  <c:v>481.69802469595635</c:v>
                </c:pt>
                <c:pt idx="15">
                  <c:v>572.12992169626216</c:v>
                </c:pt>
                <c:pt idx="16">
                  <c:v>601.75165310979844</c:v>
                </c:pt>
                <c:pt idx="17">
                  <c:v>806.01476109871703</c:v>
                </c:pt>
                <c:pt idx="18">
                  <c:v>779.71621598740842</c:v>
                </c:pt>
                <c:pt idx="19">
                  <c:v>716.15855690185356</c:v>
                </c:pt>
                <c:pt idx="20">
                  <c:v>695.37369429823104</c:v>
                </c:pt>
                <c:pt idx="21">
                  <c:v>785.38970515719609</c:v>
                </c:pt>
                <c:pt idx="22">
                  <c:v>643.21282414952407</c:v>
                </c:pt>
                <c:pt idx="23">
                  <c:v>747.24953181692877</c:v>
                </c:pt>
                <c:pt idx="24">
                  <c:v>642.49521000084428</c:v>
                </c:pt>
                <c:pt idx="25">
                  <c:v>624.66836954828659</c:v>
                </c:pt>
                <c:pt idx="26">
                  <c:v>701.12695654830304</c:v>
                </c:pt>
                <c:pt idx="27">
                  <c:v>949.78324589225474</c:v>
                </c:pt>
                <c:pt idx="28">
                  <c:v>1009.8900130002561</c:v>
                </c:pt>
                <c:pt idx="29">
                  <c:v>1279.2778302102374</c:v>
                </c:pt>
                <c:pt idx="30">
                  <c:v>1315.0258397473672</c:v>
                </c:pt>
                <c:pt idx="31">
                  <c:v>1648.4519325300118</c:v>
                </c:pt>
                <c:pt idx="32">
                  <c:v>1711.1731313747091</c:v>
                </c:pt>
                <c:pt idx="33">
                  <c:v>2063.9795601317846</c:v>
                </c:pt>
                <c:pt idx="34">
                  <c:v>1887.6463558315011</c:v>
                </c:pt>
                <c:pt idx="35">
                  <c:v>2877.6855917670578</c:v>
                </c:pt>
                <c:pt idx="36">
                  <c:v>2379.209264098733</c:v>
                </c:pt>
                <c:pt idx="37">
                  <c:v>2834.4249898544813</c:v>
                </c:pt>
                <c:pt idx="38">
                  <c:v>2766.4141987593193</c:v>
                </c:pt>
                <c:pt idx="39">
                  <c:v>2539.350049703261</c:v>
                </c:pt>
              </c:numCache>
            </c:numRef>
          </c:val>
          <c:smooth val="0"/>
          <c:extLst>
            <c:ext xmlns:c16="http://schemas.microsoft.com/office/drawing/2014/chart" uri="{C3380CC4-5D6E-409C-BE32-E72D297353CC}">
              <c16:uniqueId val="{0000004E-063E-40FB-9F45-E59A9B6E6941}"/>
            </c:ext>
          </c:extLst>
        </c:ser>
        <c:ser>
          <c:idx val="79"/>
          <c:order val="7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Portfolio!$G$156:$AT$156</c:f>
              <c:numCache>
                <c:formatCode>"$"#,##0.0</c:formatCode>
                <c:ptCount val="40"/>
                <c:pt idx="0">
                  <c:v>100</c:v>
                </c:pt>
                <c:pt idx="1">
                  <c:v>136.55793887489375</c:v>
                </c:pt>
                <c:pt idx="2">
                  <c:v>152.7367857478902</c:v>
                </c:pt>
                <c:pt idx="3">
                  <c:v>154.34827150734111</c:v>
                </c:pt>
                <c:pt idx="4">
                  <c:v>190.84504502833053</c:v>
                </c:pt>
                <c:pt idx="5">
                  <c:v>222.9345287038384</c:v>
                </c:pt>
                <c:pt idx="6">
                  <c:v>245.34553926820448</c:v>
                </c:pt>
                <c:pt idx="7">
                  <c:v>233.14434348447901</c:v>
                </c:pt>
                <c:pt idx="8">
                  <c:v>218.25301031442078</c:v>
                </c:pt>
                <c:pt idx="9">
                  <c:v>220.91557127628562</c:v>
                </c:pt>
                <c:pt idx="10">
                  <c:v>267.45047526067822</c:v>
                </c:pt>
                <c:pt idx="11">
                  <c:v>260.37676503994589</c:v>
                </c:pt>
                <c:pt idx="12">
                  <c:v>250.86820711202691</c:v>
                </c:pt>
                <c:pt idx="13">
                  <c:v>248.97540703260762</c:v>
                </c:pt>
                <c:pt idx="14">
                  <c:v>284.90806365097916</c:v>
                </c:pt>
                <c:pt idx="15">
                  <c:v>282.30906916859129</c:v>
                </c:pt>
                <c:pt idx="16">
                  <c:v>316.10905777195541</c:v>
                </c:pt>
                <c:pt idx="17">
                  <c:v>361.16288816460104</c:v>
                </c:pt>
                <c:pt idx="18">
                  <c:v>377.45667229784192</c:v>
                </c:pt>
                <c:pt idx="19">
                  <c:v>513.77079900416732</c:v>
                </c:pt>
                <c:pt idx="20">
                  <c:v>562.17778264228798</c:v>
                </c:pt>
                <c:pt idx="21">
                  <c:v>556.23045902139881</c:v>
                </c:pt>
                <c:pt idx="22">
                  <c:v>631.69445038719175</c:v>
                </c:pt>
                <c:pt idx="23">
                  <c:v>624.32174340955135</c:v>
                </c:pt>
                <c:pt idx="24">
                  <c:v>797.65961479694306</c:v>
                </c:pt>
                <c:pt idx="25">
                  <c:v>679.18118153830449</c:v>
                </c:pt>
                <c:pt idx="26">
                  <c:v>871.60094023164015</c:v>
                </c:pt>
                <c:pt idx="27">
                  <c:v>1113.6665204542046</c:v>
                </c:pt>
                <c:pt idx="28">
                  <c:v>1480.3250163445884</c:v>
                </c:pt>
                <c:pt idx="29">
                  <c:v>1792.1022395951352</c:v>
                </c:pt>
                <c:pt idx="30">
                  <c:v>2022.5933267520147</c:v>
                </c:pt>
                <c:pt idx="31">
                  <c:v>2131.0943134668169</c:v>
                </c:pt>
                <c:pt idx="32">
                  <c:v>1876.4262483710743</c:v>
                </c:pt>
                <c:pt idx="33">
                  <c:v>1969.8007526256795</c:v>
                </c:pt>
                <c:pt idx="34">
                  <c:v>2149.5720587733663</c:v>
                </c:pt>
                <c:pt idx="35">
                  <c:v>2504.3140335480794</c:v>
                </c:pt>
                <c:pt idx="36">
                  <c:v>2910.7152552031539</c:v>
                </c:pt>
                <c:pt idx="37">
                  <c:v>4441.4913249551955</c:v>
                </c:pt>
                <c:pt idx="38">
                  <c:v>3626.941416440764</c:v>
                </c:pt>
                <c:pt idx="39">
                  <c:v>3395.5862776157801</c:v>
                </c:pt>
              </c:numCache>
            </c:numRef>
          </c:val>
          <c:smooth val="0"/>
          <c:extLst>
            <c:ext xmlns:c16="http://schemas.microsoft.com/office/drawing/2014/chart" uri="{C3380CC4-5D6E-409C-BE32-E72D297353CC}">
              <c16:uniqueId val="{0000004F-063E-40FB-9F45-E59A9B6E6941}"/>
            </c:ext>
          </c:extLst>
        </c:ser>
        <c:ser>
          <c:idx val="80"/>
          <c:order val="7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Portfolio!$G$157:$AT$157</c:f>
              <c:numCache>
                <c:formatCode>"$"#,##0.0</c:formatCode>
                <c:ptCount val="40"/>
                <c:pt idx="0">
                  <c:v>100</c:v>
                </c:pt>
                <c:pt idx="1">
                  <c:v>117.06947926241027</c:v>
                </c:pt>
                <c:pt idx="2">
                  <c:v>104.54118531186775</c:v>
                </c:pt>
                <c:pt idx="3">
                  <c:v>135.39489305086704</c:v>
                </c:pt>
                <c:pt idx="4">
                  <c:v>138.64199699795219</c:v>
                </c:pt>
                <c:pt idx="5">
                  <c:v>160.72481410070492</c:v>
                </c:pt>
                <c:pt idx="6">
                  <c:v>169.06272847885609</c:v>
                </c:pt>
                <c:pt idx="7">
                  <c:v>214.60699563554232</c:v>
                </c:pt>
                <c:pt idx="8">
                  <c:v>253.431866138098</c:v>
                </c:pt>
                <c:pt idx="9">
                  <c:v>213.7368197161293</c:v>
                </c:pt>
                <c:pt idx="10">
                  <c:v>222.6855631775928</c:v>
                </c:pt>
                <c:pt idx="11">
                  <c:v>215.25741465289289</c:v>
                </c:pt>
                <c:pt idx="12">
                  <c:v>207.90809089636369</c:v>
                </c:pt>
                <c:pt idx="13">
                  <c:v>282.25240284152301</c:v>
                </c:pt>
                <c:pt idx="14">
                  <c:v>304.06379951814506</c:v>
                </c:pt>
                <c:pt idx="15">
                  <c:v>282.87213703073525</c:v>
                </c:pt>
                <c:pt idx="16">
                  <c:v>265.28080729144278</c:v>
                </c:pt>
                <c:pt idx="17">
                  <c:v>349.62899874711979</c:v>
                </c:pt>
                <c:pt idx="18">
                  <c:v>414.00649193932071</c:v>
                </c:pt>
                <c:pt idx="19">
                  <c:v>396.12530968731488</c:v>
                </c:pt>
                <c:pt idx="20">
                  <c:v>375.35121107287551</c:v>
                </c:pt>
                <c:pt idx="21">
                  <c:v>406.50384571049392</c:v>
                </c:pt>
                <c:pt idx="22">
                  <c:v>485.60271967320932</c:v>
                </c:pt>
                <c:pt idx="23">
                  <c:v>556.80932044923532</c:v>
                </c:pt>
                <c:pt idx="24">
                  <c:v>433.80477004271279</c:v>
                </c:pt>
                <c:pt idx="25">
                  <c:v>488.76922459693492</c:v>
                </c:pt>
                <c:pt idx="26">
                  <c:v>621.69256188788256</c:v>
                </c:pt>
                <c:pt idx="27">
                  <c:v>675.28244619544307</c:v>
                </c:pt>
                <c:pt idx="28">
                  <c:v>812.09351980613064</c:v>
                </c:pt>
                <c:pt idx="29">
                  <c:v>966.9895836111674</c:v>
                </c:pt>
                <c:pt idx="30">
                  <c:v>1241.3803068727061</c:v>
                </c:pt>
                <c:pt idx="31">
                  <c:v>1522.6269250301548</c:v>
                </c:pt>
                <c:pt idx="32">
                  <c:v>1630.2077881843775</c:v>
                </c:pt>
                <c:pt idx="33">
                  <c:v>2027.742431979643</c:v>
                </c:pt>
                <c:pt idx="34">
                  <c:v>2464.3361306738097</c:v>
                </c:pt>
                <c:pt idx="35">
                  <c:v>3456.8569870621659</c:v>
                </c:pt>
                <c:pt idx="36">
                  <c:v>3800.6086472928191</c:v>
                </c:pt>
                <c:pt idx="37">
                  <c:v>4448.177058295857</c:v>
                </c:pt>
                <c:pt idx="38">
                  <c:v>4875.640229484161</c:v>
                </c:pt>
                <c:pt idx="39">
                  <c:v>5317.808113183054</c:v>
                </c:pt>
              </c:numCache>
            </c:numRef>
          </c:val>
          <c:smooth val="0"/>
          <c:extLst>
            <c:ext xmlns:c16="http://schemas.microsoft.com/office/drawing/2014/chart" uri="{C3380CC4-5D6E-409C-BE32-E72D297353CC}">
              <c16:uniqueId val="{00000050-063E-40FB-9F45-E59A9B6E6941}"/>
            </c:ext>
          </c:extLst>
        </c:ser>
        <c:ser>
          <c:idx val="81"/>
          <c:order val="8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Portfolio!$G$158:$AT$158</c:f>
              <c:numCache>
                <c:formatCode>"$"#,##0.0</c:formatCode>
                <c:ptCount val="40"/>
                <c:pt idx="0">
                  <c:v>100</c:v>
                </c:pt>
                <c:pt idx="1">
                  <c:v>118.69078959585121</c:v>
                </c:pt>
                <c:pt idx="2">
                  <c:v>140.17616791123092</c:v>
                </c:pt>
                <c:pt idx="3">
                  <c:v>128.8473117339436</c:v>
                </c:pt>
                <c:pt idx="4">
                  <c:v>135.96883725786674</c:v>
                </c:pt>
                <c:pt idx="5">
                  <c:v>138.37366796814916</c:v>
                </c:pt>
                <c:pt idx="6">
                  <c:v>181.52255645626954</c:v>
                </c:pt>
                <c:pt idx="7">
                  <c:v>207.88561210327703</c:v>
                </c:pt>
                <c:pt idx="8">
                  <c:v>246.15765725425979</c:v>
                </c:pt>
                <c:pt idx="9">
                  <c:v>224.26460764692359</c:v>
                </c:pt>
                <c:pt idx="10">
                  <c:v>246.09341798009694</c:v>
                </c:pt>
                <c:pt idx="11">
                  <c:v>314.36399870704616</c:v>
                </c:pt>
                <c:pt idx="12">
                  <c:v>396.2061099826887</c:v>
                </c:pt>
                <c:pt idx="13">
                  <c:v>465.41748280494659</c:v>
                </c:pt>
                <c:pt idx="14">
                  <c:v>354.70161111147678</c:v>
                </c:pt>
                <c:pt idx="15">
                  <c:v>414.67976126224983</c:v>
                </c:pt>
                <c:pt idx="16">
                  <c:v>424.56893018837951</c:v>
                </c:pt>
                <c:pt idx="17">
                  <c:v>458.87405858847353</c:v>
                </c:pt>
                <c:pt idx="18">
                  <c:v>450.35899484400147</c:v>
                </c:pt>
                <c:pt idx="19">
                  <c:v>570.37837456420982</c:v>
                </c:pt>
                <c:pt idx="20">
                  <c:v>657.8431518991074</c:v>
                </c:pt>
                <c:pt idx="21">
                  <c:v>802.15023117343333</c:v>
                </c:pt>
                <c:pt idx="22">
                  <c:v>843.60642300782627</c:v>
                </c:pt>
                <c:pt idx="23">
                  <c:v>1174.0789808108927</c:v>
                </c:pt>
                <c:pt idx="24">
                  <c:v>1244.7267529567316</c:v>
                </c:pt>
                <c:pt idx="25">
                  <c:v>1394.8577036343258</c:v>
                </c:pt>
                <c:pt idx="26">
                  <c:v>1612.6156520422476</c:v>
                </c:pt>
                <c:pt idx="27">
                  <c:v>1889.8959327833513</c:v>
                </c:pt>
                <c:pt idx="28">
                  <c:v>1676.5804104359156</c:v>
                </c:pt>
                <c:pt idx="29">
                  <c:v>1381.2940475148437</c:v>
                </c:pt>
                <c:pt idx="30">
                  <c:v>1480.8847955110534</c:v>
                </c:pt>
                <c:pt idx="31">
                  <c:v>1795.5516182599074</c:v>
                </c:pt>
                <c:pt idx="32">
                  <c:v>2446.3126796109236</c:v>
                </c:pt>
                <c:pt idx="33">
                  <c:v>2154.6212114216146</c:v>
                </c:pt>
                <c:pt idx="34">
                  <c:v>2257.504140042543</c:v>
                </c:pt>
                <c:pt idx="35">
                  <c:v>2863.430008872182</c:v>
                </c:pt>
                <c:pt idx="36">
                  <c:v>2428.2175231657329</c:v>
                </c:pt>
                <c:pt idx="37">
                  <c:v>2897.4361424871358</c:v>
                </c:pt>
                <c:pt idx="38">
                  <c:v>2999.0527963747727</c:v>
                </c:pt>
                <c:pt idx="39">
                  <c:v>3310.6500423168141</c:v>
                </c:pt>
              </c:numCache>
            </c:numRef>
          </c:val>
          <c:smooth val="0"/>
          <c:extLst>
            <c:ext xmlns:c16="http://schemas.microsoft.com/office/drawing/2014/chart" uri="{C3380CC4-5D6E-409C-BE32-E72D297353CC}">
              <c16:uniqueId val="{00000051-063E-40FB-9F45-E59A9B6E6941}"/>
            </c:ext>
          </c:extLst>
        </c:ser>
        <c:ser>
          <c:idx val="82"/>
          <c:order val="8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Portfolio!$G$159:$AT$159</c:f>
              <c:numCache>
                <c:formatCode>"$"#,##0.0</c:formatCode>
                <c:ptCount val="40"/>
                <c:pt idx="0">
                  <c:v>100</c:v>
                </c:pt>
                <c:pt idx="1">
                  <c:v>128.60882845990938</c:v>
                </c:pt>
                <c:pt idx="2">
                  <c:v>135.83000422935521</c:v>
                </c:pt>
                <c:pt idx="3">
                  <c:v>196.31914961897689</c:v>
                </c:pt>
                <c:pt idx="4">
                  <c:v>254.37566728696126</c:v>
                </c:pt>
                <c:pt idx="5">
                  <c:v>302.30787697188373</c:v>
                </c:pt>
                <c:pt idx="6">
                  <c:v>352.12348158270379</c:v>
                </c:pt>
                <c:pt idx="7">
                  <c:v>369.97739264400968</c:v>
                </c:pt>
                <c:pt idx="8">
                  <c:v>359.3392847920548</c:v>
                </c:pt>
                <c:pt idx="9">
                  <c:v>436.53500165410924</c:v>
                </c:pt>
                <c:pt idx="10">
                  <c:v>573.12273750778297</c:v>
                </c:pt>
                <c:pt idx="11">
                  <c:v>559.79754264857729</c:v>
                </c:pt>
                <c:pt idx="12">
                  <c:v>509.04573834773623</c:v>
                </c:pt>
                <c:pt idx="13">
                  <c:v>580.7110749909881</c:v>
                </c:pt>
                <c:pt idx="14">
                  <c:v>606.74046519216301</c:v>
                </c:pt>
                <c:pt idx="15">
                  <c:v>561.81123733321692</c:v>
                </c:pt>
                <c:pt idx="16">
                  <c:v>616.22957984177776</c:v>
                </c:pt>
                <c:pt idx="17">
                  <c:v>659.45450887942229</c:v>
                </c:pt>
                <c:pt idx="18">
                  <c:v>503.21144990300058</c:v>
                </c:pt>
                <c:pt idx="19">
                  <c:v>565.13097686228036</c:v>
                </c:pt>
                <c:pt idx="20">
                  <c:v>744.32927187979965</c:v>
                </c:pt>
                <c:pt idx="21">
                  <c:v>820.09948814589688</c:v>
                </c:pt>
                <c:pt idx="22">
                  <c:v>1055.7875529492867</c:v>
                </c:pt>
                <c:pt idx="23">
                  <c:v>977.00211313702425</c:v>
                </c:pt>
                <c:pt idx="24">
                  <c:v>1220.6849759906308</c:v>
                </c:pt>
                <c:pt idx="25">
                  <c:v>1408.2917419497328</c:v>
                </c:pt>
                <c:pt idx="26">
                  <c:v>1319.8308050464379</c:v>
                </c:pt>
                <c:pt idx="27">
                  <c:v>1337.0855992968293</c:v>
                </c:pt>
                <c:pt idx="28">
                  <c:v>1175.8423542679252</c:v>
                </c:pt>
                <c:pt idx="29">
                  <c:v>1040.6533380856058</c:v>
                </c:pt>
                <c:pt idx="30">
                  <c:v>1093.1370297035251</c:v>
                </c:pt>
                <c:pt idx="31">
                  <c:v>1387.9657311245555</c:v>
                </c:pt>
                <c:pt idx="32">
                  <c:v>1324.2519863101948</c:v>
                </c:pt>
                <c:pt idx="33">
                  <c:v>1379.2496928167964</c:v>
                </c:pt>
                <c:pt idx="34">
                  <c:v>1405.9680433727156</c:v>
                </c:pt>
                <c:pt idx="35">
                  <c:v>1571.0728087073817</c:v>
                </c:pt>
                <c:pt idx="36">
                  <c:v>1634.2109679694406</c:v>
                </c:pt>
                <c:pt idx="37">
                  <c:v>1934.7166370571563</c:v>
                </c:pt>
                <c:pt idx="38">
                  <c:v>2255.8652587181859</c:v>
                </c:pt>
                <c:pt idx="39">
                  <c:v>3464.599191408131</c:v>
                </c:pt>
              </c:numCache>
            </c:numRef>
          </c:val>
          <c:smooth val="0"/>
          <c:extLst>
            <c:ext xmlns:c16="http://schemas.microsoft.com/office/drawing/2014/chart" uri="{C3380CC4-5D6E-409C-BE32-E72D297353CC}">
              <c16:uniqueId val="{00000052-063E-40FB-9F45-E59A9B6E6941}"/>
            </c:ext>
          </c:extLst>
        </c:ser>
        <c:ser>
          <c:idx val="83"/>
          <c:order val="8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Portfolio!$G$160:$AT$160</c:f>
              <c:numCache>
                <c:formatCode>"$"#,##0.0</c:formatCode>
                <c:ptCount val="40"/>
                <c:pt idx="0">
                  <c:v>100</c:v>
                </c:pt>
                <c:pt idx="1">
                  <c:v>97.656227405330597</c:v>
                </c:pt>
                <c:pt idx="2">
                  <c:v>77.282369837806868</c:v>
                </c:pt>
                <c:pt idx="3">
                  <c:v>89.729235711176571</c:v>
                </c:pt>
                <c:pt idx="4">
                  <c:v>97.270014488103172</c:v>
                </c:pt>
                <c:pt idx="5">
                  <c:v>130.72331341271897</c:v>
                </c:pt>
                <c:pt idx="6">
                  <c:v>164.75438688703565</c:v>
                </c:pt>
                <c:pt idx="7">
                  <c:v>113.08704847197113</c:v>
                </c:pt>
                <c:pt idx="8">
                  <c:v>146.90719592703593</c:v>
                </c:pt>
                <c:pt idx="9">
                  <c:v>169.2148426969234</c:v>
                </c:pt>
                <c:pt idx="10">
                  <c:v>195.26999458273809</c:v>
                </c:pt>
                <c:pt idx="11">
                  <c:v>255.27781712323738</c:v>
                </c:pt>
                <c:pt idx="12">
                  <c:v>309.17075597617099</c:v>
                </c:pt>
                <c:pt idx="13">
                  <c:v>290.93687723152266</c:v>
                </c:pt>
                <c:pt idx="14">
                  <c:v>329.51666794011339</c:v>
                </c:pt>
                <c:pt idx="15">
                  <c:v>343.96428710394332</c:v>
                </c:pt>
                <c:pt idx="16">
                  <c:v>220.77360149282231</c:v>
                </c:pt>
                <c:pt idx="17">
                  <c:v>309.8897110642456</c:v>
                </c:pt>
                <c:pt idx="18">
                  <c:v>345.28980182567977</c:v>
                </c:pt>
                <c:pt idx="19">
                  <c:v>357.13560811750324</c:v>
                </c:pt>
                <c:pt idx="20">
                  <c:v>285.41480762968058</c:v>
                </c:pt>
                <c:pt idx="21">
                  <c:v>319.45683682862955</c:v>
                </c:pt>
                <c:pt idx="22">
                  <c:v>352.15312259985211</c:v>
                </c:pt>
                <c:pt idx="23">
                  <c:v>500.24624160197277</c:v>
                </c:pt>
                <c:pt idx="24">
                  <c:v>607.98920336784818</c:v>
                </c:pt>
                <c:pt idx="25">
                  <c:v>599.46203898839963</c:v>
                </c:pt>
                <c:pt idx="26">
                  <c:v>645.26468048585275</c:v>
                </c:pt>
                <c:pt idx="27">
                  <c:v>876.70763990202204</c:v>
                </c:pt>
                <c:pt idx="28">
                  <c:v>910.38575465607369</c:v>
                </c:pt>
                <c:pt idx="29">
                  <c:v>1098.3587818829456</c:v>
                </c:pt>
                <c:pt idx="30">
                  <c:v>1361.2843490713403</c:v>
                </c:pt>
                <c:pt idx="31">
                  <c:v>1636.6933923942279</c:v>
                </c:pt>
                <c:pt idx="32">
                  <c:v>1581.7065489474605</c:v>
                </c:pt>
                <c:pt idx="33">
                  <c:v>1805.6017991222643</c:v>
                </c:pt>
                <c:pt idx="34">
                  <c:v>1728.8961816627536</c:v>
                </c:pt>
                <c:pt idx="35">
                  <c:v>2045.8401133850821</c:v>
                </c:pt>
                <c:pt idx="36">
                  <c:v>1691.6009810534267</c:v>
                </c:pt>
                <c:pt idx="37">
                  <c:v>2044.7564831249547</c:v>
                </c:pt>
                <c:pt idx="38">
                  <c:v>2124.1345840449935</c:v>
                </c:pt>
                <c:pt idx="39">
                  <c:v>2955.469540974706</c:v>
                </c:pt>
              </c:numCache>
            </c:numRef>
          </c:val>
          <c:smooth val="0"/>
          <c:extLst>
            <c:ext xmlns:c16="http://schemas.microsoft.com/office/drawing/2014/chart" uri="{C3380CC4-5D6E-409C-BE32-E72D297353CC}">
              <c16:uniqueId val="{00000053-063E-40FB-9F45-E59A9B6E6941}"/>
            </c:ext>
          </c:extLst>
        </c:ser>
        <c:ser>
          <c:idx val="84"/>
          <c:order val="8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Portfolio!$G$161:$AT$161</c:f>
              <c:numCache>
                <c:formatCode>"$"#,##0.0</c:formatCode>
                <c:ptCount val="40"/>
                <c:pt idx="0">
                  <c:v>100</c:v>
                </c:pt>
                <c:pt idx="1">
                  <c:v>79.645483121886457</c:v>
                </c:pt>
                <c:pt idx="2">
                  <c:v>116.53021491144138</c:v>
                </c:pt>
                <c:pt idx="3">
                  <c:v>111.77058658844058</c:v>
                </c:pt>
                <c:pt idx="4">
                  <c:v>112.57396329597337</c:v>
                </c:pt>
                <c:pt idx="5">
                  <c:v>98.365927623654954</c:v>
                </c:pt>
                <c:pt idx="6">
                  <c:v>127.12964005321868</c:v>
                </c:pt>
                <c:pt idx="7">
                  <c:v>121.5432083617297</c:v>
                </c:pt>
                <c:pt idx="8">
                  <c:v>151.12378669768412</c:v>
                </c:pt>
                <c:pt idx="9">
                  <c:v>202.96315794270802</c:v>
                </c:pt>
                <c:pt idx="10">
                  <c:v>243.87784697119977</c:v>
                </c:pt>
                <c:pt idx="11">
                  <c:v>323.48541403649995</c:v>
                </c:pt>
                <c:pt idx="12">
                  <c:v>246.0019115381271</c:v>
                </c:pt>
                <c:pt idx="13">
                  <c:v>289.78512975513598</c:v>
                </c:pt>
                <c:pt idx="14">
                  <c:v>369.18241049666636</c:v>
                </c:pt>
                <c:pt idx="15">
                  <c:v>393.62289412685675</c:v>
                </c:pt>
                <c:pt idx="16">
                  <c:v>480.58788873484798</c:v>
                </c:pt>
                <c:pt idx="17">
                  <c:v>707.87215886176944</c:v>
                </c:pt>
                <c:pt idx="18">
                  <c:v>753.99973160236732</c:v>
                </c:pt>
                <c:pt idx="19">
                  <c:v>819.82471811299592</c:v>
                </c:pt>
                <c:pt idx="20">
                  <c:v>751.39990004555943</c:v>
                </c:pt>
                <c:pt idx="21">
                  <c:v>478.52181995799708</c:v>
                </c:pt>
                <c:pt idx="22">
                  <c:v>649.90173417352969</c:v>
                </c:pt>
                <c:pt idx="23">
                  <c:v>617.90042767379248</c:v>
                </c:pt>
                <c:pt idx="24">
                  <c:v>669.7883746740689</c:v>
                </c:pt>
                <c:pt idx="25">
                  <c:v>559.94419378300177</c:v>
                </c:pt>
                <c:pt idx="26">
                  <c:v>641.71017439323111</c:v>
                </c:pt>
                <c:pt idx="27">
                  <c:v>673.21534146888087</c:v>
                </c:pt>
                <c:pt idx="28">
                  <c:v>782.32649170572245</c:v>
                </c:pt>
                <c:pt idx="29">
                  <c:v>727.92684397739458</c:v>
                </c:pt>
                <c:pt idx="30">
                  <c:v>819.20196441753433</c:v>
                </c:pt>
                <c:pt idx="31">
                  <c:v>1068.4732729261525</c:v>
                </c:pt>
                <c:pt idx="32">
                  <c:v>1110.8334585223238</c:v>
                </c:pt>
                <c:pt idx="33">
                  <c:v>1110.8059027577162</c:v>
                </c:pt>
                <c:pt idx="34">
                  <c:v>1384.5159561430103</c:v>
                </c:pt>
                <c:pt idx="35">
                  <c:v>1691.5436924538558</c:v>
                </c:pt>
                <c:pt idx="36">
                  <c:v>2019.6969203154713</c:v>
                </c:pt>
                <c:pt idx="37">
                  <c:v>2255.8305034500686</c:v>
                </c:pt>
                <c:pt idx="38">
                  <c:v>2023.1446305507054</c:v>
                </c:pt>
                <c:pt idx="39">
                  <c:v>1990.4533956111586</c:v>
                </c:pt>
              </c:numCache>
            </c:numRef>
          </c:val>
          <c:smooth val="0"/>
          <c:extLst>
            <c:ext xmlns:c16="http://schemas.microsoft.com/office/drawing/2014/chart" uri="{C3380CC4-5D6E-409C-BE32-E72D297353CC}">
              <c16:uniqueId val="{00000054-063E-40FB-9F45-E59A9B6E6941}"/>
            </c:ext>
          </c:extLst>
        </c:ser>
        <c:ser>
          <c:idx val="85"/>
          <c:order val="8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Portfolio!$G$162:$AT$162</c:f>
              <c:numCache>
                <c:formatCode>"$"#,##0.0</c:formatCode>
                <c:ptCount val="40"/>
                <c:pt idx="0">
                  <c:v>100</c:v>
                </c:pt>
                <c:pt idx="1">
                  <c:v>119.68832302680867</c:v>
                </c:pt>
                <c:pt idx="2">
                  <c:v>131.80808518122441</c:v>
                </c:pt>
                <c:pt idx="3">
                  <c:v>134.01026943657425</c:v>
                </c:pt>
                <c:pt idx="4">
                  <c:v>118.89013369021573</c:v>
                </c:pt>
                <c:pt idx="5">
                  <c:v>125.42036069204529</c:v>
                </c:pt>
                <c:pt idx="6">
                  <c:v>130.12088227743959</c:v>
                </c:pt>
                <c:pt idx="7">
                  <c:v>150.69265387803381</c:v>
                </c:pt>
                <c:pt idx="8">
                  <c:v>198.03037373031799</c:v>
                </c:pt>
                <c:pt idx="9">
                  <c:v>221.80744790815206</c:v>
                </c:pt>
                <c:pt idx="10">
                  <c:v>249.32771741776361</c:v>
                </c:pt>
                <c:pt idx="11">
                  <c:v>258.56704793265857</c:v>
                </c:pt>
                <c:pt idx="12">
                  <c:v>258.42538387781008</c:v>
                </c:pt>
                <c:pt idx="13">
                  <c:v>295.66782739330057</c:v>
                </c:pt>
                <c:pt idx="14">
                  <c:v>206.39498937724375</c:v>
                </c:pt>
                <c:pt idx="15">
                  <c:v>226.61547274526833</c:v>
                </c:pt>
                <c:pt idx="16">
                  <c:v>207.60549192645999</c:v>
                </c:pt>
                <c:pt idx="17">
                  <c:v>307.01453928858803</c:v>
                </c:pt>
                <c:pt idx="18">
                  <c:v>408.02258721241157</c:v>
                </c:pt>
                <c:pt idx="19">
                  <c:v>427.62785024807852</c:v>
                </c:pt>
                <c:pt idx="20">
                  <c:v>611.64655927822071</c:v>
                </c:pt>
                <c:pt idx="21">
                  <c:v>744.38020735635769</c:v>
                </c:pt>
                <c:pt idx="22">
                  <c:v>844.5430595820585</c:v>
                </c:pt>
                <c:pt idx="23">
                  <c:v>950.9271696537669</c:v>
                </c:pt>
                <c:pt idx="24">
                  <c:v>896.76052342467051</c:v>
                </c:pt>
                <c:pt idx="25">
                  <c:v>962.94404788161103</c:v>
                </c:pt>
                <c:pt idx="26">
                  <c:v>850.75468452149687</c:v>
                </c:pt>
                <c:pt idx="27">
                  <c:v>1217.3497471535297</c:v>
                </c:pt>
                <c:pt idx="28">
                  <c:v>1367.2021047169383</c:v>
                </c:pt>
                <c:pt idx="29">
                  <c:v>1955.4879171198513</c:v>
                </c:pt>
                <c:pt idx="30">
                  <c:v>1797.2453308574777</c:v>
                </c:pt>
                <c:pt idx="31">
                  <c:v>1738.5614125549523</c:v>
                </c:pt>
                <c:pt idx="32">
                  <c:v>2293.6717010566645</c:v>
                </c:pt>
                <c:pt idx="33">
                  <c:v>2265.4954415637922</c:v>
                </c:pt>
                <c:pt idx="34">
                  <c:v>2375.8793264892151</c:v>
                </c:pt>
                <c:pt idx="35">
                  <c:v>2860.7836369045126</c:v>
                </c:pt>
                <c:pt idx="36">
                  <c:v>3649.7067778235801</c:v>
                </c:pt>
                <c:pt idx="37">
                  <c:v>3674.8382022357177</c:v>
                </c:pt>
                <c:pt idx="38">
                  <c:v>4964.7138690287447</c:v>
                </c:pt>
                <c:pt idx="39">
                  <c:v>5311.61293832508</c:v>
                </c:pt>
              </c:numCache>
            </c:numRef>
          </c:val>
          <c:smooth val="0"/>
          <c:extLst>
            <c:ext xmlns:c16="http://schemas.microsoft.com/office/drawing/2014/chart" uri="{C3380CC4-5D6E-409C-BE32-E72D297353CC}">
              <c16:uniqueId val="{00000055-063E-40FB-9F45-E59A9B6E6941}"/>
            </c:ext>
          </c:extLst>
        </c:ser>
        <c:ser>
          <c:idx val="86"/>
          <c:order val="8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Portfolio!$G$163:$AT$163</c:f>
              <c:numCache>
                <c:formatCode>"$"#,##0.0</c:formatCode>
                <c:ptCount val="40"/>
                <c:pt idx="0">
                  <c:v>100</c:v>
                </c:pt>
                <c:pt idx="1">
                  <c:v>109.72390850925262</c:v>
                </c:pt>
                <c:pt idx="2">
                  <c:v>132.29175330663008</c:v>
                </c:pt>
                <c:pt idx="3">
                  <c:v>136.12708111205399</c:v>
                </c:pt>
                <c:pt idx="4">
                  <c:v>138.88041253911254</c:v>
                </c:pt>
                <c:pt idx="5">
                  <c:v>166.96115806619196</c:v>
                </c:pt>
                <c:pt idx="6">
                  <c:v>202.26787321014115</c:v>
                </c:pt>
                <c:pt idx="7">
                  <c:v>220.61623986865905</c:v>
                </c:pt>
                <c:pt idx="8">
                  <c:v>249.31635592677273</c:v>
                </c:pt>
                <c:pt idx="9">
                  <c:v>159.90034080876848</c:v>
                </c:pt>
                <c:pt idx="10">
                  <c:v>202.07437010398769</c:v>
                </c:pt>
                <c:pt idx="11">
                  <c:v>275.75313559271859</c:v>
                </c:pt>
                <c:pt idx="12">
                  <c:v>206.08577033801393</c:v>
                </c:pt>
                <c:pt idx="13">
                  <c:v>192.96908333713725</c:v>
                </c:pt>
                <c:pt idx="14">
                  <c:v>274.05994784989747</c:v>
                </c:pt>
                <c:pt idx="15">
                  <c:v>301.78799840965382</c:v>
                </c:pt>
                <c:pt idx="16">
                  <c:v>292.41368404041583</c:v>
                </c:pt>
                <c:pt idx="17">
                  <c:v>363.05358256258586</c:v>
                </c:pt>
                <c:pt idx="18">
                  <c:v>321.8745973151095</c:v>
                </c:pt>
                <c:pt idx="19">
                  <c:v>370.76129676254095</c:v>
                </c:pt>
                <c:pt idx="20">
                  <c:v>300.31157426457264</c:v>
                </c:pt>
                <c:pt idx="21">
                  <c:v>336.05769957921416</c:v>
                </c:pt>
                <c:pt idx="22">
                  <c:v>397.9263836984897</c:v>
                </c:pt>
                <c:pt idx="23">
                  <c:v>506.50306596878596</c:v>
                </c:pt>
                <c:pt idx="24">
                  <c:v>571.01422056986257</c:v>
                </c:pt>
                <c:pt idx="25">
                  <c:v>747.74135543717796</c:v>
                </c:pt>
                <c:pt idx="26">
                  <c:v>1032.8437298466995</c:v>
                </c:pt>
                <c:pt idx="27">
                  <c:v>1305.0625386314273</c:v>
                </c:pt>
                <c:pt idx="28">
                  <c:v>1199.3813673463219</c:v>
                </c:pt>
                <c:pt idx="29">
                  <c:v>1296.7038289201462</c:v>
                </c:pt>
                <c:pt idx="30">
                  <c:v>1488.3942110474454</c:v>
                </c:pt>
                <c:pt idx="31">
                  <c:v>1445.5278083574688</c:v>
                </c:pt>
                <c:pt idx="32">
                  <c:v>1571.1791290598499</c:v>
                </c:pt>
                <c:pt idx="33">
                  <c:v>1685.0334647403711</c:v>
                </c:pt>
                <c:pt idx="34">
                  <c:v>1733.1044210040911</c:v>
                </c:pt>
                <c:pt idx="35">
                  <c:v>2076.7429270045727</c:v>
                </c:pt>
                <c:pt idx="36">
                  <c:v>2355.8160755359577</c:v>
                </c:pt>
                <c:pt idx="37">
                  <c:v>2708.0039111206861</c:v>
                </c:pt>
                <c:pt idx="38">
                  <c:v>3117.0156296814675</c:v>
                </c:pt>
                <c:pt idx="39">
                  <c:v>4052.380966744774</c:v>
                </c:pt>
              </c:numCache>
            </c:numRef>
          </c:val>
          <c:smooth val="0"/>
          <c:extLst>
            <c:ext xmlns:c16="http://schemas.microsoft.com/office/drawing/2014/chart" uri="{C3380CC4-5D6E-409C-BE32-E72D297353CC}">
              <c16:uniqueId val="{00000056-063E-40FB-9F45-E59A9B6E6941}"/>
            </c:ext>
          </c:extLst>
        </c:ser>
        <c:ser>
          <c:idx val="87"/>
          <c:order val="8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Portfolio!$G$164:$AT$164</c:f>
              <c:numCache>
                <c:formatCode>"$"#,##0.0</c:formatCode>
                <c:ptCount val="40"/>
                <c:pt idx="0">
                  <c:v>100</c:v>
                </c:pt>
                <c:pt idx="1">
                  <c:v>133.46417497435249</c:v>
                </c:pt>
                <c:pt idx="2">
                  <c:v>146.20013850519294</c:v>
                </c:pt>
                <c:pt idx="3">
                  <c:v>168.47771072105795</c:v>
                </c:pt>
                <c:pt idx="4">
                  <c:v>161.58064459300027</c:v>
                </c:pt>
                <c:pt idx="5">
                  <c:v>238.0175740342186</c:v>
                </c:pt>
                <c:pt idx="6">
                  <c:v>188.22233579716053</c:v>
                </c:pt>
                <c:pt idx="7">
                  <c:v>192.31608922014149</c:v>
                </c:pt>
                <c:pt idx="8">
                  <c:v>212.40883899608443</c:v>
                </c:pt>
                <c:pt idx="9">
                  <c:v>213.11141415182252</c:v>
                </c:pt>
                <c:pt idx="10">
                  <c:v>236.65815418441701</c:v>
                </c:pt>
                <c:pt idx="11">
                  <c:v>235.54991413026173</c:v>
                </c:pt>
                <c:pt idx="12">
                  <c:v>289.87298286705914</c:v>
                </c:pt>
                <c:pt idx="13">
                  <c:v>378.8185193688501</c:v>
                </c:pt>
                <c:pt idx="14">
                  <c:v>454.24009590356161</c:v>
                </c:pt>
                <c:pt idx="15">
                  <c:v>543.29010107619342</c:v>
                </c:pt>
                <c:pt idx="16">
                  <c:v>524.09144697953695</c:v>
                </c:pt>
                <c:pt idx="17">
                  <c:v>543.1600214811117</c:v>
                </c:pt>
                <c:pt idx="18">
                  <c:v>616.05890550966353</c:v>
                </c:pt>
                <c:pt idx="19">
                  <c:v>561.87609346391673</c:v>
                </c:pt>
                <c:pt idx="20">
                  <c:v>621.83824660934636</c:v>
                </c:pt>
                <c:pt idx="21">
                  <c:v>776.35559988852697</c:v>
                </c:pt>
                <c:pt idx="22">
                  <c:v>733.86262188266562</c:v>
                </c:pt>
                <c:pt idx="23">
                  <c:v>707.31161707659396</c:v>
                </c:pt>
                <c:pt idx="24">
                  <c:v>709.27723100898379</c:v>
                </c:pt>
                <c:pt idx="25">
                  <c:v>593.99506109895208</c:v>
                </c:pt>
                <c:pt idx="26">
                  <c:v>661.83349497352276</c:v>
                </c:pt>
                <c:pt idx="27">
                  <c:v>750.55641753944906</c:v>
                </c:pt>
                <c:pt idx="28">
                  <c:v>1091.1037066356689</c:v>
                </c:pt>
                <c:pt idx="29">
                  <c:v>1201.30272643596</c:v>
                </c:pt>
                <c:pt idx="30">
                  <c:v>1311.6722463507413</c:v>
                </c:pt>
                <c:pt idx="31">
                  <c:v>1775.1762653332798</c:v>
                </c:pt>
                <c:pt idx="32">
                  <c:v>2548.2792655878102</c:v>
                </c:pt>
                <c:pt idx="33">
                  <c:v>3000.5019731426519</c:v>
                </c:pt>
                <c:pt idx="34">
                  <c:v>2538.1296197959109</c:v>
                </c:pt>
                <c:pt idx="35">
                  <c:v>1932.7238575518418</c:v>
                </c:pt>
                <c:pt idx="36">
                  <c:v>1834.8715085857202</c:v>
                </c:pt>
                <c:pt idx="37">
                  <c:v>1621.5632144890144</c:v>
                </c:pt>
                <c:pt idx="38">
                  <c:v>1568.8226445749281</c:v>
                </c:pt>
                <c:pt idx="39">
                  <c:v>1160.1384890433173</c:v>
                </c:pt>
              </c:numCache>
            </c:numRef>
          </c:val>
          <c:smooth val="0"/>
          <c:extLst>
            <c:ext xmlns:c16="http://schemas.microsoft.com/office/drawing/2014/chart" uri="{C3380CC4-5D6E-409C-BE32-E72D297353CC}">
              <c16:uniqueId val="{00000057-063E-40FB-9F45-E59A9B6E6941}"/>
            </c:ext>
          </c:extLst>
        </c:ser>
        <c:ser>
          <c:idx val="88"/>
          <c:order val="8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Portfolio!$G$165:$AT$165</c:f>
              <c:numCache>
                <c:formatCode>"$"#,##0.0</c:formatCode>
                <c:ptCount val="40"/>
                <c:pt idx="0">
                  <c:v>100</c:v>
                </c:pt>
                <c:pt idx="1">
                  <c:v>105.20213669352481</c:v>
                </c:pt>
                <c:pt idx="2">
                  <c:v>155.69932298940489</c:v>
                </c:pt>
                <c:pt idx="3">
                  <c:v>161.68845787560178</c:v>
                </c:pt>
                <c:pt idx="4">
                  <c:v>188.75629442960965</c:v>
                </c:pt>
                <c:pt idx="5">
                  <c:v>221.26569281581891</c:v>
                </c:pt>
                <c:pt idx="6">
                  <c:v>192.72927926518716</c:v>
                </c:pt>
                <c:pt idx="7">
                  <c:v>229.17414786411882</c:v>
                </c:pt>
                <c:pt idx="8">
                  <c:v>235.68677223363204</c:v>
                </c:pt>
                <c:pt idx="9">
                  <c:v>226.92258736124313</c:v>
                </c:pt>
                <c:pt idx="10">
                  <c:v>252.29516285745112</c:v>
                </c:pt>
                <c:pt idx="11">
                  <c:v>274.13267816421484</c:v>
                </c:pt>
                <c:pt idx="12">
                  <c:v>327.74851372735736</c:v>
                </c:pt>
                <c:pt idx="13">
                  <c:v>433.04787265998908</c:v>
                </c:pt>
                <c:pt idx="14">
                  <c:v>447.95696795680198</c:v>
                </c:pt>
                <c:pt idx="15">
                  <c:v>399.98322541244477</c:v>
                </c:pt>
                <c:pt idx="16">
                  <c:v>411.38306470385902</c:v>
                </c:pt>
                <c:pt idx="17">
                  <c:v>483.87379405216296</c:v>
                </c:pt>
                <c:pt idx="18">
                  <c:v>516.10884761380373</c:v>
                </c:pt>
                <c:pt idx="19">
                  <c:v>440.94880835739104</c:v>
                </c:pt>
                <c:pt idx="20">
                  <c:v>504.8449229742053</c:v>
                </c:pt>
                <c:pt idx="21">
                  <c:v>576.32026091201465</c:v>
                </c:pt>
                <c:pt idx="22">
                  <c:v>637.92275171480867</c:v>
                </c:pt>
                <c:pt idx="23">
                  <c:v>607.44965081086877</c:v>
                </c:pt>
                <c:pt idx="24">
                  <c:v>454.24673959798253</c:v>
                </c:pt>
                <c:pt idx="25">
                  <c:v>623.06076886313053</c:v>
                </c:pt>
                <c:pt idx="26">
                  <c:v>572.33465594500217</c:v>
                </c:pt>
                <c:pt idx="27">
                  <c:v>726.28697145865237</c:v>
                </c:pt>
                <c:pt idx="28">
                  <c:v>854.86415664909396</c:v>
                </c:pt>
                <c:pt idx="29">
                  <c:v>1000.81948627197</c:v>
                </c:pt>
                <c:pt idx="30">
                  <c:v>965.59746253368291</c:v>
                </c:pt>
                <c:pt idx="31">
                  <c:v>1211.5578491099698</c:v>
                </c:pt>
                <c:pt idx="32">
                  <c:v>1557.0113916740047</c:v>
                </c:pt>
                <c:pt idx="33">
                  <c:v>1879.694171516745</c:v>
                </c:pt>
                <c:pt idx="34">
                  <c:v>2197.5691234263295</c:v>
                </c:pt>
                <c:pt idx="35">
                  <c:v>2396.6809256159768</c:v>
                </c:pt>
                <c:pt idx="36">
                  <c:v>3045.9145862702644</c:v>
                </c:pt>
                <c:pt idx="37">
                  <c:v>4345.4080092408294</c:v>
                </c:pt>
                <c:pt idx="38">
                  <c:v>4334.087053221403</c:v>
                </c:pt>
                <c:pt idx="39">
                  <c:v>3923.0906823792579</c:v>
                </c:pt>
              </c:numCache>
            </c:numRef>
          </c:val>
          <c:smooth val="0"/>
          <c:extLst>
            <c:ext xmlns:c16="http://schemas.microsoft.com/office/drawing/2014/chart" uri="{C3380CC4-5D6E-409C-BE32-E72D297353CC}">
              <c16:uniqueId val="{00000058-063E-40FB-9F45-E59A9B6E6941}"/>
            </c:ext>
          </c:extLst>
        </c:ser>
        <c:ser>
          <c:idx val="89"/>
          <c:order val="8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Portfolio!$G$166:$AT$166</c:f>
              <c:numCache>
                <c:formatCode>"$"#,##0.0</c:formatCode>
                <c:ptCount val="40"/>
                <c:pt idx="0">
                  <c:v>100</c:v>
                </c:pt>
                <c:pt idx="1">
                  <c:v>120.91903254920553</c:v>
                </c:pt>
                <c:pt idx="2">
                  <c:v>113.41676719678891</c:v>
                </c:pt>
                <c:pt idx="3">
                  <c:v>78.536843964015532</c:v>
                </c:pt>
                <c:pt idx="4">
                  <c:v>117.1870357366975</c:v>
                </c:pt>
                <c:pt idx="5">
                  <c:v>115.81869535701752</c:v>
                </c:pt>
                <c:pt idx="6">
                  <c:v>140.37033611891616</c:v>
                </c:pt>
                <c:pt idx="7">
                  <c:v>200.12695153194389</c:v>
                </c:pt>
                <c:pt idx="8">
                  <c:v>170.17933006974607</c:v>
                </c:pt>
                <c:pt idx="9">
                  <c:v>181.81999172848197</c:v>
                </c:pt>
                <c:pt idx="10">
                  <c:v>217.0922271249508</c:v>
                </c:pt>
                <c:pt idx="11">
                  <c:v>219.0370990723622</c:v>
                </c:pt>
                <c:pt idx="12">
                  <c:v>232.97895895276358</c:v>
                </c:pt>
                <c:pt idx="13">
                  <c:v>288.19386186103458</c:v>
                </c:pt>
                <c:pt idx="14">
                  <c:v>424.84651023208647</c:v>
                </c:pt>
                <c:pt idx="15">
                  <c:v>424.07080366931393</c:v>
                </c:pt>
                <c:pt idx="16">
                  <c:v>506.46585374018611</c:v>
                </c:pt>
                <c:pt idx="17">
                  <c:v>480.416114203002</c:v>
                </c:pt>
                <c:pt idx="18">
                  <c:v>362.92040221360907</c:v>
                </c:pt>
                <c:pt idx="19">
                  <c:v>476.58461564110303</c:v>
                </c:pt>
                <c:pt idx="20">
                  <c:v>444.00663946541187</c:v>
                </c:pt>
                <c:pt idx="21">
                  <c:v>545.9316680798371</c:v>
                </c:pt>
                <c:pt idx="22">
                  <c:v>499.12267380427619</c:v>
                </c:pt>
                <c:pt idx="23">
                  <c:v>542.68972276188924</c:v>
                </c:pt>
                <c:pt idx="24">
                  <c:v>627.4154300536045</c:v>
                </c:pt>
                <c:pt idx="25">
                  <c:v>772.89990674672094</c:v>
                </c:pt>
                <c:pt idx="26">
                  <c:v>802.11274483939292</c:v>
                </c:pt>
                <c:pt idx="27">
                  <c:v>821.53323496399582</c:v>
                </c:pt>
                <c:pt idx="28">
                  <c:v>940.67705106393123</c:v>
                </c:pt>
                <c:pt idx="29">
                  <c:v>1030.0499770847282</c:v>
                </c:pt>
                <c:pt idx="30">
                  <c:v>1248.8467570275263</c:v>
                </c:pt>
                <c:pt idx="31">
                  <c:v>1214.8307589653484</c:v>
                </c:pt>
                <c:pt idx="32">
                  <c:v>700.17800995720586</c:v>
                </c:pt>
                <c:pt idx="33">
                  <c:v>1036.6266185554862</c:v>
                </c:pt>
                <c:pt idx="34">
                  <c:v>1397.1432189015063</c:v>
                </c:pt>
                <c:pt idx="35">
                  <c:v>1528.4989151315949</c:v>
                </c:pt>
                <c:pt idx="36">
                  <c:v>1498.6636191379544</c:v>
                </c:pt>
                <c:pt idx="37">
                  <c:v>1620.3040188540974</c:v>
                </c:pt>
                <c:pt idx="38">
                  <c:v>1858.9921536611689</c:v>
                </c:pt>
                <c:pt idx="39">
                  <c:v>1789.0729172289243</c:v>
                </c:pt>
              </c:numCache>
            </c:numRef>
          </c:val>
          <c:smooth val="0"/>
          <c:extLst>
            <c:ext xmlns:c16="http://schemas.microsoft.com/office/drawing/2014/chart" uri="{C3380CC4-5D6E-409C-BE32-E72D297353CC}">
              <c16:uniqueId val="{00000059-063E-40FB-9F45-E59A9B6E6941}"/>
            </c:ext>
          </c:extLst>
        </c:ser>
        <c:ser>
          <c:idx val="90"/>
          <c:order val="8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Portfolio!$G$167:$AT$167</c:f>
              <c:numCache>
                <c:formatCode>"$"#,##0.0</c:formatCode>
                <c:ptCount val="40"/>
                <c:pt idx="0">
                  <c:v>100</c:v>
                </c:pt>
                <c:pt idx="1">
                  <c:v>119.24095244040805</c:v>
                </c:pt>
                <c:pt idx="2">
                  <c:v>153.94877551548035</c:v>
                </c:pt>
                <c:pt idx="3">
                  <c:v>157.45972944565287</c:v>
                </c:pt>
                <c:pt idx="4">
                  <c:v>190.13791063142281</c:v>
                </c:pt>
                <c:pt idx="5">
                  <c:v>140.63843667775632</c:v>
                </c:pt>
                <c:pt idx="6">
                  <c:v>191.88156356514907</c:v>
                </c:pt>
                <c:pt idx="7">
                  <c:v>216.20783557835065</c:v>
                </c:pt>
                <c:pt idx="8">
                  <c:v>247.09301546742284</c:v>
                </c:pt>
                <c:pt idx="9">
                  <c:v>272.22129670393622</c:v>
                </c:pt>
                <c:pt idx="10">
                  <c:v>263.81678751195437</c:v>
                </c:pt>
                <c:pt idx="11">
                  <c:v>308.65258950782663</c:v>
                </c:pt>
                <c:pt idx="12">
                  <c:v>312.01032448750112</c:v>
                </c:pt>
                <c:pt idx="13">
                  <c:v>282.86866247485631</c:v>
                </c:pt>
                <c:pt idx="14">
                  <c:v>315.72076874538811</c:v>
                </c:pt>
                <c:pt idx="15">
                  <c:v>282.95624631027295</c:v>
                </c:pt>
                <c:pt idx="16">
                  <c:v>280.01729285042023</c:v>
                </c:pt>
                <c:pt idx="17">
                  <c:v>319.83532997876603</c:v>
                </c:pt>
                <c:pt idx="18">
                  <c:v>321.31015083926047</c:v>
                </c:pt>
                <c:pt idx="19">
                  <c:v>331.917963732722</c:v>
                </c:pt>
                <c:pt idx="20">
                  <c:v>424.31154564604572</c:v>
                </c:pt>
                <c:pt idx="21">
                  <c:v>401.58835365809983</c:v>
                </c:pt>
                <c:pt idx="22">
                  <c:v>477.61699680057001</c:v>
                </c:pt>
                <c:pt idx="23">
                  <c:v>492.91594360096133</c:v>
                </c:pt>
                <c:pt idx="24">
                  <c:v>485.29211352903735</c:v>
                </c:pt>
                <c:pt idx="25">
                  <c:v>510.69263057658873</c:v>
                </c:pt>
                <c:pt idx="26">
                  <c:v>654.05815802460586</c:v>
                </c:pt>
                <c:pt idx="27">
                  <c:v>870.46527102972129</c:v>
                </c:pt>
                <c:pt idx="28">
                  <c:v>967.76840017372274</c:v>
                </c:pt>
                <c:pt idx="29">
                  <c:v>836.31070911146946</c:v>
                </c:pt>
                <c:pt idx="30">
                  <c:v>1088.4834476804574</c:v>
                </c:pt>
                <c:pt idx="31">
                  <c:v>1173.8285975273047</c:v>
                </c:pt>
                <c:pt idx="32">
                  <c:v>1411.4436428277954</c:v>
                </c:pt>
                <c:pt idx="33">
                  <c:v>1205.2860488969748</c:v>
                </c:pt>
                <c:pt idx="34">
                  <c:v>1710.188530679148</c:v>
                </c:pt>
                <c:pt idx="35">
                  <c:v>1912.072524405753</c:v>
                </c:pt>
                <c:pt idx="36">
                  <c:v>1952.7808243878105</c:v>
                </c:pt>
                <c:pt idx="37">
                  <c:v>2429.3300163773633</c:v>
                </c:pt>
                <c:pt idx="38">
                  <c:v>2279.8105745610756</c:v>
                </c:pt>
                <c:pt idx="39">
                  <c:v>2041.2568758444411</c:v>
                </c:pt>
              </c:numCache>
            </c:numRef>
          </c:val>
          <c:smooth val="0"/>
          <c:extLst>
            <c:ext xmlns:c16="http://schemas.microsoft.com/office/drawing/2014/chart" uri="{C3380CC4-5D6E-409C-BE32-E72D297353CC}">
              <c16:uniqueId val="{0000005A-063E-40FB-9F45-E59A9B6E6941}"/>
            </c:ext>
          </c:extLst>
        </c:ser>
        <c:ser>
          <c:idx val="91"/>
          <c:order val="90"/>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Portfolio!$G$168:$AT$168</c:f>
              <c:numCache>
                <c:formatCode>"$"#,##0.0</c:formatCode>
                <c:ptCount val="40"/>
                <c:pt idx="0">
                  <c:v>100</c:v>
                </c:pt>
                <c:pt idx="1">
                  <c:v>106.03404891255619</c:v>
                </c:pt>
                <c:pt idx="2">
                  <c:v>91.40176026107406</c:v>
                </c:pt>
                <c:pt idx="3">
                  <c:v>117.60035055962955</c:v>
                </c:pt>
                <c:pt idx="4">
                  <c:v>119.12918664955089</c:v>
                </c:pt>
                <c:pt idx="5">
                  <c:v>137.37508707652105</c:v>
                </c:pt>
                <c:pt idx="6">
                  <c:v>132.91016399470064</c:v>
                </c:pt>
                <c:pt idx="7">
                  <c:v>143.17609046742351</c:v>
                </c:pt>
                <c:pt idx="8">
                  <c:v>186.01267544988818</c:v>
                </c:pt>
                <c:pt idx="9">
                  <c:v>215.5209732267671</c:v>
                </c:pt>
                <c:pt idx="10">
                  <c:v>274.21357893208778</c:v>
                </c:pt>
                <c:pt idx="11">
                  <c:v>259.95227012538044</c:v>
                </c:pt>
                <c:pt idx="12">
                  <c:v>273.60344034999321</c:v>
                </c:pt>
                <c:pt idx="13">
                  <c:v>333.65669625114407</c:v>
                </c:pt>
                <c:pt idx="14">
                  <c:v>324.94654870104671</c:v>
                </c:pt>
                <c:pt idx="15">
                  <c:v>364.26825585088812</c:v>
                </c:pt>
                <c:pt idx="16">
                  <c:v>287.76801972527716</c:v>
                </c:pt>
                <c:pt idx="17">
                  <c:v>374.81560113361434</c:v>
                </c:pt>
                <c:pt idx="18">
                  <c:v>339.13228946428495</c:v>
                </c:pt>
                <c:pt idx="19">
                  <c:v>353.06124370428711</c:v>
                </c:pt>
                <c:pt idx="20">
                  <c:v>272.12336415278702</c:v>
                </c:pt>
                <c:pt idx="21">
                  <c:v>368.34032042113802</c:v>
                </c:pt>
                <c:pt idx="22">
                  <c:v>493.42752353421571</c:v>
                </c:pt>
                <c:pt idx="23">
                  <c:v>623.88338297188659</c:v>
                </c:pt>
                <c:pt idx="24">
                  <c:v>915.20656877577778</c:v>
                </c:pt>
                <c:pt idx="25">
                  <c:v>1046.3837839172327</c:v>
                </c:pt>
                <c:pt idx="26">
                  <c:v>1418.4959550901631</c:v>
                </c:pt>
                <c:pt idx="27">
                  <c:v>1433.8696531871444</c:v>
                </c:pt>
                <c:pt idx="28">
                  <c:v>1651.0617311220904</c:v>
                </c:pt>
                <c:pt idx="29">
                  <c:v>1767.4882535559452</c:v>
                </c:pt>
                <c:pt idx="30">
                  <c:v>1645.2578985086475</c:v>
                </c:pt>
                <c:pt idx="31">
                  <c:v>1820.0248656449614</c:v>
                </c:pt>
                <c:pt idx="32">
                  <c:v>2326.0324967733136</c:v>
                </c:pt>
                <c:pt idx="33">
                  <c:v>2233.9985529800442</c:v>
                </c:pt>
                <c:pt idx="34">
                  <c:v>2660.3227968732126</c:v>
                </c:pt>
                <c:pt idx="35">
                  <c:v>2926.6041440544595</c:v>
                </c:pt>
                <c:pt idx="36">
                  <c:v>3141.2528176113506</c:v>
                </c:pt>
                <c:pt idx="37">
                  <c:v>3049.8628741648063</c:v>
                </c:pt>
                <c:pt idx="38">
                  <c:v>2815.5572697418479</c:v>
                </c:pt>
                <c:pt idx="39">
                  <c:v>3252.4956152463192</c:v>
                </c:pt>
              </c:numCache>
            </c:numRef>
          </c:val>
          <c:smooth val="0"/>
          <c:extLst>
            <c:ext xmlns:c16="http://schemas.microsoft.com/office/drawing/2014/chart" uri="{C3380CC4-5D6E-409C-BE32-E72D297353CC}">
              <c16:uniqueId val="{0000005B-063E-40FB-9F45-E59A9B6E6941}"/>
            </c:ext>
          </c:extLst>
        </c:ser>
        <c:ser>
          <c:idx val="92"/>
          <c:order val="91"/>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Portfolio!$G$169:$AT$169</c:f>
              <c:numCache>
                <c:formatCode>"$"#,##0.0</c:formatCode>
                <c:ptCount val="40"/>
                <c:pt idx="0">
                  <c:v>100</c:v>
                </c:pt>
                <c:pt idx="1">
                  <c:v>116.08158088974452</c:v>
                </c:pt>
                <c:pt idx="2">
                  <c:v>112.06687662804711</c:v>
                </c:pt>
                <c:pt idx="3">
                  <c:v>108.402076380818</c:v>
                </c:pt>
                <c:pt idx="4">
                  <c:v>115.06317325518147</c:v>
                </c:pt>
                <c:pt idx="5">
                  <c:v>150.40788584090029</c:v>
                </c:pt>
                <c:pt idx="6">
                  <c:v>167.79798806292322</c:v>
                </c:pt>
                <c:pt idx="7">
                  <c:v>215.59531655833203</c:v>
                </c:pt>
                <c:pt idx="8">
                  <c:v>281.98011427498034</c:v>
                </c:pt>
                <c:pt idx="9">
                  <c:v>334.10049945850909</c:v>
                </c:pt>
                <c:pt idx="10">
                  <c:v>327.09079301009928</c:v>
                </c:pt>
                <c:pt idx="11">
                  <c:v>299.57755123518075</c:v>
                </c:pt>
                <c:pt idx="12">
                  <c:v>332.5378968513125</c:v>
                </c:pt>
                <c:pt idx="13">
                  <c:v>420.09621119361867</c:v>
                </c:pt>
                <c:pt idx="14">
                  <c:v>351.01441768171304</c:v>
                </c:pt>
                <c:pt idx="15">
                  <c:v>466.56601298904371</c:v>
                </c:pt>
                <c:pt idx="16">
                  <c:v>504.59341320774013</c:v>
                </c:pt>
                <c:pt idx="17">
                  <c:v>568.92306731305769</c:v>
                </c:pt>
                <c:pt idx="18">
                  <c:v>659.89822088181677</c:v>
                </c:pt>
                <c:pt idx="19">
                  <c:v>331.55472706691262</c:v>
                </c:pt>
                <c:pt idx="20">
                  <c:v>389.68214703762578</c:v>
                </c:pt>
                <c:pt idx="21">
                  <c:v>392.7157369185839</c:v>
                </c:pt>
                <c:pt idx="22">
                  <c:v>447.65910017925069</c:v>
                </c:pt>
                <c:pt idx="23">
                  <c:v>532.52300597228066</c:v>
                </c:pt>
                <c:pt idx="24">
                  <c:v>465.07316184418943</c:v>
                </c:pt>
                <c:pt idx="25">
                  <c:v>473.98724794403682</c:v>
                </c:pt>
                <c:pt idx="26">
                  <c:v>647.13106491324038</c:v>
                </c:pt>
                <c:pt idx="27">
                  <c:v>800.06570696243364</c:v>
                </c:pt>
                <c:pt idx="28">
                  <c:v>886.47215912468641</c:v>
                </c:pt>
                <c:pt idx="29">
                  <c:v>1054.7697663735539</c:v>
                </c:pt>
                <c:pt idx="30">
                  <c:v>1250.4251128405981</c:v>
                </c:pt>
                <c:pt idx="31">
                  <c:v>1004.2556926918274</c:v>
                </c:pt>
                <c:pt idx="32">
                  <c:v>1180.8729307741855</c:v>
                </c:pt>
                <c:pt idx="33">
                  <c:v>1654.34654481601</c:v>
                </c:pt>
                <c:pt idx="34">
                  <c:v>1972.5449412052794</c:v>
                </c:pt>
                <c:pt idx="35">
                  <c:v>1599.0198463926899</c:v>
                </c:pt>
                <c:pt idx="36">
                  <c:v>1722.5883301726212</c:v>
                </c:pt>
                <c:pt idx="37">
                  <c:v>1643.961654913775</c:v>
                </c:pt>
                <c:pt idx="38">
                  <c:v>1932.9104091094414</c:v>
                </c:pt>
                <c:pt idx="39">
                  <c:v>2111.7314826829952</c:v>
                </c:pt>
              </c:numCache>
            </c:numRef>
          </c:val>
          <c:smooth val="0"/>
          <c:extLst>
            <c:ext xmlns:c16="http://schemas.microsoft.com/office/drawing/2014/chart" uri="{C3380CC4-5D6E-409C-BE32-E72D297353CC}">
              <c16:uniqueId val="{0000005C-063E-40FB-9F45-E59A9B6E6941}"/>
            </c:ext>
          </c:extLst>
        </c:ser>
        <c:ser>
          <c:idx val="93"/>
          <c:order val="92"/>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Portfolio!$G$170:$AT$170</c:f>
              <c:numCache>
                <c:formatCode>"$"#,##0.0</c:formatCode>
                <c:ptCount val="40"/>
                <c:pt idx="0">
                  <c:v>100</c:v>
                </c:pt>
                <c:pt idx="1">
                  <c:v>120.64460306945061</c:v>
                </c:pt>
                <c:pt idx="2">
                  <c:v>96.927545291933313</c:v>
                </c:pt>
                <c:pt idx="3">
                  <c:v>82.093616240901255</c:v>
                </c:pt>
                <c:pt idx="4">
                  <c:v>106.80961204432525</c:v>
                </c:pt>
                <c:pt idx="5">
                  <c:v>130.18807352322753</c:v>
                </c:pt>
                <c:pt idx="6">
                  <c:v>133.35045290300138</c:v>
                </c:pt>
                <c:pt idx="7">
                  <c:v>130.41970993820073</c:v>
                </c:pt>
                <c:pt idx="8">
                  <c:v>129.92593790160248</c:v>
                </c:pt>
                <c:pt idx="9">
                  <c:v>186.27023084011739</c:v>
                </c:pt>
                <c:pt idx="10">
                  <c:v>204.65302094168223</c:v>
                </c:pt>
                <c:pt idx="11">
                  <c:v>179.8599113480625</c:v>
                </c:pt>
                <c:pt idx="12">
                  <c:v>188.70801875068418</c:v>
                </c:pt>
                <c:pt idx="13">
                  <c:v>201.83126921162514</c:v>
                </c:pt>
                <c:pt idx="14">
                  <c:v>198.44518746658517</c:v>
                </c:pt>
                <c:pt idx="15">
                  <c:v>262.92169449574129</c:v>
                </c:pt>
                <c:pt idx="16">
                  <c:v>321.75746995368127</c:v>
                </c:pt>
                <c:pt idx="17">
                  <c:v>296.19345454134401</c:v>
                </c:pt>
                <c:pt idx="18">
                  <c:v>364.1907324185857</c:v>
                </c:pt>
                <c:pt idx="19">
                  <c:v>398.46918687355497</c:v>
                </c:pt>
                <c:pt idx="20">
                  <c:v>445.9285614524091</c:v>
                </c:pt>
                <c:pt idx="21">
                  <c:v>554.43073688539778</c:v>
                </c:pt>
                <c:pt idx="22">
                  <c:v>576.04519627079162</c:v>
                </c:pt>
                <c:pt idx="23">
                  <c:v>735.73175267366071</c:v>
                </c:pt>
                <c:pt idx="24">
                  <c:v>927.46067744673564</c:v>
                </c:pt>
                <c:pt idx="25">
                  <c:v>1133.2322810723522</c:v>
                </c:pt>
                <c:pt idx="26">
                  <c:v>1316.6635849549516</c:v>
                </c:pt>
                <c:pt idx="27">
                  <c:v>1465.8205126274136</c:v>
                </c:pt>
                <c:pt idx="28">
                  <c:v>1459.2092231243928</c:v>
                </c:pt>
                <c:pt idx="29">
                  <c:v>1365.0626215802927</c:v>
                </c:pt>
                <c:pt idx="30">
                  <c:v>1475.3271158911512</c:v>
                </c:pt>
                <c:pt idx="31">
                  <c:v>1523.6008370252152</c:v>
                </c:pt>
                <c:pt idx="32">
                  <c:v>1865.157113888745</c:v>
                </c:pt>
                <c:pt idx="33">
                  <c:v>2851.0488462485155</c:v>
                </c:pt>
                <c:pt idx="34">
                  <c:v>2504.6287680425808</c:v>
                </c:pt>
                <c:pt idx="35">
                  <c:v>2714.3667004246163</c:v>
                </c:pt>
                <c:pt idx="36">
                  <c:v>3188.242097988114</c:v>
                </c:pt>
                <c:pt idx="37">
                  <c:v>4824.2058728246839</c:v>
                </c:pt>
                <c:pt idx="38">
                  <c:v>5812.9758449540177</c:v>
                </c:pt>
                <c:pt idx="39">
                  <c:v>5682.5855404809845</c:v>
                </c:pt>
              </c:numCache>
            </c:numRef>
          </c:val>
          <c:smooth val="0"/>
          <c:extLst>
            <c:ext xmlns:c16="http://schemas.microsoft.com/office/drawing/2014/chart" uri="{C3380CC4-5D6E-409C-BE32-E72D297353CC}">
              <c16:uniqueId val="{0000005D-063E-40FB-9F45-E59A9B6E6941}"/>
            </c:ext>
          </c:extLst>
        </c:ser>
        <c:ser>
          <c:idx val="94"/>
          <c:order val="93"/>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Portfolio!$G$171:$AT$171</c:f>
              <c:numCache>
                <c:formatCode>"$"#,##0.0</c:formatCode>
                <c:ptCount val="40"/>
                <c:pt idx="0">
                  <c:v>100</c:v>
                </c:pt>
                <c:pt idx="1">
                  <c:v>104.0662983223408</c:v>
                </c:pt>
                <c:pt idx="2">
                  <c:v>118.14719647160443</c:v>
                </c:pt>
                <c:pt idx="3">
                  <c:v>145.06176318082265</c:v>
                </c:pt>
                <c:pt idx="4">
                  <c:v>144.80308542067579</c:v>
                </c:pt>
                <c:pt idx="5">
                  <c:v>171.31153970275187</c:v>
                </c:pt>
                <c:pt idx="6">
                  <c:v>173.21207984270359</c:v>
                </c:pt>
                <c:pt idx="7">
                  <c:v>146.36121403695245</c:v>
                </c:pt>
                <c:pt idx="8">
                  <c:v>143.23721554766658</c:v>
                </c:pt>
                <c:pt idx="9">
                  <c:v>160.46052856197159</c:v>
                </c:pt>
                <c:pt idx="10">
                  <c:v>196.57323642303913</c:v>
                </c:pt>
                <c:pt idx="11">
                  <c:v>191.396355308561</c:v>
                </c:pt>
                <c:pt idx="12">
                  <c:v>213.06675611367012</c:v>
                </c:pt>
                <c:pt idx="13">
                  <c:v>246.14525513663884</c:v>
                </c:pt>
                <c:pt idx="14">
                  <c:v>229.0276727518193</c:v>
                </c:pt>
                <c:pt idx="15">
                  <c:v>248.8800607094681</c:v>
                </c:pt>
                <c:pt idx="16">
                  <c:v>190.70190915985199</c:v>
                </c:pt>
                <c:pt idx="17">
                  <c:v>292.19254866840322</c:v>
                </c:pt>
                <c:pt idx="18">
                  <c:v>373.45616598324506</c:v>
                </c:pt>
                <c:pt idx="19">
                  <c:v>501.35581097947431</c:v>
                </c:pt>
                <c:pt idx="20">
                  <c:v>603.72707576083167</c:v>
                </c:pt>
                <c:pt idx="21">
                  <c:v>750.50190866770811</c:v>
                </c:pt>
                <c:pt idx="22">
                  <c:v>942.81015352195118</c:v>
                </c:pt>
                <c:pt idx="23">
                  <c:v>970.64559169800384</c:v>
                </c:pt>
                <c:pt idx="24">
                  <c:v>1143.7486907806774</c:v>
                </c:pt>
                <c:pt idx="25">
                  <c:v>820.23484875363249</c:v>
                </c:pt>
                <c:pt idx="26">
                  <c:v>971.74766000366708</c:v>
                </c:pt>
                <c:pt idx="27">
                  <c:v>1360.1940932254092</c:v>
                </c:pt>
                <c:pt idx="28">
                  <c:v>1645.7956148804467</c:v>
                </c:pt>
                <c:pt idx="29">
                  <c:v>1366.4606244240763</c:v>
                </c:pt>
                <c:pt idx="30">
                  <c:v>1117.0483421849297</c:v>
                </c:pt>
                <c:pt idx="31">
                  <c:v>1262.6371124673419</c:v>
                </c:pt>
                <c:pt idx="32">
                  <c:v>1085.6540139004505</c:v>
                </c:pt>
                <c:pt idx="33">
                  <c:v>979.34902167393409</c:v>
                </c:pt>
                <c:pt idx="34">
                  <c:v>991.7294093726963</c:v>
                </c:pt>
                <c:pt idx="35">
                  <c:v>1324.7072399071449</c:v>
                </c:pt>
                <c:pt idx="36">
                  <c:v>1726.830731875961</c:v>
                </c:pt>
                <c:pt idx="37">
                  <c:v>2080.4434335797641</c:v>
                </c:pt>
                <c:pt idx="38">
                  <c:v>1820.1504165122801</c:v>
                </c:pt>
                <c:pt idx="39">
                  <c:v>1910.9785016056092</c:v>
                </c:pt>
              </c:numCache>
            </c:numRef>
          </c:val>
          <c:smooth val="0"/>
          <c:extLst>
            <c:ext xmlns:c16="http://schemas.microsoft.com/office/drawing/2014/chart" uri="{C3380CC4-5D6E-409C-BE32-E72D297353CC}">
              <c16:uniqueId val="{0000005E-063E-40FB-9F45-E59A9B6E6941}"/>
            </c:ext>
          </c:extLst>
        </c:ser>
        <c:ser>
          <c:idx val="95"/>
          <c:order val="94"/>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Portfolio!$G$172:$AT$172</c:f>
              <c:numCache>
                <c:formatCode>"$"#,##0.0</c:formatCode>
                <c:ptCount val="40"/>
                <c:pt idx="0">
                  <c:v>100</c:v>
                </c:pt>
                <c:pt idx="1">
                  <c:v>114.65333100558856</c:v>
                </c:pt>
                <c:pt idx="2">
                  <c:v>113.86895504039681</c:v>
                </c:pt>
                <c:pt idx="3">
                  <c:v>156.2684631264479</c:v>
                </c:pt>
                <c:pt idx="4">
                  <c:v>167.02091688371928</c:v>
                </c:pt>
                <c:pt idx="5">
                  <c:v>175.19267025962239</c:v>
                </c:pt>
                <c:pt idx="6">
                  <c:v>160.66923169943755</c:v>
                </c:pt>
                <c:pt idx="7">
                  <c:v>216.40136406806886</c:v>
                </c:pt>
                <c:pt idx="8">
                  <c:v>248.87482834556008</c:v>
                </c:pt>
                <c:pt idx="9">
                  <c:v>273.85875245634458</c:v>
                </c:pt>
                <c:pt idx="10">
                  <c:v>269.45386903103133</c:v>
                </c:pt>
                <c:pt idx="11">
                  <c:v>274.14703366086184</c:v>
                </c:pt>
                <c:pt idx="12">
                  <c:v>251.38764911180601</c:v>
                </c:pt>
                <c:pt idx="13">
                  <c:v>238.47274169658681</c:v>
                </c:pt>
                <c:pt idx="14">
                  <c:v>249.00099246583142</c:v>
                </c:pt>
                <c:pt idx="15">
                  <c:v>336.15317092484759</c:v>
                </c:pt>
                <c:pt idx="16">
                  <c:v>329.87635978825205</c:v>
                </c:pt>
                <c:pt idx="17">
                  <c:v>312.33821227637748</c:v>
                </c:pt>
                <c:pt idx="18">
                  <c:v>343.92486459203326</c:v>
                </c:pt>
                <c:pt idx="19">
                  <c:v>466.28408494143065</c:v>
                </c:pt>
                <c:pt idx="20">
                  <c:v>627.00804368529305</c:v>
                </c:pt>
                <c:pt idx="21">
                  <c:v>682.66449699783971</c:v>
                </c:pt>
                <c:pt idx="22">
                  <c:v>644.34346730364939</c:v>
                </c:pt>
                <c:pt idx="23">
                  <c:v>643.76186014659163</c:v>
                </c:pt>
                <c:pt idx="24">
                  <c:v>454.28699172432374</c:v>
                </c:pt>
                <c:pt idx="25">
                  <c:v>623.20272354792507</c:v>
                </c:pt>
                <c:pt idx="26">
                  <c:v>873.57105970105511</c:v>
                </c:pt>
                <c:pt idx="27">
                  <c:v>898.88604018511887</c:v>
                </c:pt>
                <c:pt idx="28">
                  <c:v>1240.5768579700739</c:v>
                </c:pt>
                <c:pt idx="29">
                  <c:v>1849.5918846654456</c:v>
                </c:pt>
                <c:pt idx="30">
                  <c:v>1723.9110259809531</c:v>
                </c:pt>
                <c:pt idx="31">
                  <c:v>1786.1185330761559</c:v>
                </c:pt>
                <c:pt idx="32">
                  <c:v>1946.9466451717342</c:v>
                </c:pt>
                <c:pt idx="33">
                  <c:v>1418.774813106277</c:v>
                </c:pt>
                <c:pt idx="34">
                  <c:v>1694.2565482953362</c:v>
                </c:pt>
                <c:pt idx="35">
                  <c:v>1905.3096704772704</c:v>
                </c:pt>
                <c:pt idx="36">
                  <c:v>2191.1399139811665</c:v>
                </c:pt>
                <c:pt idx="37">
                  <c:v>2423.397918643243</c:v>
                </c:pt>
                <c:pt idx="38">
                  <c:v>3041.1458601593913</c:v>
                </c:pt>
                <c:pt idx="39">
                  <c:v>3450.6252286672006</c:v>
                </c:pt>
              </c:numCache>
            </c:numRef>
          </c:val>
          <c:smooth val="0"/>
          <c:extLst>
            <c:ext xmlns:c16="http://schemas.microsoft.com/office/drawing/2014/chart" uri="{C3380CC4-5D6E-409C-BE32-E72D297353CC}">
              <c16:uniqueId val="{0000005F-063E-40FB-9F45-E59A9B6E6941}"/>
            </c:ext>
          </c:extLst>
        </c:ser>
        <c:ser>
          <c:idx val="96"/>
          <c:order val="95"/>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Portfolio!$G$173:$AT$173</c:f>
              <c:numCache>
                <c:formatCode>"$"#,##0.0</c:formatCode>
                <c:ptCount val="40"/>
                <c:pt idx="0">
                  <c:v>100</c:v>
                </c:pt>
                <c:pt idx="1">
                  <c:v>88.743446577990639</c:v>
                </c:pt>
                <c:pt idx="2">
                  <c:v>101.28862432348521</c:v>
                </c:pt>
                <c:pt idx="3">
                  <c:v>105.92185847012054</c:v>
                </c:pt>
                <c:pt idx="4">
                  <c:v>131.27355858506971</c:v>
                </c:pt>
                <c:pt idx="5">
                  <c:v>116.14893627050166</c:v>
                </c:pt>
                <c:pt idx="6">
                  <c:v>130.25082263357291</c:v>
                </c:pt>
                <c:pt idx="7">
                  <c:v>151.95750970852271</c:v>
                </c:pt>
                <c:pt idx="8">
                  <c:v>130.08768109908658</c:v>
                </c:pt>
                <c:pt idx="9">
                  <c:v>157.29982129439276</c:v>
                </c:pt>
                <c:pt idx="10">
                  <c:v>181.78144688967299</c:v>
                </c:pt>
                <c:pt idx="11">
                  <c:v>227.12788805954347</c:v>
                </c:pt>
                <c:pt idx="12">
                  <c:v>270.10617429013917</c:v>
                </c:pt>
                <c:pt idx="13">
                  <c:v>345.88365136359857</c:v>
                </c:pt>
                <c:pt idx="14">
                  <c:v>433.40416395446488</c:v>
                </c:pt>
                <c:pt idx="15">
                  <c:v>531.00102816940409</c:v>
                </c:pt>
                <c:pt idx="16">
                  <c:v>440.92012564356327</c:v>
                </c:pt>
                <c:pt idx="17">
                  <c:v>497.38019917539293</c:v>
                </c:pt>
                <c:pt idx="18">
                  <c:v>551.23838480675693</c:v>
                </c:pt>
                <c:pt idx="19">
                  <c:v>619.95695485965234</c:v>
                </c:pt>
                <c:pt idx="20">
                  <c:v>661.80451374452298</c:v>
                </c:pt>
                <c:pt idx="21">
                  <c:v>825.4609967687602</c:v>
                </c:pt>
                <c:pt idx="22">
                  <c:v>887.52068936207638</c:v>
                </c:pt>
                <c:pt idx="23">
                  <c:v>1028.3764659846024</c:v>
                </c:pt>
                <c:pt idx="24">
                  <c:v>1210.1766429355123</c:v>
                </c:pt>
                <c:pt idx="25">
                  <c:v>1188.9957467084687</c:v>
                </c:pt>
                <c:pt idx="26">
                  <c:v>1140.9617852955464</c:v>
                </c:pt>
                <c:pt idx="27">
                  <c:v>1193.7206908661997</c:v>
                </c:pt>
                <c:pt idx="28">
                  <c:v>1299.7087910331356</c:v>
                </c:pt>
                <c:pt idx="29">
                  <c:v>2082.3677387956591</c:v>
                </c:pt>
                <c:pt idx="30">
                  <c:v>2335.2374768950799</c:v>
                </c:pt>
                <c:pt idx="31">
                  <c:v>1793.9486912662003</c:v>
                </c:pt>
                <c:pt idx="32">
                  <c:v>2160.1445936964592</c:v>
                </c:pt>
                <c:pt idx="33">
                  <c:v>2468.5406855505762</c:v>
                </c:pt>
                <c:pt idx="34">
                  <c:v>2329.1452656072697</c:v>
                </c:pt>
                <c:pt idx="35">
                  <c:v>2832.716163581571</c:v>
                </c:pt>
                <c:pt idx="36">
                  <c:v>2802.971684007658</c:v>
                </c:pt>
                <c:pt idx="37">
                  <c:v>2752.7456978912655</c:v>
                </c:pt>
                <c:pt idx="38">
                  <c:v>3469.2182761721724</c:v>
                </c:pt>
                <c:pt idx="39">
                  <c:v>4045.8086821402153</c:v>
                </c:pt>
              </c:numCache>
            </c:numRef>
          </c:val>
          <c:smooth val="0"/>
          <c:extLst>
            <c:ext xmlns:c16="http://schemas.microsoft.com/office/drawing/2014/chart" uri="{C3380CC4-5D6E-409C-BE32-E72D297353CC}">
              <c16:uniqueId val="{00000060-063E-40FB-9F45-E59A9B6E6941}"/>
            </c:ext>
          </c:extLst>
        </c:ser>
        <c:ser>
          <c:idx val="97"/>
          <c:order val="96"/>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Portfolio!$G$174:$AT$174</c:f>
              <c:numCache>
                <c:formatCode>"$"#,##0.0</c:formatCode>
                <c:ptCount val="40"/>
                <c:pt idx="0">
                  <c:v>100</c:v>
                </c:pt>
                <c:pt idx="1">
                  <c:v>115.12299718598598</c:v>
                </c:pt>
                <c:pt idx="2">
                  <c:v>119.03212972478516</c:v>
                </c:pt>
                <c:pt idx="3">
                  <c:v>138.63403478896817</c:v>
                </c:pt>
                <c:pt idx="4">
                  <c:v>159.13062215804297</c:v>
                </c:pt>
                <c:pt idx="5">
                  <c:v>186.34776344476674</c:v>
                </c:pt>
                <c:pt idx="6">
                  <c:v>167.48643874193775</c:v>
                </c:pt>
                <c:pt idx="7">
                  <c:v>198.2520618150599</c:v>
                </c:pt>
                <c:pt idx="8">
                  <c:v>256.03992678258987</c:v>
                </c:pt>
                <c:pt idx="9">
                  <c:v>186.18938987112958</c:v>
                </c:pt>
                <c:pt idx="10">
                  <c:v>243.12598612787212</c:v>
                </c:pt>
                <c:pt idx="11">
                  <c:v>343.49236100776449</c:v>
                </c:pt>
                <c:pt idx="12">
                  <c:v>295.02721183755887</c:v>
                </c:pt>
                <c:pt idx="13">
                  <c:v>388.59890427602249</c:v>
                </c:pt>
                <c:pt idx="14">
                  <c:v>322.38472977649712</c:v>
                </c:pt>
                <c:pt idx="15">
                  <c:v>408.04789218955256</c:v>
                </c:pt>
                <c:pt idx="16">
                  <c:v>350.43480734681759</c:v>
                </c:pt>
                <c:pt idx="17">
                  <c:v>390.95184398844674</c:v>
                </c:pt>
                <c:pt idx="18">
                  <c:v>470.92167772989671</c:v>
                </c:pt>
                <c:pt idx="19">
                  <c:v>459.15315987499179</c:v>
                </c:pt>
                <c:pt idx="20">
                  <c:v>503.14786207452732</c:v>
                </c:pt>
                <c:pt idx="21">
                  <c:v>578.865927530877</c:v>
                </c:pt>
                <c:pt idx="22">
                  <c:v>697.73208203186653</c:v>
                </c:pt>
                <c:pt idx="23">
                  <c:v>785.45852971310308</c:v>
                </c:pt>
                <c:pt idx="24">
                  <c:v>835.22902531617683</c:v>
                </c:pt>
                <c:pt idx="25">
                  <c:v>935.45952322488131</c:v>
                </c:pt>
                <c:pt idx="26">
                  <c:v>834.98915992236937</c:v>
                </c:pt>
                <c:pt idx="27">
                  <c:v>762.18644902270523</c:v>
                </c:pt>
                <c:pt idx="28">
                  <c:v>1118.5199010568017</c:v>
                </c:pt>
                <c:pt idx="29">
                  <c:v>888.18200068310091</c:v>
                </c:pt>
                <c:pt idx="30">
                  <c:v>1260.4922461374115</c:v>
                </c:pt>
                <c:pt idx="31">
                  <c:v>1191.4730701232443</c:v>
                </c:pt>
                <c:pt idx="32">
                  <c:v>1596.0416507758066</c:v>
                </c:pt>
                <c:pt idx="33">
                  <c:v>1901.9648552259309</c:v>
                </c:pt>
                <c:pt idx="34">
                  <c:v>2466.0326806930079</c:v>
                </c:pt>
                <c:pt idx="35">
                  <c:v>2555.990954051425</c:v>
                </c:pt>
                <c:pt idx="36">
                  <c:v>3132.4966081035063</c:v>
                </c:pt>
                <c:pt idx="37">
                  <c:v>2862.146336902953</c:v>
                </c:pt>
                <c:pt idx="38">
                  <c:v>2522.520489590534</c:v>
                </c:pt>
                <c:pt idx="39">
                  <c:v>3139.5211053369389</c:v>
                </c:pt>
              </c:numCache>
            </c:numRef>
          </c:val>
          <c:smooth val="0"/>
          <c:extLst>
            <c:ext xmlns:c16="http://schemas.microsoft.com/office/drawing/2014/chart" uri="{C3380CC4-5D6E-409C-BE32-E72D297353CC}">
              <c16:uniqueId val="{00000061-063E-40FB-9F45-E59A9B6E6941}"/>
            </c:ext>
          </c:extLst>
        </c:ser>
        <c:ser>
          <c:idx val="98"/>
          <c:order val="97"/>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Portfolio!$G$175:$AT$175</c:f>
              <c:numCache>
                <c:formatCode>"$"#,##0.0</c:formatCode>
                <c:ptCount val="40"/>
                <c:pt idx="0">
                  <c:v>100</c:v>
                </c:pt>
                <c:pt idx="1">
                  <c:v>101.00577012724548</c:v>
                </c:pt>
                <c:pt idx="2">
                  <c:v>120.64625066392675</c:v>
                </c:pt>
                <c:pt idx="3">
                  <c:v>121.80893141303783</c:v>
                </c:pt>
                <c:pt idx="4">
                  <c:v>151.88441031306428</c:v>
                </c:pt>
                <c:pt idx="5">
                  <c:v>119.11714367359927</c:v>
                </c:pt>
                <c:pt idx="6">
                  <c:v>154.0402333520592</c:v>
                </c:pt>
                <c:pt idx="7">
                  <c:v>188.95481339900664</c:v>
                </c:pt>
                <c:pt idx="8">
                  <c:v>194.76381899108009</c:v>
                </c:pt>
                <c:pt idx="9">
                  <c:v>215.95424501744139</c:v>
                </c:pt>
                <c:pt idx="10">
                  <c:v>256.20634831657799</c:v>
                </c:pt>
                <c:pt idx="11">
                  <c:v>243.42406094740932</c:v>
                </c:pt>
                <c:pt idx="12">
                  <c:v>288.20622996828627</c:v>
                </c:pt>
                <c:pt idx="13">
                  <c:v>296.98551279522695</c:v>
                </c:pt>
                <c:pt idx="14">
                  <c:v>315.00622515844003</c:v>
                </c:pt>
                <c:pt idx="15">
                  <c:v>329.69302798874003</c:v>
                </c:pt>
                <c:pt idx="16">
                  <c:v>301.07165293344633</c:v>
                </c:pt>
                <c:pt idx="17">
                  <c:v>341.10770967918398</c:v>
                </c:pt>
                <c:pt idx="18">
                  <c:v>339.95806804633764</c:v>
                </c:pt>
                <c:pt idx="19">
                  <c:v>496.72258195445494</c:v>
                </c:pt>
                <c:pt idx="20">
                  <c:v>593.16875325713056</c:v>
                </c:pt>
                <c:pt idx="21">
                  <c:v>518.40620005026312</c:v>
                </c:pt>
                <c:pt idx="22">
                  <c:v>465.73141639523783</c:v>
                </c:pt>
                <c:pt idx="23">
                  <c:v>597.50724191632492</c:v>
                </c:pt>
                <c:pt idx="24">
                  <c:v>657.7936584678215</c:v>
                </c:pt>
                <c:pt idx="25">
                  <c:v>873.33715039784931</c:v>
                </c:pt>
                <c:pt idx="26">
                  <c:v>1154.7113455429426</c:v>
                </c:pt>
                <c:pt idx="27">
                  <c:v>1497.4361415587334</c:v>
                </c:pt>
                <c:pt idx="28">
                  <c:v>1715.046229103003</c:v>
                </c:pt>
                <c:pt idx="29">
                  <c:v>1833.4372988973705</c:v>
                </c:pt>
                <c:pt idx="30">
                  <c:v>1740.8363900753075</c:v>
                </c:pt>
                <c:pt idx="31">
                  <c:v>2255.2159415589977</c:v>
                </c:pt>
                <c:pt idx="32">
                  <c:v>2901.2404990672903</c:v>
                </c:pt>
                <c:pt idx="33">
                  <c:v>3254.9667601509923</c:v>
                </c:pt>
                <c:pt idx="34">
                  <c:v>2516.5486988652324</c:v>
                </c:pt>
                <c:pt idx="35">
                  <c:v>2997.0673813776611</c:v>
                </c:pt>
                <c:pt idx="36">
                  <c:v>4224.8032962067991</c:v>
                </c:pt>
                <c:pt idx="37">
                  <c:v>5218.4338804986337</c:v>
                </c:pt>
                <c:pt idx="38">
                  <c:v>4107.2431413097374</c:v>
                </c:pt>
                <c:pt idx="39">
                  <c:v>3938.4680946542749</c:v>
                </c:pt>
              </c:numCache>
            </c:numRef>
          </c:val>
          <c:smooth val="0"/>
          <c:extLst>
            <c:ext xmlns:c16="http://schemas.microsoft.com/office/drawing/2014/chart" uri="{C3380CC4-5D6E-409C-BE32-E72D297353CC}">
              <c16:uniqueId val="{00000062-063E-40FB-9F45-E59A9B6E6941}"/>
            </c:ext>
          </c:extLst>
        </c:ser>
        <c:ser>
          <c:idx val="99"/>
          <c:order val="98"/>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Portfolio!$G$176:$AT$176</c:f>
              <c:numCache>
                <c:formatCode>"$"#,##0.0</c:formatCode>
                <c:ptCount val="40"/>
                <c:pt idx="0">
                  <c:v>100</c:v>
                </c:pt>
                <c:pt idx="1">
                  <c:v>86.583833930617857</c:v>
                </c:pt>
                <c:pt idx="2">
                  <c:v>88.128191542717531</c:v>
                </c:pt>
                <c:pt idx="3">
                  <c:v>127.60644793332122</c:v>
                </c:pt>
                <c:pt idx="4">
                  <c:v>114.13602301260963</c:v>
                </c:pt>
                <c:pt idx="5">
                  <c:v>97.839696644393314</c:v>
                </c:pt>
                <c:pt idx="6">
                  <c:v>113.14884532501326</c:v>
                </c:pt>
                <c:pt idx="7">
                  <c:v>119.89884669423334</c:v>
                </c:pt>
                <c:pt idx="8">
                  <c:v>151.42052577519087</c:v>
                </c:pt>
                <c:pt idx="9">
                  <c:v>180.26313622610476</c:v>
                </c:pt>
                <c:pt idx="10">
                  <c:v>182.69297349853181</c:v>
                </c:pt>
                <c:pt idx="11">
                  <c:v>181.05576117733165</c:v>
                </c:pt>
                <c:pt idx="12">
                  <c:v>160.98307863214254</c:v>
                </c:pt>
                <c:pt idx="13">
                  <c:v>167.07787171314951</c:v>
                </c:pt>
                <c:pt idx="14">
                  <c:v>231.11785597826204</c:v>
                </c:pt>
                <c:pt idx="15">
                  <c:v>267.75002793459606</c:v>
                </c:pt>
                <c:pt idx="16">
                  <c:v>301.19042663689271</c:v>
                </c:pt>
                <c:pt idx="17">
                  <c:v>351.41715077615498</c:v>
                </c:pt>
                <c:pt idx="18">
                  <c:v>415.67892838743023</c:v>
                </c:pt>
                <c:pt idx="19">
                  <c:v>441.04540026147646</c:v>
                </c:pt>
                <c:pt idx="20">
                  <c:v>427.11680539169987</c:v>
                </c:pt>
                <c:pt idx="21">
                  <c:v>381.14240628202447</c:v>
                </c:pt>
                <c:pt idx="22">
                  <c:v>457.51899708655952</c:v>
                </c:pt>
                <c:pt idx="23">
                  <c:v>457.02688968822486</c:v>
                </c:pt>
                <c:pt idx="24">
                  <c:v>487.24606295256973</c:v>
                </c:pt>
                <c:pt idx="25">
                  <c:v>455.42978736809283</c:v>
                </c:pt>
                <c:pt idx="26">
                  <c:v>579.32229833408064</c:v>
                </c:pt>
                <c:pt idx="27">
                  <c:v>542.38553959445915</c:v>
                </c:pt>
                <c:pt idx="28">
                  <c:v>658.72150586165981</c:v>
                </c:pt>
                <c:pt idx="29">
                  <c:v>911.57073926916553</c:v>
                </c:pt>
                <c:pt idx="30">
                  <c:v>959.07248755581827</c:v>
                </c:pt>
                <c:pt idx="31">
                  <c:v>922.18071047389878</c:v>
                </c:pt>
                <c:pt idx="32">
                  <c:v>1195.8737873455134</c:v>
                </c:pt>
                <c:pt idx="33">
                  <c:v>1507.2694075080883</c:v>
                </c:pt>
                <c:pt idx="34">
                  <c:v>1810.9493088394388</c:v>
                </c:pt>
                <c:pt idx="35">
                  <c:v>2217.9569075686213</c:v>
                </c:pt>
                <c:pt idx="36">
                  <c:v>2024.8368001269926</c:v>
                </c:pt>
                <c:pt idx="37">
                  <c:v>2139.8798666105172</c:v>
                </c:pt>
                <c:pt idx="38">
                  <c:v>2494.4520828906452</c:v>
                </c:pt>
                <c:pt idx="39">
                  <c:v>2139.3589193867642</c:v>
                </c:pt>
              </c:numCache>
            </c:numRef>
          </c:val>
          <c:smooth val="0"/>
          <c:extLst>
            <c:ext xmlns:c16="http://schemas.microsoft.com/office/drawing/2014/chart" uri="{C3380CC4-5D6E-409C-BE32-E72D297353CC}">
              <c16:uniqueId val="{00000063-063E-40FB-9F45-E59A9B6E6941}"/>
            </c:ext>
          </c:extLst>
        </c:ser>
        <c:ser>
          <c:idx val="100"/>
          <c:order val="99"/>
          <c:marker>
            <c:symbol val="none"/>
          </c:marker>
          <c:cat>
            <c:numRef>
              <c:f>Portfolio!$G$77:$AT$77</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Portfolio!$G$177:$AT$177</c:f>
              <c:numCache>
                <c:formatCode>"$"#,##0.0</c:formatCode>
                <c:ptCount val="40"/>
                <c:pt idx="0">
                  <c:v>100</c:v>
                </c:pt>
                <c:pt idx="1">
                  <c:v>107.34106957641428</c:v>
                </c:pt>
                <c:pt idx="2">
                  <c:v>119.85077820330335</c:v>
                </c:pt>
                <c:pt idx="3">
                  <c:v>126.88071092214045</c:v>
                </c:pt>
                <c:pt idx="4">
                  <c:v>177.09296057058961</c:v>
                </c:pt>
                <c:pt idx="5">
                  <c:v>162.14010149370614</c:v>
                </c:pt>
                <c:pt idx="6">
                  <c:v>154.0377584214408</c:v>
                </c:pt>
                <c:pt idx="7">
                  <c:v>179.87236401651495</c:v>
                </c:pt>
                <c:pt idx="8">
                  <c:v>211.58958182057191</c:v>
                </c:pt>
                <c:pt idx="9">
                  <c:v>247.06150336218388</c:v>
                </c:pt>
                <c:pt idx="10">
                  <c:v>290.93599996134986</c:v>
                </c:pt>
                <c:pt idx="11">
                  <c:v>263.61573161281024</c:v>
                </c:pt>
                <c:pt idx="12">
                  <c:v>305.36475932354892</c:v>
                </c:pt>
                <c:pt idx="13">
                  <c:v>348.68938785017593</c:v>
                </c:pt>
                <c:pt idx="14">
                  <c:v>393.90314339710829</c:v>
                </c:pt>
                <c:pt idx="15">
                  <c:v>376.40851936954562</c:v>
                </c:pt>
                <c:pt idx="16">
                  <c:v>395.44971714237926</c:v>
                </c:pt>
                <c:pt idx="17">
                  <c:v>505.81897555490355</c:v>
                </c:pt>
                <c:pt idx="18">
                  <c:v>396.12741239609068</c:v>
                </c:pt>
                <c:pt idx="19">
                  <c:v>442.76327435290682</c:v>
                </c:pt>
                <c:pt idx="20">
                  <c:v>544.0884558056772</c:v>
                </c:pt>
                <c:pt idx="21">
                  <c:v>678.96306812133548</c:v>
                </c:pt>
                <c:pt idx="22">
                  <c:v>622.2518292135411</c:v>
                </c:pt>
                <c:pt idx="23">
                  <c:v>733.39088895463783</c:v>
                </c:pt>
                <c:pt idx="24">
                  <c:v>793.07003526803669</c:v>
                </c:pt>
                <c:pt idx="25">
                  <c:v>991.76233836335416</c:v>
                </c:pt>
                <c:pt idx="26">
                  <c:v>1347.0000863611315</c:v>
                </c:pt>
                <c:pt idx="27">
                  <c:v>1335.5976670073694</c:v>
                </c:pt>
                <c:pt idx="28">
                  <c:v>1820.9036189397555</c:v>
                </c:pt>
                <c:pt idx="29">
                  <c:v>1714.2802865800375</c:v>
                </c:pt>
                <c:pt idx="30">
                  <c:v>2105.9042342535199</c:v>
                </c:pt>
                <c:pt idx="31">
                  <c:v>1984.7600178697003</c:v>
                </c:pt>
                <c:pt idx="32">
                  <c:v>1563.1700603046313</c:v>
                </c:pt>
                <c:pt idx="33">
                  <c:v>1882.9533496062988</c:v>
                </c:pt>
                <c:pt idx="34">
                  <c:v>2099.3076685821966</c:v>
                </c:pt>
                <c:pt idx="35">
                  <c:v>2634.0714232337241</c:v>
                </c:pt>
                <c:pt idx="36">
                  <c:v>2422.2736371604356</c:v>
                </c:pt>
                <c:pt idx="37">
                  <c:v>2845.2119304170565</c:v>
                </c:pt>
                <c:pt idx="38">
                  <c:v>2214.6912106045929</c:v>
                </c:pt>
                <c:pt idx="39">
                  <c:v>2584.5250000567803</c:v>
                </c:pt>
              </c:numCache>
            </c:numRef>
          </c:val>
          <c:smooth val="0"/>
          <c:extLst>
            <c:ext xmlns:c16="http://schemas.microsoft.com/office/drawing/2014/chart" uri="{C3380CC4-5D6E-409C-BE32-E72D297353CC}">
              <c16:uniqueId val="{00000064-063E-40FB-9F45-E59A9B6E6941}"/>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logBase val="10"/>
          <c:orientation val="minMax"/>
        </c:scaling>
        <c:delete val="0"/>
        <c:axPos val="l"/>
        <c:title>
          <c:tx>
            <c:rich>
              <a:bodyPr/>
              <a:lstStyle/>
              <a:p>
                <a:pPr>
                  <a:defRPr b="1"/>
                </a:pPr>
                <a:r>
                  <a:rPr lang="en-AU" b="1"/>
                  <a:t>S&amp;P500</a:t>
                </a:r>
              </a:p>
            </c:rich>
          </c:tx>
          <c:overlay val="0"/>
        </c:title>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baseline="0"/>
              <a:t>total surplus/deifcit trajectories</a:t>
            </a:r>
            <a:endParaRPr lang="en-AU" b="1"/>
          </a:p>
        </c:rich>
      </c:tx>
      <c:overlay val="0"/>
    </c:title>
    <c:autoTitleDeleted val="0"/>
    <c:plotArea>
      <c:layout/>
      <c:lineChart>
        <c:grouping val="standard"/>
        <c:varyColors val="0"/>
        <c:ser>
          <c:idx val="1"/>
          <c:order val="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Portfolio!$G$185:$AT$185</c:f>
              <c:numCache>
                <c:formatCode>"$"#,##0</c:formatCode>
                <c:ptCount val="40"/>
                <c:pt idx="0">
                  <c:v>-10189800</c:v>
                </c:pt>
                <c:pt idx="1">
                  <c:v>-230142330.18922475</c:v>
                </c:pt>
                <c:pt idx="2">
                  <c:v>-395990690.73061138</c:v>
                </c:pt>
                <c:pt idx="3">
                  <c:v>-1019808105.616076</c:v>
                </c:pt>
                <c:pt idx="4">
                  <c:v>-673349527.32862723</c:v>
                </c:pt>
                <c:pt idx="5">
                  <c:v>-56107571.435414277</c:v>
                </c:pt>
                <c:pt idx="6">
                  <c:v>993554055.25762188</c:v>
                </c:pt>
                <c:pt idx="7">
                  <c:v>1269981738.8722377</c:v>
                </c:pt>
                <c:pt idx="8">
                  <c:v>2475973619.737371</c:v>
                </c:pt>
                <c:pt idx="9">
                  <c:v>4636777351.6370411</c:v>
                </c:pt>
                <c:pt idx="10">
                  <c:v>3559110574.8993001</c:v>
                </c:pt>
                <c:pt idx="11">
                  <c:v>8394122837.7548056</c:v>
                </c:pt>
                <c:pt idx="12">
                  <c:v>5934587149.9590673</c:v>
                </c:pt>
                <c:pt idx="13">
                  <c:v>3612007147.8308225</c:v>
                </c:pt>
                <c:pt idx="14">
                  <c:v>5395557642.5161114</c:v>
                </c:pt>
                <c:pt idx="15">
                  <c:v>8253025505.200532</c:v>
                </c:pt>
                <c:pt idx="16">
                  <c:v>11868339986.165169</c:v>
                </c:pt>
                <c:pt idx="17">
                  <c:v>3674401958.876936</c:v>
                </c:pt>
                <c:pt idx="18">
                  <c:v>2735569443.8876963</c:v>
                </c:pt>
                <c:pt idx="19">
                  <c:v>4828499107.5421429</c:v>
                </c:pt>
                <c:pt idx="20">
                  <c:v>1861186651.9150805</c:v>
                </c:pt>
                <c:pt idx="21">
                  <c:v>9825587034.9469604</c:v>
                </c:pt>
                <c:pt idx="22">
                  <c:v>16447701733.109398</c:v>
                </c:pt>
                <c:pt idx="23">
                  <c:v>21596312557.740883</c:v>
                </c:pt>
                <c:pt idx="24">
                  <c:v>26593091682.767025</c:v>
                </c:pt>
                <c:pt idx="25">
                  <c:v>17147434304.029501</c:v>
                </c:pt>
                <c:pt idx="26">
                  <c:v>15913385921.785927</c:v>
                </c:pt>
                <c:pt idx="27">
                  <c:v>22173140100.631721</c:v>
                </c:pt>
                <c:pt idx="28">
                  <c:v>14411712013.235832</c:v>
                </c:pt>
                <c:pt idx="29">
                  <c:v>6257605146.801609</c:v>
                </c:pt>
                <c:pt idx="30">
                  <c:v>9933338428.2712593</c:v>
                </c:pt>
                <c:pt idx="31">
                  <c:v>6381342540.2529869</c:v>
                </c:pt>
                <c:pt idx="32">
                  <c:v>13623788961.774677</c:v>
                </c:pt>
                <c:pt idx="33">
                  <c:v>23670019004.362701</c:v>
                </c:pt>
                <c:pt idx="34">
                  <c:v>27987018952.651062</c:v>
                </c:pt>
                <c:pt idx="35">
                  <c:v>30491811414.880394</c:v>
                </c:pt>
                <c:pt idx="36">
                  <c:v>25066482368.059128</c:v>
                </c:pt>
                <c:pt idx="37">
                  <c:v>26419224207.780663</c:v>
                </c:pt>
                <c:pt idx="38">
                  <c:v>28207719774.626499</c:v>
                </c:pt>
                <c:pt idx="39">
                  <c:v>28039445725.779194</c:v>
                </c:pt>
              </c:numCache>
            </c:numRef>
          </c:val>
          <c:smooth val="0"/>
          <c:extLst>
            <c:ext xmlns:c16="http://schemas.microsoft.com/office/drawing/2014/chart" uri="{C3380CC4-5D6E-409C-BE32-E72D297353CC}">
              <c16:uniqueId val="{00000001-4B52-48B7-902A-2B92E282BF4B}"/>
            </c:ext>
          </c:extLst>
        </c:ser>
        <c:ser>
          <c:idx val="2"/>
          <c:order val="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Portfolio!$G$186:$AT$186</c:f>
              <c:numCache>
                <c:formatCode>"$"#,##0</c:formatCode>
                <c:ptCount val="40"/>
                <c:pt idx="0">
                  <c:v>-10189800</c:v>
                </c:pt>
                <c:pt idx="1">
                  <c:v>-176285148.97382364</c:v>
                </c:pt>
                <c:pt idx="2">
                  <c:v>18412642.22313118</c:v>
                </c:pt>
                <c:pt idx="3">
                  <c:v>626729248.67614353</c:v>
                </c:pt>
                <c:pt idx="4">
                  <c:v>245742554.6497466</c:v>
                </c:pt>
                <c:pt idx="5">
                  <c:v>634675488.80814826</c:v>
                </c:pt>
                <c:pt idx="6">
                  <c:v>73164235.104554653</c:v>
                </c:pt>
                <c:pt idx="7">
                  <c:v>1591979515.7606697</c:v>
                </c:pt>
                <c:pt idx="8">
                  <c:v>3070992441.6080728</c:v>
                </c:pt>
                <c:pt idx="9">
                  <c:v>1862851121.2768433</c:v>
                </c:pt>
                <c:pt idx="10">
                  <c:v>206341666.44891518</c:v>
                </c:pt>
                <c:pt idx="11">
                  <c:v>-228791629.64765668</c:v>
                </c:pt>
                <c:pt idx="12">
                  <c:v>1234159188.3168769</c:v>
                </c:pt>
                <c:pt idx="13">
                  <c:v>261567727.72390515</c:v>
                </c:pt>
                <c:pt idx="14">
                  <c:v>3457617554.8813243</c:v>
                </c:pt>
                <c:pt idx="15">
                  <c:v>-1212932187.7445245</c:v>
                </c:pt>
                <c:pt idx="16">
                  <c:v>-453085149.34884769</c:v>
                </c:pt>
                <c:pt idx="17">
                  <c:v>-2493661070.7894735</c:v>
                </c:pt>
                <c:pt idx="18">
                  <c:v>1440112580.9734123</c:v>
                </c:pt>
                <c:pt idx="19">
                  <c:v>5812109652.6401253</c:v>
                </c:pt>
                <c:pt idx="20">
                  <c:v>10879866596.943434</c:v>
                </c:pt>
                <c:pt idx="21">
                  <c:v>12060906308.11128</c:v>
                </c:pt>
                <c:pt idx="22">
                  <c:v>17469233561.33416</c:v>
                </c:pt>
                <c:pt idx="23">
                  <c:v>28225804109.965153</c:v>
                </c:pt>
                <c:pt idx="24">
                  <c:v>26693494759.308617</c:v>
                </c:pt>
                <c:pt idx="25">
                  <c:v>25386366708.819565</c:v>
                </c:pt>
                <c:pt idx="26">
                  <c:v>32353710978.373215</c:v>
                </c:pt>
                <c:pt idx="27">
                  <c:v>15463005813.35815</c:v>
                </c:pt>
                <c:pt idx="28">
                  <c:v>3543340893.5011854</c:v>
                </c:pt>
                <c:pt idx="29">
                  <c:v>4285800828.2664633</c:v>
                </c:pt>
                <c:pt idx="30">
                  <c:v>5522189908.5175943</c:v>
                </c:pt>
                <c:pt idx="31">
                  <c:v>4767127676.6036701</c:v>
                </c:pt>
                <c:pt idx="32">
                  <c:v>-5025461198.9531269</c:v>
                </c:pt>
                <c:pt idx="33">
                  <c:v>-4874556235.8607359</c:v>
                </c:pt>
                <c:pt idx="34">
                  <c:v>3353864423.9098907</c:v>
                </c:pt>
                <c:pt idx="35">
                  <c:v>8550300030.0483475</c:v>
                </c:pt>
                <c:pt idx="36">
                  <c:v>5240621856.9734507</c:v>
                </c:pt>
                <c:pt idx="37">
                  <c:v>8191889623.6887131</c:v>
                </c:pt>
                <c:pt idx="38">
                  <c:v>8602857612.530714</c:v>
                </c:pt>
                <c:pt idx="39">
                  <c:v>8613333579.8491821</c:v>
                </c:pt>
              </c:numCache>
            </c:numRef>
          </c:val>
          <c:smooth val="0"/>
          <c:extLst>
            <c:ext xmlns:c16="http://schemas.microsoft.com/office/drawing/2014/chart" uri="{C3380CC4-5D6E-409C-BE32-E72D297353CC}">
              <c16:uniqueId val="{00000002-4B52-48B7-902A-2B92E282BF4B}"/>
            </c:ext>
          </c:extLst>
        </c:ser>
        <c:ser>
          <c:idx val="3"/>
          <c:order val="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Portfolio!$G$187:$AT$187</c:f>
              <c:numCache>
                <c:formatCode>"$"#,##0</c:formatCode>
                <c:ptCount val="40"/>
                <c:pt idx="0">
                  <c:v>-10189800</c:v>
                </c:pt>
                <c:pt idx="1">
                  <c:v>-202830693.90633869</c:v>
                </c:pt>
                <c:pt idx="2">
                  <c:v>19448350.542610545</c:v>
                </c:pt>
                <c:pt idx="3">
                  <c:v>-144225739.64522249</c:v>
                </c:pt>
                <c:pt idx="4">
                  <c:v>939807477.00371957</c:v>
                </c:pt>
                <c:pt idx="5">
                  <c:v>674214709.09042871</c:v>
                </c:pt>
                <c:pt idx="6">
                  <c:v>420284770.75152999</c:v>
                </c:pt>
                <c:pt idx="7">
                  <c:v>1232354220.5643847</c:v>
                </c:pt>
                <c:pt idx="8">
                  <c:v>-515879471.48127246</c:v>
                </c:pt>
                <c:pt idx="9">
                  <c:v>-2463041909.140729</c:v>
                </c:pt>
                <c:pt idx="10">
                  <c:v>-3001836673.8277674</c:v>
                </c:pt>
                <c:pt idx="11">
                  <c:v>-603963221.5518645</c:v>
                </c:pt>
                <c:pt idx="12">
                  <c:v>-883146961.92401111</c:v>
                </c:pt>
                <c:pt idx="13">
                  <c:v>-1675993728.7013705</c:v>
                </c:pt>
                <c:pt idx="14">
                  <c:v>-2382469734.4536386</c:v>
                </c:pt>
                <c:pt idx="15">
                  <c:v>634480904.37760353</c:v>
                </c:pt>
                <c:pt idx="16">
                  <c:v>263225629.36700696</c:v>
                </c:pt>
                <c:pt idx="17">
                  <c:v>-5270205522.8832617</c:v>
                </c:pt>
                <c:pt idx="18">
                  <c:v>-4366209391.2056332</c:v>
                </c:pt>
                <c:pt idx="19">
                  <c:v>-5269732713.2778568</c:v>
                </c:pt>
                <c:pt idx="20">
                  <c:v>-6358582722.9147034</c:v>
                </c:pt>
                <c:pt idx="21">
                  <c:v>-1373763945.2611418</c:v>
                </c:pt>
                <c:pt idx="22">
                  <c:v>-7800039056.6320601</c:v>
                </c:pt>
                <c:pt idx="23">
                  <c:v>-2157173252.3524351</c:v>
                </c:pt>
                <c:pt idx="24">
                  <c:v>-8436820353.4943619</c:v>
                </c:pt>
                <c:pt idx="25">
                  <c:v>-10392384796.089836</c:v>
                </c:pt>
                <c:pt idx="26">
                  <c:v>-5957136606.5868959</c:v>
                </c:pt>
                <c:pt idx="27">
                  <c:v>-10868504426.875668</c:v>
                </c:pt>
                <c:pt idx="28">
                  <c:v>-10600401577.61657</c:v>
                </c:pt>
                <c:pt idx="29">
                  <c:v>-5089139302.026309</c:v>
                </c:pt>
                <c:pt idx="30">
                  <c:v>-2873947808.7653527</c:v>
                </c:pt>
                <c:pt idx="31">
                  <c:v>-2371060835.0934711</c:v>
                </c:pt>
                <c:pt idx="32">
                  <c:v>1591142618.9362609</c:v>
                </c:pt>
                <c:pt idx="33">
                  <c:v>4383849255.1713696</c:v>
                </c:pt>
                <c:pt idx="34">
                  <c:v>13093498828.281065</c:v>
                </c:pt>
                <c:pt idx="35">
                  <c:v>28099342337.185997</c:v>
                </c:pt>
                <c:pt idx="36">
                  <c:v>27185892875.415558</c:v>
                </c:pt>
                <c:pt idx="37">
                  <c:v>24469332003.468433</c:v>
                </c:pt>
                <c:pt idx="38">
                  <c:v>30761684185.838753</c:v>
                </c:pt>
                <c:pt idx="39">
                  <c:v>16587144446.960009</c:v>
                </c:pt>
              </c:numCache>
            </c:numRef>
          </c:val>
          <c:smooth val="0"/>
          <c:extLst>
            <c:ext xmlns:c16="http://schemas.microsoft.com/office/drawing/2014/chart" uri="{C3380CC4-5D6E-409C-BE32-E72D297353CC}">
              <c16:uniqueId val="{00000003-4B52-48B7-902A-2B92E282BF4B}"/>
            </c:ext>
          </c:extLst>
        </c:ser>
        <c:ser>
          <c:idx val="4"/>
          <c:order val="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Portfolio!$G$188:$AT$188</c:f>
              <c:numCache>
                <c:formatCode>"$"#,##0</c:formatCode>
                <c:ptCount val="40"/>
                <c:pt idx="0">
                  <c:v>-10189800</c:v>
                </c:pt>
                <c:pt idx="1">
                  <c:v>-207696792.79883462</c:v>
                </c:pt>
                <c:pt idx="2">
                  <c:v>-189175865.9303782</c:v>
                </c:pt>
                <c:pt idx="3">
                  <c:v>-251124405.49786106</c:v>
                </c:pt>
                <c:pt idx="4">
                  <c:v>-292301510.93454802</c:v>
                </c:pt>
                <c:pt idx="5">
                  <c:v>-1602816739.8926072</c:v>
                </c:pt>
                <c:pt idx="6">
                  <c:v>-1389450783.4683788</c:v>
                </c:pt>
                <c:pt idx="7">
                  <c:v>49452085.831772216</c:v>
                </c:pt>
                <c:pt idx="8">
                  <c:v>80690219.304531664</c:v>
                </c:pt>
                <c:pt idx="9">
                  <c:v>219613709.058285</c:v>
                </c:pt>
                <c:pt idx="10">
                  <c:v>454317552.73230934</c:v>
                </c:pt>
                <c:pt idx="11">
                  <c:v>3093058544.6571312</c:v>
                </c:pt>
                <c:pt idx="12">
                  <c:v>5174491166.1034145</c:v>
                </c:pt>
                <c:pt idx="13">
                  <c:v>6306071184.8484068</c:v>
                </c:pt>
                <c:pt idx="14">
                  <c:v>10567202345.466394</c:v>
                </c:pt>
                <c:pt idx="15">
                  <c:v>8297563406.7294407</c:v>
                </c:pt>
                <c:pt idx="16">
                  <c:v>10732593241.835762</c:v>
                </c:pt>
                <c:pt idx="17">
                  <c:v>15194236245.003956</c:v>
                </c:pt>
                <c:pt idx="18">
                  <c:v>19107761608.411041</c:v>
                </c:pt>
                <c:pt idx="19">
                  <c:v>16213729313.355337</c:v>
                </c:pt>
                <c:pt idx="20">
                  <c:v>13223014054.113615</c:v>
                </c:pt>
                <c:pt idx="21">
                  <c:v>12776295506.525566</c:v>
                </c:pt>
                <c:pt idx="22">
                  <c:v>6962300303.6672297</c:v>
                </c:pt>
                <c:pt idx="23">
                  <c:v>14354684332.7022</c:v>
                </c:pt>
                <c:pt idx="24">
                  <c:v>24190285712.377895</c:v>
                </c:pt>
                <c:pt idx="25">
                  <c:v>16015179503.945366</c:v>
                </c:pt>
                <c:pt idx="26">
                  <c:v>19303187527.896225</c:v>
                </c:pt>
                <c:pt idx="27">
                  <c:v>14782313960.466904</c:v>
                </c:pt>
                <c:pt idx="28">
                  <c:v>16478747831.358704</c:v>
                </c:pt>
                <c:pt idx="29">
                  <c:v>4590419319.3653498</c:v>
                </c:pt>
                <c:pt idx="30">
                  <c:v>3058100487.3556609</c:v>
                </c:pt>
                <c:pt idx="31">
                  <c:v>-274201574.00973332</c:v>
                </c:pt>
                <c:pt idx="32">
                  <c:v>5351460469.500515</c:v>
                </c:pt>
                <c:pt idx="33">
                  <c:v>-975836940.76892424</c:v>
                </c:pt>
                <c:pt idx="34">
                  <c:v>-495744211.52048075</c:v>
                </c:pt>
                <c:pt idx="35">
                  <c:v>1321039048.638041</c:v>
                </c:pt>
                <c:pt idx="36">
                  <c:v>-1406535209.2633696</c:v>
                </c:pt>
                <c:pt idx="37">
                  <c:v>-6953466440.6335554</c:v>
                </c:pt>
                <c:pt idx="38">
                  <c:v>-2265659444.0094795</c:v>
                </c:pt>
                <c:pt idx="39">
                  <c:v>641733552.96214294</c:v>
                </c:pt>
              </c:numCache>
            </c:numRef>
          </c:val>
          <c:smooth val="0"/>
          <c:extLst>
            <c:ext xmlns:c16="http://schemas.microsoft.com/office/drawing/2014/chart" uri="{C3380CC4-5D6E-409C-BE32-E72D297353CC}">
              <c16:uniqueId val="{00000004-4B52-48B7-902A-2B92E282BF4B}"/>
            </c:ext>
          </c:extLst>
        </c:ser>
        <c:ser>
          <c:idx val="5"/>
          <c:order val="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Portfolio!$G$189:$AT$189</c:f>
              <c:numCache>
                <c:formatCode>"$"#,##0</c:formatCode>
                <c:ptCount val="40"/>
                <c:pt idx="0">
                  <c:v>-10189800</c:v>
                </c:pt>
                <c:pt idx="1">
                  <c:v>23873214.508860178</c:v>
                </c:pt>
                <c:pt idx="2">
                  <c:v>142795354.6797204</c:v>
                </c:pt>
                <c:pt idx="3">
                  <c:v>579210915.93947875</c:v>
                </c:pt>
                <c:pt idx="4">
                  <c:v>189956757.88823977</c:v>
                </c:pt>
                <c:pt idx="5">
                  <c:v>-1052307491.1151745</c:v>
                </c:pt>
                <c:pt idx="6">
                  <c:v>-1578643383.7410929</c:v>
                </c:pt>
                <c:pt idx="7">
                  <c:v>-2706445842.3292093</c:v>
                </c:pt>
                <c:pt idx="8">
                  <c:v>-2640115661.8641105</c:v>
                </c:pt>
                <c:pt idx="9">
                  <c:v>-3477268555.9792585</c:v>
                </c:pt>
                <c:pt idx="10">
                  <c:v>-4373492147.3470755</c:v>
                </c:pt>
                <c:pt idx="11">
                  <c:v>-5142187140.4170485</c:v>
                </c:pt>
                <c:pt idx="12">
                  <c:v>-6239228919.1018343</c:v>
                </c:pt>
                <c:pt idx="13">
                  <c:v>-3837605952.6504283</c:v>
                </c:pt>
                <c:pt idx="14">
                  <c:v>-3091943011.3493228</c:v>
                </c:pt>
                <c:pt idx="15">
                  <c:v>-2244562395.9307041</c:v>
                </c:pt>
                <c:pt idx="16">
                  <c:v>1880392722.3087809</c:v>
                </c:pt>
                <c:pt idx="17">
                  <c:v>29493201.621900722</c:v>
                </c:pt>
                <c:pt idx="18">
                  <c:v>-235167138.54164347</c:v>
                </c:pt>
                <c:pt idx="19">
                  <c:v>5751463548.602046</c:v>
                </c:pt>
                <c:pt idx="20">
                  <c:v>9846832649.8223648</c:v>
                </c:pt>
                <c:pt idx="21">
                  <c:v>11646463214.877977</c:v>
                </c:pt>
                <c:pt idx="22">
                  <c:v>12081299478.935652</c:v>
                </c:pt>
                <c:pt idx="23">
                  <c:v>18498549477.098553</c:v>
                </c:pt>
                <c:pt idx="24">
                  <c:v>18910442291.425426</c:v>
                </c:pt>
                <c:pt idx="25">
                  <c:v>16734034178.246952</c:v>
                </c:pt>
                <c:pt idx="26">
                  <c:v>24268678998.108917</c:v>
                </c:pt>
                <c:pt idx="27">
                  <c:v>30020607543.309418</c:v>
                </c:pt>
                <c:pt idx="28">
                  <c:v>38911450425.964233</c:v>
                </c:pt>
                <c:pt idx="29">
                  <c:v>54058860964.980225</c:v>
                </c:pt>
                <c:pt idx="30">
                  <c:v>38116131306.077934</c:v>
                </c:pt>
                <c:pt idx="31">
                  <c:v>46105697953.878113</c:v>
                </c:pt>
                <c:pt idx="32">
                  <c:v>27832641916.053989</c:v>
                </c:pt>
                <c:pt idx="33">
                  <c:v>14055741964.661577</c:v>
                </c:pt>
                <c:pt idx="34">
                  <c:v>4218520467.6536674</c:v>
                </c:pt>
                <c:pt idx="35">
                  <c:v>5831614929.7155437</c:v>
                </c:pt>
                <c:pt idx="36">
                  <c:v>11939429195.675701</c:v>
                </c:pt>
                <c:pt idx="37">
                  <c:v>10897615227.254421</c:v>
                </c:pt>
                <c:pt idx="38">
                  <c:v>8369339881.686202</c:v>
                </c:pt>
                <c:pt idx="39">
                  <c:v>-1741306194.6020856</c:v>
                </c:pt>
              </c:numCache>
            </c:numRef>
          </c:val>
          <c:smooth val="0"/>
          <c:extLst>
            <c:ext xmlns:c16="http://schemas.microsoft.com/office/drawing/2014/chart" uri="{C3380CC4-5D6E-409C-BE32-E72D297353CC}">
              <c16:uniqueId val="{00000005-4B52-48B7-902A-2B92E282BF4B}"/>
            </c:ext>
          </c:extLst>
        </c:ser>
        <c:ser>
          <c:idx val="6"/>
          <c:order val="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Portfolio!$G$190:$AT$190</c:f>
              <c:numCache>
                <c:formatCode>"$"#,##0</c:formatCode>
                <c:ptCount val="40"/>
                <c:pt idx="0">
                  <c:v>-10189800</c:v>
                </c:pt>
                <c:pt idx="1">
                  <c:v>-80720915.672384739</c:v>
                </c:pt>
                <c:pt idx="2">
                  <c:v>-31749057.683281928</c:v>
                </c:pt>
                <c:pt idx="3">
                  <c:v>330206229.97514135</c:v>
                </c:pt>
                <c:pt idx="4">
                  <c:v>-421250768.69893634</c:v>
                </c:pt>
                <c:pt idx="5">
                  <c:v>-1214299848.7850533</c:v>
                </c:pt>
                <c:pt idx="6">
                  <c:v>-554136973.67315745</c:v>
                </c:pt>
                <c:pt idx="7">
                  <c:v>-1499483536.5651748</c:v>
                </c:pt>
                <c:pt idx="8">
                  <c:v>-3115420440.7490544</c:v>
                </c:pt>
                <c:pt idx="9">
                  <c:v>-3360766571.7891393</c:v>
                </c:pt>
                <c:pt idx="10">
                  <c:v>-4018314608.2167482</c:v>
                </c:pt>
                <c:pt idx="11">
                  <c:v>-4236622679.2445412</c:v>
                </c:pt>
                <c:pt idx="12">
                  <c:v>-5469442581.7519026</c:v>
                </c:pt>
                <c:pt idx="13">
                  <c:v>-4773791697.4949722</c:v>
                </c:pt>
                <c:pt idx="14">
                  <c:v>-7065493614.5882397</c:v>
                </c:pt>
                <c:pt idx="15">
                  <c:v>-5982293233.4290972</c:v>
                </c:pt>
                <c:pt idx="16">
                  <c:v>-3883601981.6486621</c:v>
                </c:pt>
                <c:pt idx="17">
                  <c:v>-2809933542.4416995</c:v>
                </c:pt>
                <c:pt idx="18">
                  <c:v>3953864884.927361</c:v>
                </c:pt>
                <c:pt idx="19">
                  <c:v>6225095477.3691273</c:v>
                </c:pt>
                <c:pt idx="20">
                  <c:v>16197802906.641134</c:v>
                </c:pt>
                <c:pt idx="21">
                  <c:v>16782622273.62849</c:v>
                </c:pt>
                <c:pt idx="22">
                  <c:v>16029125714.597351</c:v>
                </c:pt>
                <c:pt idx="23">
                  <c:v>15037840550.278229</c:v>
                </c:pt>
                <c:pt idx="24">
                  <c:v>4727241058.7615862</c:v>
                </c:pt>
                <c:pt idx="25">
                  <c:v>545889853.34986782</c:v>
                </c:pt>
                <c:pt idx="26">
                  <c:v>965585285.98475885</c:v>
                </c:pt>
                <c:pt idx="27">
                  <c:v>-1129784998.3714638</c:v>
                </c:pt>
                <c:pt idx="28">
                  <c:v>-838638081.28080738</c:v>
                </c:pt>
                <c:pt idx="29">
                  <c:v>1688004675.0149686</c:v>
                </c:pt>
                <c:pt idx="30">
                  <c:v>10741358077.795303</c:v>
                </c:pt>
                <c:pt idx="31">
                  <c:v>16134852429.079245</c:v>
                </c:pt>
                <c:pt idx="32">
                  <c:v>7205304712.7981548</c:v>
                </c:pt>
                <c:pt idx="33">
                  <c:v>8924193885.2960663</c:v>
                </c:pt>
                <c:pt idx="34">
                  <c:v>8500911984.6128244</c:v>
                </c:pt>
                <c:pt idx="35">
                  <c:v>-1074296735.1096165</c:v>
                </c:pt>
                <c:pt idx="36">
                  <c:v>3134208848.3214107</c:v>
                </c:pt>
                <c:pt idx="37">
                  <c:v>1788315089.7526994</c:v>
                </c:pt>
                <c:pt idx="38">
                  <c:v>2985444848.2455893</c:v>
                </c:pt>
                <c:pt idx="39">
                  <c:v>7723878931.916564</c:v>
                </c:pt>
              </c:numCache>
            </c:numRef>
          </c:val>
          <c:smooth val="0"/>
          <c:extLst>
            <c:ext xmlns:c16="http://schemas.microsoft.com/office/drawing/2014/chart" uri="{C3380CC4-5D6E-409C-BE32-E72D297353CC}">
              <c16:uniqueId val="{00000006-4B52-48B7-902A-2B92E282BF4B}"/>
            </c:ext>
          </c:extLst>
        </c:ser>
        <c:ser>
          <c:idx val="7"/>
          <c:order val="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Portfolio!$G$191:$AT$191</c:f>
              <c:numCache>
                <c:formatCode>"$"#,##0</c:formatCode>
                <c:ptCount val="40"/>
                <c:pt idx="0">
                  <c:v>-10189800</c:v>
                </c:pt>
                <c:pt idx="1">
                  <c:v>47136684.487179205</c:v>
                </c:pt>
                <c:pt idx="2">
                  <c:v>-272921861.6288929</c:v>
                </c:pt>
                <c:pt idx="3">
                  <c:v>-269814815.20400798</c:v>
                </c:pt>
                <c:pt idx="4">
                  <c:v>-403284585.26311487</c:v>
                </c:pt>
                <c:pt idx="5">
                  <c:v>-954386025.76051331</c:v>
                </c:pt>
                <c:pt idx="6">
                  <c:v>-672932341.47464895</c:v>
                </c:pt>
                <c:pt idx="7">
                  <c:v>-83021161.032666817</c:v>
                </c:pt>
                <c:pt idx="8">
                  <c:v>131644220.00855047</c:v>
                </c:pt>
                <c:pt idx="9">
                  <c:v>2925398438.1127386</c:v>
                </c:pt>
                <c:pt idx="10">
                  <c:v>155047111.86036205</c:v>
                </c:pt>
                <c:pt idx="11">
                  <c:v>-2129152420.4374182</c:v>
                </c:pt>
                <c:pt idx="12">
                  <c:v>-5039169290.5348377</c:v>
                </c:pt>
                <c:pt idx="13">
                  <c:v>-5055454493.225831</c:v>
                </c:pt>
                <c:pt idx="14">
                  <c:v>-4487052664.168952</c:v>
                </c:pt>
                <c:pt idx="15">
                  <c:v>-4909303221.4005175</c:v>
                </c:pt>
                <c:pt idx="16">
                  <c:v>-6720529321.2077379</c:v>
                </c:pt>
                <c:pt idx="17">
                  <c:v>-3542960209.437861</c:v>
                </c:pt>
                <c:pt idx="18">
                  <c:v>-839123905.07034957</c:v>
                </c:pt>
                <c:pt idx="19">
                  <c:v>-2733816499.5598059</c:v>
                </c:pt>
                <c:pt idx="20">
                  <c:v>358666188.28078693</c:v>
                </c:pt>
                <c:pt idx="21">
                  <c:v>-2765732061.1979241</c:v>
                </c:pt>
                <c:pt idx="22">
                  <c:v>-2248973780.7884574</c:v>
                </c:pt>
                <c:pt idx="23">
                  <c:v>3786779519.1968465</c:v>
                </c:pt>
                <c:pt idx="24">
                  <c:v>8554304810.645401</c:v>
                </c:pt>
                <c:pt idx="25">
                  <c:v>11032848433.090759</c:v>
                </c:pt>
                <c:pt idx="26">
                  <c:v>18092334722.876095</c:v>
                </c:pt>
                <c:pt idx="27">
                  <c:v>21283456466.142853</c:v>
                </c:pt>
                <c:pt idx="28">
                  <c:v>31291449292.04496</c:v>
                </c:pt>
                <c:pt idx="29">
                  <c:v>33857976729.286785</c:v>
                </c:pt>
                <c:pt idx="30">
                  <c:v>27060993573.199539</c:v>
                </c:pt>
                <c:pt idx="31">
                  <c:v>18296763200.675377</c:v>
                </c:pt>
                <c:pt idx="32">
                  <c:v>27478982381.743969</c:v>
                </c:pt>
                <c:pt idx="33">
                  <c:v>30870157360.836075</c:v>
                </c:pt>
                <c:pt idx="34">
                  <c:v>17560399158.128006</c:v>
                </c:pt>
                <c:pt idx="35">
                  <c:v>14708353901.259888</c:v>
                </c:pt>
                <c:pt idx="36">
                  <c:v>17911746595.2281</c:v>
                </c:pt>
                <c:pt idx="37">
                  <c:v>19163570667.660561</c:v>
                </c:pt>
                <c:pt idx="38">
                  <c:v>21480010981.642754</c:v>
                </c:pt>
                <c:pt idx="39">
                  <c:v>8173847714.4447985</c:v>
                </c:pt>
              </c:numCache>
            </c:numRef>
          </c:val>
          <c:smooth val="0"/>
          <c:extLst>
            <c:ext xmlns:c16="http://schemas.microsoft.com/office/drawing/2014/chart" uri="{C3380CC4-5D6E-409C-BE32-E72D297353CC}">
              <c16:uniqueId val="{00000007-4B52-48B7-902A-2B92E282BF4B}"/>
            </c:ext>
          </c:extLst>
        </c:ser>
        <c:ser>
          <c:idx val="8"/>
          <c:order val="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Portfolio!$G$192:$AT$192</c:f>
              <c:numCache>
                <c:formatCode>"$"#,##0</c:formatCode>
                <c:ptCount val="40"/>
                <c:pt idx="0">
                  <c:v>-10189800</c:v>
                </c:pt>
                <c:pt idx="1">
                  <c:v>-219725403.47703433</c:v>
                </c:pt>
                <c:pt idx="2">
                  <c:v>-536148041.57322776</c:v>
                </c:pt>
                <c:pt idx="3">
                  <c:v>-1291168342.2175505</c:v>
                </c:pt>
                <c:pt idx="4">
                  <c:v>-1244576134.8073645</c:v>
                </c:pt>
                <c:pt idx="5">
                  <c:v>-345222940.95289838</c:v>
                </c:pt>
                <c:pt idx="6">
                  <c:v>808192716.24629748</c:v>
                </c:pt>
                <c:pt idx="7">
                  <c:v>-46197879.120060466</c:v>
                </c:pt>
                <c:pt idx="8">
                  <c:v>1150385907.3349843</c:v>
                </c:pt>
                <c:pt idx="9">
                  <c:v>-1726787599.0628593</c:v>
                </c:pt>
                <c:pt idx="10">
                  <c:v>-488014704.62610471</c:v>
                </c:pt>
                <c:pt idx="11">
                  <c:v>2585899667.6625023</c:v>
                </c:pt>
                <c:pt idx="12">
                  <c:v>7722917264.6085815</c:v>
                </c:pt>
                <c:pt idx="13">
                  <c:v>5450566781.0440359</c:v>
                </c:pt>
                <c:pt idx="14">
                  <c:v>8905048097.3868313</c:v>
                </c:pt>
                <c:pt idx="15">
                  <c:v>14205412256.251194</c:v>
                </c:pt>
                <c:pt idx="16">
                  <c:v>8718315165.1648598</c:v>
                </c:pt>
                <c:pt idx="17">
                  <c:v>3803160315.6563878</c:v>
                </c:pt>
                <c:pt idx="18">
                  <c:v>10720763153.005388</c:v>
                </c:pt>
                <c:pt idx="19">
                  <c:v>20657829327.45607</c:v>
                </c:pt>
                <c:pt idx="20">
                  <c:v>26010186138.668968</c:v>
                </c:pt>
                <c:pt idx="21">
                  <c:v>24148061662.126331</c:v>
                </c:pt>
                <c:pt idx="22">
                  <c:v>21435663513.56815</c:v>
                </c:pt>
                <c:pt idx="23">
                  <c:v>17232469487.72316</c:v>
                </c:pt>
                <c:pt idx="24">
                  <c:v>5786644862.0212183</c:v>
                </c:pt>
                <c:pt idx="25">
                  <c:v>15034469859.575146</c:v>
                </c:pt>
                <c:pt idx="26">
                  <c:v>9527373747.8615303</c:v>
                </c:pt>
                <c:pt idx="27">
                  <c:v>18398740164.304783</c:v>
                </c:pt>
                <c:pt idx="28">
                  <c:v>33090080566.215137</c:v>
                </c:pt>
                <c:pt idx="29">
                  <c:v>37319311637.212944</c:v>
                </c:pt>
                <c:pt idx="30">
                  <c:v>36915973489.277168</c:v>
                </c:pt>
                <c:pt idx="31">
                  <c:v>39540187927.731163</c:v>
                </c:pt>
                <c:pt idx="32">
                  <c:v>22146489535.308361</c:v>
                </c:pt>
                <c:pt idx="33">
                  <c:v>26186567479.285168</c:v>
                </c:pt>
                <c:pt idx="34">
                  <c:v>9643115588.353054</c:v>
                </c:pt>
                <c:pt idx="35">
                  <c:v>6932634738.9609394</c:v>
                </c:pt>
                <c:pt idx="36">
                  <c:v>8963912301.2588043</c:v>
                </c:pt>
                <c:pt idx="37">
                  <c:v>17826125480.264881</c:v>
                </c:pt>
                <c:pt idx="38">
                  <c:v>17794659739.772758</c:v>
                </c:pt>
                <c:pt idx="39">
                  <c:v>21340989910.096985</c:v>
                </c:pt>
              </c:numCache>
            </c:numRef>
          </c:val>
          <c:smooth val="0"/>
          <c:extLst>
            <c:ext xmlns:c16="http://schemas.microsoft.com/office/drawing/2014/chart" uri="{C3380CC4-5D6E-409C-BE32-E72D297353CC}">
              <c16:uniqueId val="{00000008-4B52-48B7-902A-2B92E282BF4B}"/>
            </c:ext>
          </c:extLst>
        </c:ser>
        <c:ser>
          <c:idx val="9"/>
          <c:order val="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Portfolio!$G$193:$AT$193</c:f>
              <c:numCache>
                <c:formatCode>"$"#,##0</c:formatCode>
                <c:ptCount val="40"/>
                <c:pt idx="0">
                  <c:v>-10189800</c:v>
                </c:pt>
                <c:pt idx="1">
                  <c:v>-271689641.37395144</c:v>
                </c:pt>
                <c:pt idx="2">
                  <c:v>-782005100.32950211</c:v>
                </c:pt>
                <c:pt idx="3">
                  <c:v>-319172668.37997496</c:v>
                </c:pt>
                <c:pt idx="4">
                  <c:v>296003472.30669242</c:v>
                </c:pt>
                <c:pt idx="5">
                  <c:v>-38942437.530327618</c:v>
                </c:pt>
                <c:pt idx="6">
                  <c:v>745890410.89705002</c:v>
                </c:pt>
                <c:pt idx="7">
                  <c:v>412097586.09233171</c:v>
                </c:pt>
                <c:pt idx="8">
                  <c:v>1466569071.5182321</c:v>
                </c:pt>
                <c:pt idx="9">
                  <c:v>1405923379.2861278</c:v>
                </c:pt>
                <c:pt idx="10">
                  <c:v>5195691105.975915</c:v>
                </c:pt>
                <c:pt idx="11">
                  <c:v>6359175317.7711344</c:v>
                </c:pt>
                <c:pt idx="12">
                  <c:v>9132871884.0586872</c:v>
                </c:pt>
                <c:pt idx="13">
                  <c:v>12717065563.683151</c:v>
                </c:pt>
                <c:pt idx="14">
                  <c:v>14756212947.033447</c:v>
                </c:pt>
                <c:pt idx="15">
                  <c:v>17750857483.135826</c:v>
                </c:pt>
                <c:pt idx="16">
                  <c:v>14955806497.823578</c:v>
                </c:pt>
                <c:pt idx="17">
                  <c:v>18743193850.303799</c:v>
                </c:pt>
                <c:pt idx="18">
                  <c:v>26029492924.323559</c:v>
                </c:pt>
                <c:pt idx="19">
                  <c:v>20029859978.460892</c:v>
                </c:pt>
                <c:pt idx="20">
                  <c:v>33463959353.834625</c:v>
                </c:pt>
                <c:pt idx="21">
                  <c:v>36812633758.863083</c:v>
                </c:pt>
                <c:pt idx="22">
                  <c:v>34982048007.7043</c:v>
                </c:pt>
                <c:pt idx="23">
                  <c:v>40461007595.028854</c:v>
                </c:pt>
                <c:pt idx="24">
                  <c:v>44414746591.652534</c:v>
                </c:pt>
                <c:pt idx="25">
                  <c:v>45112641993.458641</c:v>
                </c:pt>
                <c:pt idx="26">
                  <c:v>47778285202.936333</c:v>
                </c:pt>
                <c:pt idx="27">
                  <c:v>50230813746.556297</c:v>
                </c:pt>
                <c:pt idx="28">
                  <c:v>38113040176.341568</c:v>
                </c:pt>
                <c:pt idx="29">
                  <c:v>30281090308.840759</c:v>
                </c:pt>
                <c:pt idx="30">
                  <c:v>29711441674.012283</c:v>
                </c:pt>
                <c:pt idx="31">
                  <c:v>34097525571.882408</c:v>
                </c:pt>
                <c:pt idx="32">
                  <c:v>43986286692.290344</c:v>
                </c:pt>
                <c:pt idx="33">
                  <c:v>30730752696.337345</c:v>
                </c:pt>
                <c:pt idx="34">
                  <c:v>13043327971.055883</c:v>
                </c:pt>
                <c:pt idx="35">
                  <c:v>13896505374.519773</c:v>
                </c:pt>
                <c:pt idx="36">
                  <c:v>12487707354.208889</c:v>
                </c:pt>
                <c:pt idx="37">
                  <c:v>16987539832.159206</c:v>
                </c:pt>
                <c:pt idx="38">
                  <c:v>16434479131.918018</c:v>
                </c:pt>
                <c:pt idx="39">
                  <c:v>13288992533.852842</c:v>
                </c:pt>
              </c:numCache>
            </c:numRef>
          </c:val>
          <c:smooth val="0"/>
          <c:extLst>
            <c:ext xmlns:c16="http://schemas.microsoft.com/office/drawing/2014/chart" uri="{C3380CC4-5D6E-409C-BE32-E72D297353CC}">
              <c16:uniqueId val="{00000009-4B52-48B7-902A-2B92E282BF4B}"/>
            </c:ext>
          </c:extLst>
        </c:ser>
        <c:ser>
          <c:idx val="10"/>
          <c:order val="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Portfolio!$G$194:$AT$194</c:f>
              <c:numCache>
                <c:formatCode>"$"#,##0</c:formatCode>
                <c:ptCount val="40"/>
                <c:pt idx="0">
                  <c:v>-10189800</c:v>
                </c:pt>
                <c:pt idx="1">
                  <c:v>-30500693.14294089</c:v>
                </c:pt>
                <c:pt idx="2">
                  <c:v>152918459.44123778</c:v>
                </c:pt>
                <c:pt idx="3">
                  <c:v>-621164154.80075026</c:v>
                </c:pt>
                <c:pt idx="4">
                  <c:v>-709700350.3384794</c:v>
                </c:pt>
                <c:pt idx="5">
                  <c:v>-365069016.42108542</c:v>
                </c:pt>
                <c:pt idx="6">
                  <c:v>-511447664.57225567</c:v>
                </c:pt>
                <c:pt idx="7">
                  <c:v>-120167314.43055749</c:v>
                </c:pt>
                <c:pt idx="8">
                  <c:v>116454715.63835728</c:v>
                </c:pt>
                <c:pt idx="9">
                  <c:v>-434942336.87260038</c:v>
                </c:pt>
                <c:pt idx="10">
                  <c:v>970206680.62099195</c:v>
                </c:pt>
                <c:pt idx="11">
                  <c:v>-2589681596.3014679</c:v>
                </c:pt>
                <c:pt idx="12">
                  <c:v>-3351202593.6934404</c:v>
                </c:pt>
                <c:pt idx="13">
                  <c:v>-1019577150.3616598</c:v>
                </c:pt>
                <c:pt idx="14">
                  <c:v>161913628.52330756</c:v>
                </c:pt>
                <c:pt idx="15">
                  <c:v>-4168993130.3144298</c:v>
                </c:pt>
                <c:pt idx="16">
                  <c:v>-3974673090.653636</c:v>
                </c:pt>
                <c:pt idx="17">
                  <c:v>-2732261464.2639136</c:v>
                </c:pt>
                <c:pt idx="18">
                  <c:v>2769335303.4609942</c:v>
                </c:pt>
                <c:pt idx="19">
                  <c:v>7333861376.4232101</c:v>
                </c:pt>
                <c:pt idx="20">
                  <c:v>11980287472.968843</c:v>
                </c:pt>
                <c:pt idx="21">
                  <c:v>7770727282.429307</c:v>
                </c:pt>
                <c:pt idx="22">
                  <c:v>18122008847.392113</c:v>
                </c:pt>
                <c:pt idx="23">
                  <c:v>12655810364.932838</c:v>
                </c:pt>
                <c:pt idx="24">
                  <c:v>12314381126.487818</c:v>
                </c:pt>
                <c:pt idx="25">
                  <c:v>15833787192.314074</c:v>
                </c:pt>
                <c:pt idx="26">
                  <c:v>14248926080.810465</c:v>
                </c:pt>
                <c:pt idx="27">
                  <c:v>24627951295.61787</c:v>
                </c:pt>
                <c:pt idx="28">
                  <c:v>22046953394.803272</c:v>
                </c:pt>
                <c:pt idx="29">
                  <c:v>11352212109.139803</c:v>
                </c:pt>
                <c:pt idx="30">
                  <c:v>14427493779.73945</c:v>
                </c:pt>
                <c:pt idx="31">
                  <c:v>13578991247.23745</c:v>
                </c:pt>
                <c:pt idx="32">
                  <c:v>1550667704.7127604</c:v>
                </c:pt>
                <c:pt idx="33">
                  <c:v>-3865053493.0264282</c:v>
                </c:pt>
                <c:pt idx="34">
                  <c:v>4285884152.9745321</c:v>
                </c:pt>
                <c:pt idx="35">
                  <c:v>7229765461.1916361</c:v>
                </c:pt>
                <c:pt idx="36">
                  <c:v>3064223969.5399156</c:v>
                </c:pt>
                <c:pt idx="37">
                  <c:v>8397568596.6711693</c:v>
                </c:pt>
                <c:pt idx="38">
                  <c:v>9098936844.7759094</c:v>
                </c:pt>
                <c:pt idx="39">
                  <c:v>5457475750.6013546</c:v>
                </c:pt>
              </c:numCache>
            </c:numRef>
          </c:val>
          <c:smooth val="0"/>
          <c:extLst>
            <c:ext xmlns:c16="http://schemas.microsoft.com/office/drawing/2014/chart" uri="{C3380CC4-5D6E-409C-BE32-E72D297353CC}">
              <c16:uniqueId val="{0000000A-4B52-48B7-902A-2B92E282BF4B}"/>
            </c:ext>
          </c:extLst>
        </c:ser>
        <c:ser>
          <c:idx val="11"/>
          <c:order val="1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Portfolio!$G$195:$AT$195</c:f>
              <c:numCache>
                <c:formatCode>"$"#,##0</c:formatCode>
                <c:ptCount val="40"/>
                <c:pt idx="0">
                  <c:v>-10189800</c:v>
                </c:pt>
                <c:pt idx="1">
                  <c:v>18780856.460975379</c:v>
                </c:pt>
                <c:pt idx="2">
                  <c:v>-124997783.86946166</c:v>
                </c:pt>
                <c:pt idx="3">
                  <c:v>-635806276.50326812</c:v>
                </c:pt>
                <c:pt idx="4">
                  <c:v>337065431.02341378</c:v>
                </c:pt>
                <c:pt idx="5">
                  <c:v>-144660496.55044103</c:v>
                </c:pt>
                <c:pt idx="6">
                  <c:v>391186522.89737928</c:v>
                </c:pt>
                <c:pt idx="7">
                  <c:v>-433976564.74688995</c:v>
                </c:pt>
                <c:pt idx="8">
                  <c:v>-1700391459.8757093</c:v>
                </c:pt>
                <c:pt idx="9">
                  <c:v>-1703677803.2678854</c:v>
                </c:pt>
                <c:pt idx="10">
                  <c:v>-515090756.96848339</c:v>
                </c:pt>
                <c:pt idx="11">
                  <c:v>-1590650351.8823125</c:v>
                </c:pt>
                <c:pt idx="12">
                  <c:v>-3114778087.7092834</c:v>
                </c:pt>
                <c:pt idx="13">
                  <c:v>-2431293682.0757079</c:v>
                </c:pt>
                <c:pt idx="14">
                  <c:v>305788263.08614105</c:v>
                </c:pt>
                <c:pt idx="15">
                  <c:v>-2288570879.0182858</c:v>
                </c:pt>
                <c:pt idx="16">
                  <c:v>-6440945179.6439152</c:v>
                </c:pt>
                <c:pt idx="17">
                  <c:v>-3570818373.3886437</c:v>
                </c:pt>
                <c:pt idx="18">
                  <c:v>-853705414.40441787</c:v>
                </c:pt>
                <c:pt idx="19">
                  <c:v>5063359006.4644547</c:v>
                </c:pt>
                <c:pt idx="20">
                  <c:v>10041823539.988064</c:v>
                </c:pt>
                <c:pt idx="21">
                  <c:v>17208063398.250374</c:v>
                </c:pt>
                <c:pt idx="22">
                  <c:v>24535568631.734138</c:v>
                </c:pt>
                <c:pt idx="23">
                  <c:v>40829374959.724121</c:v>
                </c:pt>
                <c:pt idx="24">
                  <c:v>35752231902.661774</c:v>
                </c:pt>
                <c:pt idx="25">
                  <c:v>52338825940.553871</c:v>
                </c:pt>
                <c:pt idx="26">
                  <c:v>32146221018.702614</c:v>
                </c:pt>
                <c:pt idx="27">
                  <c:v>41369669211.065674</c:v>
                </c:pt>
                <c:pt idx="28">
                  <c:v>57878329570.325447</c:v>
                </c:pt>
                <c:pt idx="29">
                  <c:v>81259927505.681671</c:v>
                </c:pt>
                <c:pt idx="30">
                  <c:v>82228107231.97496</c:v>
                </c:pt>
                <c:pt idx="31">
                  <c:v>109606162331.00406</c:v>
                </c:pt>
                <c:pt idx="32">
                  <c:v>111361793299.04221</c:v>
                </c:pt>
                <c:pt idx="33">
                  <c:v>134245251010.20895</c:v>
                </c:pt>
                <c:pt idx="34">
                  <c:v>110837026962.50533</c:v>
                </c:pt>
                <c:pt idx="35">
                  <c:v>115548729662.43924</c:v>
                </c:pt>
                <c:pt idx="36">
                  <c:v>140081542449.1936</c:v>
                </c:pt>
                <c:pt idx="37">
                  <c:v>103914228471.02081</c:v>
                </c:pt>
                <c:pt idx="38">
                  <c:v>96805185756.097137</c:v>
                </c:pt>
                <c:pt idx="39">
                  <c:v>90171939532.907257</c:v>
                </c:pt>
              </c:numCache>
            </c:numRef>
          </c:val>
          <c:smooth val="0"/>
          <c:extLst>
            <c:ext xmlns:c16="http://schemas.microsoft.com/office/drawing/2014/chart" uri="{C3380CC4-5D6E-409C-BE32-E72D297353CC}">
              <c16:uniqueId val="{0000000B-4B52-48B7-902A-2B92E282BF4B}"/>
            </c:ext>
          </c:extLst>
        </c:ser>
        <c:ser>
          <c:idx val="12"/>
          <c:order val="1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Portfolio!$G$196:$AT$196</c:f>
              <c:numCache>
                <c:formatCode>"$"#,##0</c:formatCode>
                <c:ptCount val="40"/>
                <c:pt idx="0">
                  <c:v>-10189800</c:v>
                </c:pt>
                <c:pt idx="1">
                  <c:v>41435279.207186565</c:v>
                </c:pt>
                <c:pt idx="2">
                  <c:v>540073960.30097163</c:v>
                </c:pt>
                <c:pt idx="3">
                  <c:v>413073235.81469506</c:v>
                </c:pt>
                <c:pt idx="4">
                  <c:v>-207441450.12714338</c:v>
                </c:pt>
                <c:pt idx="5">
                  <c:v>488349193.26265413</c:v>
                </c:pt>
                <c:pt idx="6">
                  <c:v>-534118497.91673225</c:v>
                </c:pt>
                <c:pt idx="7">
                  <c:v>-222312088.44942394</c:v>
                </c:pt>
                <c:pt idx="8">
                  <c:v>-264560504.1579915</c:v>
                </c:pt>
                <c:pt idx="9">
                  <c:v>2086579163.2590168</c:v>
                </c:pt>
                <c:pt idx="10">
                  <c:v>-1360539156.8496704</c:v>
                </c:pt>
                <c:pt idx="11">
                  <c:v>-2943522796.0424118</c:v>
                </c:pt>
                <c:pt idx="12">
                  <c:v>-3426457726.3252087</c:v>
                </c:pt>
                <c:pt idx="13">
                  <c:v>-1361341389.5023878</c:v>
                </c:pt>
                <c:pt idx="14">
                  <c:v>-3369935649.4936528</c:v>
                </c:pt>
                <c:pt idx="15">
                  <c:v>-5281833898.1787615</c:v>
                </c:pt>
                <c:pt idx="16">
                  <c:v>-3512983734.2737651</c:v>
                </c:pt>
                <c:pt idx="17">
                  <c:v>-5626701274.4343624</c:v>
                </c:pt>
                <c:pt idx="18">
                  <c:v>-8552997289.5425549</c:v>
                </c:pt>
                <c:pt idx="19">
                  <c:v>-8229662588.827775</c:v>
                </c:pt>
                <c:pt idx="20">
                  <c:v>-5302975493.4616327</c:v>
                </c:pt>
                <c:pt idx="21">
                  <c:v>-2782620698.286346</c:v>
                </c:pt>
                <c:pt idx="22">
                  <c:v>-9856954596.0161018</c:v>
                </c:pt>
                <c:pt idx="23">
                  <c:v>-12585566366.460577</c:v>
                </c:pt>
                <c:pt idx="24">
                  <c:v>-12958449652.118351</c:v>
                </c:pt>
                <c:pt idx="25">
                  <c:v>-8058337888.8063803</c:v>
                </c:pt>
                <c:pt idx="26">
                  <c:v>-1498202626.6076918</c:v>
                </c:pt>
                <c:pt idx="27">
                  <c:v>1522341671.0564084</c:v>
                </c:pt>
                <c:pt idx="28">
                  <c:v>-4563385186.1272497</c:v>
                </c:pt>
                <c:pt idx="29">
                  <c:v>1365796212.7266104</c:v>
                </c:pt>
                <c:pt idx="30">
                  <c:v>11313134259.84915</c:v>
                </c:pt>
                <c:pt idx="31">
                  <c:v>6273062094.38659</c:v>
                </c:pt>
                <c:pt idx="32">
                  <c:v>-2592096118.4619136</c:v>
                </c:pt>
                <c:pt idx="33">
                  <c:v>3912542410.9932933</c:v>
                </c:pt>
                <c:pt idx="34">
                  <c:v>7486603939.7012053</c:v>
                </c:pt>
                <c:pt idx="35">
                  <c:v>9918587218.9736347</c:v>
                </c:pt>
                <c:pt idx="36">
                  <c:v>15698308707.438435</c:v>
                </c:pt>
                <c:pt idx="37">
                  <c:v>17733490382.042561</c:v>
                </c:pt>
                <c:pt idx="38">
                  <c:v>9613573565.3403072</c:v>
                </c:pt>
                <c:pt idx="39">
                  <c:v>13557064908.743422</c:v>
                </c:pt>
              </c:numCache>
            </c:numRef>
          </c:val>
          <c:smooth val="0"/>
          <c:extLst>
            <c:ext xmlns:c16="http://schemas.microsoft.com/office/drawing/2014/chart" uri="{C3380CC4-5D6E-409C-BE32-E72D297353CC}">
              <c16:uniqueId val="{0000000C-4B52-48B7-902A-2B92E282BF4B}"/>
            </c:ext>
          </c:extLst>
        </c:ser>
        <c:ser>
          <c:idx val="13"/>
          <c:order val="1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Portfolio!$G$197:$AT$197</c:f>
              <c:numCache>
                <c:formatCode>"$"#,##0</c:formatCode>
                <c:ptCount val="40"/>
                <c:pt idx="0">
                  <c:v>-10189800</c:v>
                </c:pt>
                <c:pt idx="1">
                  <c:v>156151451.69175208</c:v>
                </c:pt>
                <c:pt idx="2">
                  <c:v>-38617966.739157617</c:v>
                </c:pt>
                <c:pt idx="3">
                  <c:v>-331935968.15116584</c:v>
                </c:pt>
                <c:pt idx="4">
                  <c:v>328151157.96493071</c:v>
                </c:pt>
                <c:pt idx="5">
                  <c:v>978046440.71890593</c:v>
                </c:pt>
                <c:pt idx="6">
                  <c:v>-956456105.64924407</c:v>
                </c:pt>
                <c:pt idx="7">
                  <c:v>316596177.57232797</c:v>
                </c:pt>
                <c:pt idx="8">
                  <c:v>1836831321.0295286</c:v>
                </c:pt>
                <c:pt idx="9">
                  <c:v>2218885347.0359492</c:v>
                </c:pt>
                <c:pt idx="10">
                  <c:v>541260655.30346298</c:v>
                </c:pt>
                <c:pt idx="11">
                  <c:v>999422069.82855487</c:v>
                </c:pt>
                <c:pt idx="12">
                  <c:v>2939948686.3066416</c:v>
                </c:pt>
                <c:pt idx="13">
                  <c:v>4937610478.5595798</c:v>
                </c:pt>
                <c:pt idx="14">
                  <c:v>4846442475.5710316</c:v>
                </c:pt>
                <c:pt idx="15">
                  <c:v>-826288415.94404995</c:v>
                </c:pt>
                <c:pt idx="16">
                  <c:v>-110666228.96683821</c:v>
                </c:pt>
                <c:pt idx="17">
                  <c:v>1440488260.5119846</c:v>
                </c:pt>
                <c:pt idx="18">
                  <c:v>7187844340.6097879</c:v>
                </c:pt>
                <c:pt idx="19">
                  <c:v>16790183504.744465</c:v>
                </c:pt>
                <c:pt idx="20">
                  <c:v>11941512344.883495</c:v>
                </c:pt>
                <c:pt idx="21">
                  <c:v>5897279288.3948717</c:v>
                </c:pt>
                <c:pt idx="22">
                  <c:v>1928257235.8230333</c:v>
                </c:pt>
                <c:pt idx="23">
                  <c:v>-1009099879.119694</c:v>
                </c:pt>
                <c:pt idx="24">
                  <c:v>6916302366.9507828</c:v>
                </c:pt>
                <c:pt idx="25">
                  <c:v>5576681389.3703785</c:v>
                </c:pt>
                <c:pt idx="26">
                  <c:v>5868643350.5820436</c:v>
                </c:pt>
                <c:pt idx="27">
                  <c:v>4262943394.5659885</c:v>
                </c:pt>
                <c:pt idx="28">
                  <c:v>8965391482.2513885</c:v>
                </c:pt>
                <c:pt idx="29">
                  <c:v>18219292541.319336</c:v>
                </c:pt>
                <c:pt idx="30">
                  <c:v>15061122788.09811</c:v>
                </c:pt>
                <c:pt idx="31">
                  <c:v>8083871059.4559193</c:v>
                </c:pt>
                <c:pt idx="32">
                  <c:v>6065779030.8646679</c:v>
                </c:pt>
                <c:pt idx="33">
                  <c:v>5638908987.7731447</c:v>
                </c:pt>
                <c:pt idx="34">
                  <c:v>-2772866618.5217838</c:v>
                </c:pt>
                <c:pt idx="35">
                  <c:v>-366538220.42462933</c:v>
                </c:pt>
                <c:pt idx="36">
                  <c:v>2291818168.5206947</c:v>
                </c:pt>
                <c:pt idx="37">
                  <c:v>-5676858024.7010965</c:v>
                </c:pt>
                <c:pt idx="38">
                  <c:v>-4874257737.8745594</c:v>
                </c:pt>
                <c:pt idx="39">
                  <c:v>-4196072532.527957</c:v>
                </c:pt>
              </c:numCache>
            </c:numRef>
          </c:val>
          <c:smooth val="0"/>
          <c:extLst>
            <c:ext xmlns:c16="http://schemas.microsoft.com/office/drawing/2014/chart" uri="{C3380CC4-5D6E-409C-BE32-E72D297353CC}">
              <c16:uniqueId val="{0000000D-4B52-48B7-902A-2B92E282BF4B}"/>
            </c:ext>
          </c:extLst>
        </c:ser>
        <c:ser>
          <c:idx val="14"/>
          <c:order val="1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Portfolio!$G$198:$AT$198</c:f>
              <c:numCache>
                <c:formatCode>"$"#,##0</c:formatCode>
                <c:ptCount val="40"/>
                <c:pt idx="0">
                  <c:v>-10189800</c:v>
                </c:pt>
                <c:pt idx="1">
                  <c:v>90182382.963676482</c:v>
                </c:pt>
                <c:pt idx="2">
                  <c:v>49043305.00342457</c:v>
                </c:pt>
                <c:pt idx="3">
                  <c:v>37435693.248596743</c:v>
                </c:pt>
                <c:pt idx="4">
                  <c:v>-490789428.94012719</c:v>
                </c:pt>
                <c:pt idx="5">
                  <c:v>-135389728.64461014</c:v>
                </c:pt>
                <c:pt idx="6">
                  <c:v>-401895524.56906915</c:v>
                </c:pt>
                <c:pt idx="7">
                  <c:v>766848986.95654452</c:v>
                </c:pt>
                <c:pt idx="8">
                  <c:v>1145315053.1756186</c:v>
                </c:pt>
                <c:pt idx="9">
                  <c:v>-25300858.372102208</c:v>
                </c:pt>
                <c:pt idx="10">
                  <c:v>2449626420.4442291</c:v>
                </c:pt>
                <c:pt idx="11">
                  <c:v>-437264635.1677379</c:v>
                </c:pt>
                <c:pt idx="12">
                  <c:v>-614012579.94567895</c:v>
                </c:pt>
                <c:pt idx="13">
                  <c:v>633360347.32715726</c:v>
                </c:pt>
                <c:pt idx="14">
                  <c:v>-1329326550.5369315</c:v>
                </c:pt>
                <c:pt idx="15">
                  <c:v>608067243.9841013</c:v>
                </c:pt>
                <c:pt idx="16">
                  <c:v>2625806275.6389842</c:v>
                </c:pt>
                <c:pt idx="17">
                  <c:v>2877389360.5216064</c:v>
                </c:pt>
                <c:pt idx="18">
                  <c:v>1827046226.2421365</c:v>
                </c:pt>
                <c:pt idx="19">
                  <c:v>6347772957.5655365</c:v>
                </c:pt>
                <c:pt idx="20">
                  <c:v>9602693134.2528744</c:v>
                </c:pt>
                <c:pt idx="21">
                  <c:v>12313116768.854742</c:v>
                </c:pt>
                <c:pt idx="22">
                  <c:v>11311177810.328321</c:v>
                </c:pt>
                <c:pt idx="23">
                  <c:v>11258705930.900469</c:v>
                </c:pt>
                <c:pt idx="24">
                  <c:v>10759508904.231586</c:v>
                </c:pt>
                <c:pt idx="25">
                  <c:v>12006704905.938606</c:v>
                </c:pt>
                <c:pt idx="26">
                  <c:v>19217116213.359875</c:v>
                </c:pt>
                <c:pt idx="27">
                  <c:v>20037709949.714695</c:v>
                </c:pt>
                <c:pt idx="28">
                  <c:v>21734178689.000977</c:v>
                </c:pt>
                <c:pt idx="29">
                  <c:v>19661999347.074436</c:v>
                </c:pt>
                <c:pt idx="30">
                  <c:v>16408694731.490313</c:v>
                </c:pt>
                <c:pt idx="31">
                  <c:v>8350963075.31707</c:v>
                </c:pt>
                <c:pt idx="32">
                  <c:v>13368332401.073793</c:v>
                </c:pt>
                <c:pt idx="33">
                  <c:v>13965577413.184502</c:v>
                </c:pt>
                <c:pt idx="34">
                  <c:v>13169993418.825304</c:v>
                </c:pt>
                <c:pt idx="35">
                  <c:v>6566796179.478941</c:v>
                </c:pt>
                <c:pt idx="36">
                  <c:v>9662187021.5399113</c:v>
                </c:pt>
                <c:pt idx="37">
                  <c:v>2143596615.7733939</c:v>
                </c:pt>
                <c:pt idx="38">
                  <c:v>1741301349.6943161</c:v>
                </c:pt>
                <c:pt idx="39">
                  <c:v>-3930596298.7739348</c:v>
                </c:pt>
              </c:numCache>
            </c:numRef>
          </c:val>
          <c:smooth val="0"/>
          <c:extLst>
            <c:ext xmlns:c16="http://schemas.microsoft.com/office/drawing/2014/chart" uri="{C3380CC4-5D6E-409C-BE32-E72D297353CC}">
              <c16:uniqueId val="{0000000E-4B52-48B7-902A-2B92E282BF4B}"/>
            </c:ext>
          </c:extLst>
        </c:ser>
        <c:ser>
          <c:idx val="15"/>
          <c:order val="1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Portfolio!$G$199:$AT$199</c:f>
              <c:numCache>
                <c:formatCode>"$"#,##0</c:formatCode>
                <c:ptCount val="40"/>
                <c:pt idx="0">
                  <c:v>-10189800</c:v>
                </c:pt>
                <c:pt idx="1">
                  <c:v>-280886569.05290586</c:v>
                </c:pt>
                <c:pt idx="2">
                  <c:v>-52217060.102290027</c:v>
                </c:pt>
                <c:pt idx="3">
                  <c:v>805004938.96685469</c:v>
                </c:pt>
                <c:pt idx="4">
                  <c:v>-69782313.756655827</c:v>
                </c:pt>
                <c:pt idx="5">
                  <c:v>582393468.02037919</c:v>
                </c:pt>
                <c:pt idx="6">
                  <c:v>402229040.40496266</c:v>
                </c:pt>
                <c:pt idx="7">
                  <c:v>904992933.50449717</c:v>
                </c:pt>
                <c:pt idx="8">
                  <c:v>1115904960.7238364</c:v>
                </c:pt>
                <c:pt idx="9">
                  <c:v>3213137079.6751957</c:v>
                </c:pt>
                <c:pt idx="10">
                  <c:v>2439838727.7538934</c:v>
                </c:pt>
                <c:pt idx="11">
                  <c:v>2449890773.2340584</c:v>
                </c:pt>
                <c:pt idx="12">
                  <c:v>3609663749.267365</c:v>
                </c:pt>
                <c:pt idx="13">
                  <c:v>5545155797.4572382</c:v>
                </c:pt>
                <c:pt idx="14">
                  <c:v>6407942328.7636595</c:v>
                </c:pt>
                <c:pt idx="15">
                  <c:v>3338341099.6659861</c:v>
                </c:pt>
                <c:pt idx="16">
                  <c:v>1184296274.2840679</c:v>
                </c:pt>
                <c:pt idx="17">
                  <c:v>-545478866.04206097</c:v>
                </c:pt>
                <c:pt idx="18">
                  <c:v>-6255457833.328042</c:v>
                </c:pt>
                <c:pt idx="19">
                  <c:v>-4745534461.5052214</c:v>
                </c:pt>
                <c:pt idx="20">
                  <c:v>-3080545866.8109217</c:v>
                </c:pt>
                <c:pt idx="21">
                  <c:v>-5983917244.2042427</c:v>
                </c:pt>
                <c:pt idx="22">
                  <c:v>-699824499.95329523</c:v>
                </c:pt>
                <c:pt idx="23">
                  <c:v>-942396034.53459299</c:v>
                </c:pt>
                <c:pt idx="24">
                  <c:v>-2416900278.4913287</c:v>
                </c:pt>
                <c:pt idx="25">
                  <c:v>-4840984934.6365957</c:v>
                </c:pt>
                <c:pt idx="26">
                  <c:v>-4164160848.3775887</c:v>
                </c:pt>
                <c:pt idx="27">
                  <c:v>-9138506988.2313995</c:v>
                </c:pt>
                <c:pt idx="28">
                  <c:v>-5545053295.3801632</c:v>
                </c:pt>
                <c:pt idx="29">
                  <c:v>-3542277640.6363397</c:v>
                </c:pt>
                <c:pt idx="30">
                  <c:v>5891618725.5768509</c:v>
                </c:pt>
                <c:pt idx="31">
                  <c:v>10828134548.462656</c:v>
                </c:pt>
                <c:pt idx="32">
                  <c:v>3531470247.8709531</c:v>
                </c:pt>
                <c:pt idx="33">
                  <c:v>-5321794956.9981823</c:v>
                </c:pt>
                <c:pt idx="34">
                  <c:v>2735379356.3921537</c:v>
                </c:pt>
                <c:pt idx="35">
                  <c:v>13192917433.990875</c:v>
                </c:pt>
                <c:pt idx="36">
                  <c:v>2159161652.5390115</c:v>
                </c:pt>
                <c:pt idx="37">
                  <c:v>4195132362.4646392</c:v>
                </c:pt>
                <c:pt idx="38">
                  <c:v>10785514273.871471</c:v>
                </c:pt>
                <c:pt idx="39">
                  <c:v>15294695344.641916</c:v>
                </c:pt>
              </c:numCache>
            </c:numRef>
          </c:val>
          <c:smooth val="0"/>
          <c:extLst>
            <c:ext xmlns:c16="http://schemas.microsoft.com/office/drawing/2014/chart" uri="{C3380CC4-5D6E-409C-BE32-E72D297353CC}">
              <c16:uniqueId val="{0000000F-4B52-48B7-902A-2B92E282BF4B}"/>
            </c:ext>
          </c:extLst>
        </c:ser>
        <c:ser>
          <c:idx val="16"/>
          <c:order val="1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Portfolio!$G$200:$AT$200</c:f>
              <c:numCache>
                <c:formatCode>"$"#,##0</c:formatCode>
                <c:ptCount val="40"/>
                <c:pt idx="0">
                  <c:v>-10189800</c:v>
                </c:pt>
                <c:pt idx="1">
                  <c:v>1896289.6386969183</c:v>
                </c:pt>
                <c:pt idx="2">
                  <c:v>-181380396.30733025</c:v>
                </c:pt>
                <c:pt idx="3">
                  <c:v>-749109398.99150836</c:v>
                </c:pt>
                <c:pt idx="4">
                  <c:v>-203150463.4256807</c:v>
                </c:pt>
                <c:pt idx="5">
                  <c:v>58687676.766241893</c:v>
                </c:pt>
                <c:pt idx="6">
                  <c:v>1051324110.4315145</c:v>
                </c:pt>
                <c:pt idx="7">
                  <c:v>-133476144.39900601</c:v>
                </c:pt>
                <c:pt idx="8">
                  <c:v>2081911782.2280047</c:v>
                </c:pt>
                <c:pt idx="9">
                  <c:v>1320975086.2338297</c:v>
                </c:pt>
                <c:pt idx="10">
                  <c:v>-744773600.327142</c:v>
                </c:pt>
                <c:pt idx="11">
                  <c:v>-4152443823.8970413</c:v>
                </c:pt>
                <c:pt idx="12">
                  <c:v>-4227589844.5527587</c:v>
                </c:pt>
                <c:pt idx="13">
                  <c:v>-6240857851.3402672</c:v>
                </c:pt>
                <c:pt idx="14">
                  <c:v>-5917982833.1222744</c:v>
                </c:pt>
                <c:pt idx="15">
                  <c:v>-4961488606.4391193</c:v>
                </c:pt>
                <c:pt idx="16">
                  <c:v>-4238358591.7839117</c:v>
                </c:pt>
                <c:pt idx="17">
                  <c:v>-9246076542.8911018</c:v>
                </c:pt>
                <c:pt idx="18">
                  <c:v>-4845338253.8281336</c:v>
                </c:pt>
                <c:pt idx="19">
                  <c:v>532016628.58105445</c:v>
                </c:pt>
                <c:pt idx="20">
                  <c:v>3230403546.2833848</c:v>
                </c:pt>
                <c:pt idx="21">
                  <c:v>3073248858.1938643</c:v>
                </c:pt>
                <c:pt idx="22">
                  <c:v>617571667.6335727</c:v>
                </c:pt>
                <c:pt idx="23">
                  <c:v>3383432009.4927564</c:v>
                </c:pt>
                <c:pt idx="24">
                  <c:v>11818997456.82505</c:v>
                </c:pt>
                <c:pt idx="25">
                  <c:v>19564409415.651291</c:v>
                </c:pt>
                <c:pt idx="26">
                  <c:v>25444172249.305569</c:v>
                </c:pt>
                <c:pt idx="27">
                  <c:v>29234567086.949879</c:v>
                </c:pt>
                <c:pt idx="28">
                  <c:v>46951822081.090477</c:v>
                </c:pt>
                <c:pt idx="29">
                  <c:v>27150215264.761227</c:v>
                </c:pt>
                <c:pt idx="30">
                  <c:v>25514869072.457447</c:v>
                </c:pt>
                <c:pt idx="31">
                  <c:v>29968508639.443878</c:v>
                </c:pt>
                <c:pt idx="32">
                  <c:v>14527487851.809855</c:v>
                </c:pt>
                <c:pt idx="33">
                  <c:v>13094881235.762764</c:v>
                </c:pt>
                <c:pt idx="34">
                  <c:v>21453631465.317177</c:v>
                </c:pt>
                <c:pt idx="35">
                  <c:v>24781014437.102318</c:v>
                </c:pt>
                <c:pt idx="36">
                  <c:v>28528022886.08424</c:v>
                </c:pt>
                <c:pt idx="37">
                  <c:v>17192863066.036694</c:v>
                </c:pt>
                <c:pt idx="38">
                  <c:v>12089490467.4659</c:v>
                </c:pt>
                <c:pt idx="39">
                  <c:v>11787181694.586472</c:v>
                </c:pt>
              </c:numCache>
            </c:numRef>
          </c:val>
          <c:smooth val="0"/>
          <c:extLst>
            <c:ext xmlns:c16="http://schemas.microsoft.com/office/drawing/2014/chart" uri="{C3380CC4-5D6E-409C-BE32-E72D297353CC}">
              <c16:uniqueId val="{00000010-4B52-48B7-902A-2B92E282BF4B}"/>
            </c:ext>
          </c:extLst>
        </c:ser>
        <c:ser>
          <c:idx val="17"/>
          <c:order val="1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Portfolio!$G$201:$AT$201</c:f>
              <c:numCache>
                <c:formatCode>"$"#,##0</c:formatCode>
                <c:ptCount val="40"/>
                <c:pt idx="0">
                  <c:v>-10189800</c:v>
                </c:pt>
                <c:pt idx="1">
                  <c:v>-247640916.76719368</c:v>
                </c:pt>
                <c:pt idx="2">
                  <c:v>-572665104.75699425</c:v>
                </c:pt>
                <c:pt idx="3">
                  <c:v>-427200071.61124879</c:v>
                </c:pt>
                <c:pt idx="4">
                  <c:v>287363264.19216734</c:v>
                </c:pt>
                <c:pt idx="5">
                  <c:v>1358261593.7795837</c:v>
                </c:pt>
                <c:pt idx="6">
                  <c:v>3132317497.0770392</c:v>
                </c:pt>
                <c:pt idx="7">
                  <c:v>2621896486.8909183</c:v>
                </c:pt>
                <c:pt idx="8">
                  <c:v>2514116542.3242812</c:v>
                </c:pt>
                <c:pt idx="9">
                  <c:v>6179408718.9678688</c:v>
                </c:pt>
                <c:pt idx="10">
                  <c:v>3261820899.199028</c:v>
                </c:pt>
                <c:pt idx="11">
                  <c:v>1524932645.4059043</c:v>
                </c:pt>
                <c:pt idx="12">
                  <c:v>-2398356487.3361516</c:v>
                </c:pt>
                <c:pt idx="13">
                  <c:v>-2388906702.8209333</c:v>
                </c:pt>
                <c:pt idx="14">
                  <c:v>-4378739827.4510908</c:v>
                </c:pt>
                <c:pt idx="15">
                  <c:v>-2069648557.2041802</c:v>
                </c:pt>
                <c:pt idx="16">
                  <c:v>25831568.525617488</c:v>
                </c:pt>
                <c:pt idx="17">
                  <c:v>6366475118.6291704</c:v>
                </c:pt>
                <c:pt idx="18">
                  <c:v>7860512718.7719431</c:v>
                </c:pt>
                <c:pt idx="19">
                  <c:v>4671913519.9915066</c:v>
                </c:pt>
                <c:pt idx="20">
                  <c:v>6830261436.0035</c:v>
                </c:pt>
                <c:pt idx="21">
                  <c:v>14260054086.462702</c:v>
                </c:pt>
                <c:pt idx="22">
                  <c:v>11462319759.050781</c:v>
                </c:pt>
                <c:pt idx="23">
                  <c:v>11631603267.07943</c:v>
                </c:pt>
                <c:pt idx="24">
                  <c:v>4248309309.0896077</c:v>
                </c:pt>
                <c:pt idx="25">
                  <c:v>5865477661.6992426</c:v>
                </c:pt>
                <c:pt idx="26">
                  <c:v>154155431.39379001</c:v>
                </c:pt>
                <c:pt idx="27">
                  <c:v>7029632558.5599966</c:v>
                </c:pt>
                <c:pt idx="28">
                  <c:v>6442207139.0410595</c:v>
                </c:pt>
                <c:pt idx="29">
                  <c:v>16337535395.790514</c:v>
                </c:pt>
                <c:pt idx="30">
                  <c:v>4475139210.2789545</c:v>
                </c:pt>
                <c:pt idx="31">
                  <c:v>2046610361.8790636</c:v>
                </c:pt>
                <c:pt idx="32">
                  <c:v>1381777886.7088869</c:v>
                </c:pt>
                <c:pt idx="33">
                  <c:v>-5956242087.7754631</c:v>
                </c:pt>
                <c:pt idx="34">
                  <c:v>-3842912428.7892413</c:v>
                </c:pt>
                <c:pt idx="35">
                  <c:v>2780972551.8540754</c:v>
                </c:pt>
                <c:pt idx="36">
                  <c:v>551853151.42218137</c:v>
                </c:pt>
                <c:pt idx="37">
                  <c:v>3581126479.3189464</c:v>
                </c:pt>
                <c:pt idx="38">
                  <c:v>6188675538.6807098</c:v>
                </c:pt>
                <c:pt idx="39">
                  <c:v>1407485592.0321543</c:v>
                </c:pt>
              </c:numCache>
            </c:numRef>
          </c:val>
          <c:smooth val="0"/>
          <c:extLst>
            <c:ext xmlns:c16="http://schemas.microsoft.com/office/drawing/2014/chart" uri="{C3380CC4-5D6E-409C-BE32-E72D297353CC}">
              <c16:uniqueId val="{00000011-4B52-48B7-902A-2B92E282BF4B}"/>
            </c:ext>
          </c:extLst>
        </c:ser>
        <c:ser>
          <c:idx val="18"/>
          <c:order val="1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Portfolio!$G$202:$AT$202</c:f>
              <c:numCache>
                <c:formatCode>"$"#,##0</c:formatCode>
                <c:ptCount val="40"/>
                <c:pt idx="0">
                  <c:v>-10189800</c:v>
                </c:pt>
                <c:pt idx="1">
                  <c:v>34716624.676631697</c:v>
                </c:pt>
                <c:pt idx="2">
                  <c:v>-151822396.4882507</c:v>
                </c:pt>
                <c:pt idx="3">
                  <c:v>168337932.88311312</c:v>
                </c:pt>
                <c:pt idx="4">
                  <c:v>795839768.38478398</c:v>
                </c:pt>
                <c:pt idx="5">
                  <c:v>1607669263.2972929</c:v>
                </c:pt>
                <c:pt idx="6">
                  <c:v>3081700350.6985602</c:v>
                </c:pt>
                <c:pt idx="7">
                  <c:v>4859566105.6459084</c:v>
                </c:pt>
                <c:pt idx="8">
                  <c:v>5569710474.1609344</c:v>
                </c:pt>
                <c:pt idx="9">
                  <c:v>5416360300.0962038</c:v>
                </c:pt>
                <c:pt idx="10">
                  <c:v>6533197830.0030289</c:v>
                </c:pt>
                <c:pt idx="11">
                  <c:v>7471849549.8832798</c:v>
                </c:pt>
                <c:pt idx="12">
                  <c:v>13963718609.368925</c:v>
                </c:pt>
                <c:pt idx="13">
                  <c:v>7628582367.5863657</c:v>
                </c:pt>
                <c:pt idx="14">
                  <c:v>7894559307.9043465</c:v>
                </c:pt>
                <c:pt idx="15">
                  <c:v>5897551408.4982634</c:v>
                </c:pt>
                <c:pt idx="16">
                  <c:v>4992086105.1201754</c:v>
                </c:pt>
                <c:pt idx="17">
                  <c:v>2233952145.052875</c:v>
                </c:pt>
                <c:pt idx="18">
                  <c:v>-555992853.37687647</c:v>
                </c:pt>
                <c:pt idx="19">
                  <c:v>-3818208764.3060608</c:v>
                </c:pt>
                <c:pt idx="20">
                  <c:v>-3477393689.102325</c:v>
                </c:pt>
                <c:pt idx="21">
                  <c:v>2742397520.2656689</c:v>
                </c:pt>
                <c:pt idx="22">
                  <c:v>5636706493.3904448</c:v>
                </c:pt>
                <c:pt idx="23">
                  <c:v>5450797276.5974779</c:v>
                </c:pt>
                <c:pt idx="24">
                  <c:v>8222142708.8488855</c:v>
                </c:pt>
                <c:pt idx="25">
                  <c:v>11689691546.279188</c:v>
                </c:pt>
                <c:pt idx="26">
                  <c:v>6172470134.0332203</c:v>
                </c:pt>
                <c:pt idx="27">
                  <c:v>9449830704.5891457</c:v>
                </c:pt>
                <c:pt idx="28">
                  <c:v>8759408621.6627121</c:v>
                </c:pt>
                <c:pt idx="29">
                  <c:v>13557329592.533461</c:v>
                </c:pt>
                <c:pt idx="30">
                  <c:v>13969601600.64971</c:v>
                </c:pt>
                <c:pt idx="31">
                  <c:v>15216607368.3874</c:v>
                </c:pt>
                <c:pt idx="32">
                  <c:v>11560484426.322529</c:v>
                </c:pt>
                <c:pt idx="33">
                  <c:v>-398059212.60939717</c:v>
                </c:pt>
                <c:pt idx="34">
                  <c:v>269935890.28655076</c:v>
                </c:pt>
                <c:pt idx="35">
                  <c:v>-8020775038.8343039</c:v>
                </c:pt>
                <c:pt idx="36">
                  <c:v>-12981019782.545158</c:v>
                </c:pt>
                <c:pt idx="37">
                  <c:v>-10405443102.580557</c:v>
                </c:pt>
                <c:pt idx="38">
                  <c:v>-8334897180.7518759</c:v>
                </c:pt>
                <c:pt idx="39">
                  <c:v>-3878040048.6433802</c:v>
                </c:pt>
              </c:numCache>
            </c:numRef>
          </c:val>
          <c:smooth val="0"/>
          <c:extLst>
            <c:ext xmlns:c16="http://schemas.microsoft.com/office/drawing/2014/chart" uri="{C3380CC4-5D6E-409C-BE32-E72D297353CC}">
              <c16:uniqueId val="{00000012-4B52-48B7-902A-2B92E282BF4B}"/>
            </c:ext>
          </c:extLst>
        </c:ser>
        <c:ser>
          <c:idx val="19"/>
          <c:order val="1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Portfolio!$G$203:$AT$203</c:f>
              <c:numCache>
                <c:formatCode>"$"#,##0</c:formatCode>
                <c:ptCount val="40"/>
                <c:pt idx="0">
                  <c:v>-10189800</c:v>
                </c:pt>
                <c:pt idx="1">
                  <c:v>229320384.86670345</c:v>
                </c:pt>
                <c:pt idx="2">
                  <c:v>300974812.84654951</c:v>
                </c:pt>
                <c:pt idx="3">
                  <c:v>221782028.47740945</c:v>
                </c:pt>
                <c:pt idx="4">
                  <c:v>-270008026.47238928</c:v>
                </c:pt>
                <c:pt idx="5">
                  <c:v>-424448508.48764282</c:v>
                </c:pt>
                <c:pt idx="6">
                  <c:v>389733677.12905663</c:v>
                </c:pt>
                <c:pt idx="7">
                  <c:v>-1194579780.3355637</c:v>
                </c:pt>
                <c:pt idx="8">
                  <c:v>437896364.16190475</c:v>
                </c:pt>
                <c:pt idx="9">
                  <c:v>-1077927648.9181681</c:v>
                </c:pt>
                <c:pt idx="10">
                  <c:v>-2776402454.9034142</c:v>
                </c:pt>
                <c:pt idx="11">
                  <c:v>-1440497660.5296381</c:v>
                </c:pt>
                <c:pt idx="12">
                  <c:v>-1387186334.6728714</c:v>
                </c:pt>
                <c:pt idx="13">
                  <c:v>2378009004.1885166</c:v>
                </c:pt>
                <c:pt idx="14">
                  <c:v>5499319319.6057291</c:v>
                </c:pt>
                <c:pt idx="15">
                  <c:v>53981035.353178635</c:v>
                </c:pt>
                <c:pt idx="16">
                  <c:v>3810553341.3778477</c:v>
                </c:pt>
                <c:pt idx="17">
                  <c:v>9318693453.3446064</c:v>
                </c:pt>
                <c:pt idx="18">
                  <c:v>7183122163.6449881</c:v>
                </c:pt>
                <c:pt idx="19">
                  <c:v>7694841384.8328333</c:v>
                </c:pt>
                <c:pt idx="20">
                  <c:v>11075215667.769941</c:v>
                </c:pt>
                <c:pt idx="21">
                  <c:v>11293770831.984716</c:v>
                </c:pt>
                <c:pt idx="22">
                  <c:v>5417026371.0388374</c:v>
                </c:pt>
                <c:pt idx="23">
                  <c:v>6574570628.5089302</c:v>
                </c:pt>
                <c:pt idx="24">
                  <c:v>10662148434.282961</c:v>
                </c:pt>
                <c:pt idx="25">
                  <c:v>11046425805.209278</c:v>
                </c:pt>
                <c:pt idx="26">
                  <c:v>12894512216.201126</c:v>
                </c:pt>
                <c:pt idx="27">
                  <c:v>17063003303.684801</c:v>
                </c:pt>
                <c:pt idx="28">
                  <c:v>9371150364.4595966</c:v>
                </c:pt>
                <c:pt idx="29">
                  <c:v>14916190312.918465</c:v>
                </c:pt>
                <c:pt idx="30">
                  <c:v>22828645504.127941</c:v>
                </c:pt>
                <c:pt idx="31">
                  <c:v>19192854431.774372</c:v>
                </c:pt>
                <c:pt idx="32">
                  <c:v>19298340184.025517</c:v>
                </c:pt>
                <c:pt idx="33">
                  <c:v>23457144794.915916</c:v>
                </c:pt>
                <c:pt idx="34">
                  <c:v>25494359587.940117</c:v>
                </c:pt>
                <c:pt idx="35">
                  <c:v>13522151934.973579</c:v>
                </c:pt>
                <c:pt idx="36">
                  <c:v>10129641067.28437</c:v>
                </c:pt>
                <c:pt idx="37">
                  <c:v>7730646979.7799025</c:v>
                </c:pt>
                <c:pt idx="38">
                  <c:v>11363732658.205721</c:v>
                </c:pt>
                <c:pt idx="39">
                  <c:v>11210678828.773397</c:v>
                </c:pt>
              </c:numCache>
            </c:numRef>
          </c:val>
          <c:smooth val="0"/>
          <c:extLst>
            <c:ext xmlns:c16="http://schemas.microsoft.com/office/drawing/2014/chart" uri="{C3380CC4-5D6E-409C-BE32-E72D297353CC}">
              <c16:uniqueId val="{00000013-4B52-48B7-902A-2B92E282BF4B}"/>
            </c:ext>
          </c:extLst>
        </c:ser>
        <c:ser>
          <c:idx val="20"/>
          <c:order val="1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Portfolio!$G$204:$AT$204</c:f>
              <c:numCache>
                <c:formatCode>"$"#,##0</c:formatCode>
                <c:ptCount val="40"/>
                <c:pt idx="0">
                  <c:v>-10189800</c:v>
                </c:pt>
                <c:pt idx="1">
                  <c:v>-44646284.707300656</c:v>
                </c:pt>
                <c:pt idx="2">
                  <c:v>-350745308.76292473</c:v>
                </c:pt>
                <c:pt idx="3">
                  <c:v>-624226623.35602069</c:v>
                </c:pt>
                <c:pt idx="4">
                  <c:v>-378716760.77093452</c:v>
                </c:pt>
                <c:pt idx="5">
                  <c:v>-1844551413.5557623</c:v>
                </c:pt>
                <c:pt idx="6">
                  <c:v>-857054849.16952276</c:v>
                </c:pt>
                <c:pt idx="7">
                  <c:v>-885455967.00648189</c:v>
                </c:pt>
                <c:pt idx="8">
                  <c:v>-1652007016.3297498</c:v>
                </c:pt>
                <c:pt idx="9">
                  <c:v>-2735589813.1042771</c:v>
                </c:pt>
                <c:pt idx="10">
                  <c:v>-2156845215.926899</c:v>
                </c:pt>
                <c:pt idx="11">
                  <c:v>1034174426.1250211</c:v>
                </c:pt>
                <c:pt idx="12">
                  <c:v>1721758564.3229699</c:v>
                </c:pt>
                <c:pt idx="13">
                  <c:v>1769305810.3771152</c:v>
                </c:pt>
                <c:pt idx="14">
                  <c:v>6993162182.0465126</c:v>
                </c:pt>
                <c:pt idx="15">
                  <c:v>5890779436.6052036</c:v>
                </c:pt>
                <c:pt idx="16">
                  <c:v>7283694940.6603203</c:v>
                </c:pt>
                <c:pt idx="17">
                  <c:v>3440175401.810545</c:v>
                </c:pt>
                <c:pt idx="18">
                  <c:v>5705272689.0830669</c:v>
                </c:pt>
                <c:pt idx="19">
                  <c:v>11937114606.868725</c:v>
                </c:pt>
                <c:pt idx="20">
                  <c:v>15987293321.027603</c:v>
                </c:pt>
                <c:pt idx="21">
                  <c:v>13563854071.203106</c:v>
                </c:pt>
                <c:pt idx="22">
                  <c:v>12566266085.375193</c:v>
                </c:pt>
                <c:pt idx="23">
                  <c:v>20241626657.12048</c:v>
                </c:pt>
                <c:pt idx="24">
                  <c:v>16006564798.261717</c:v>
                </c:pt>
                <c:pt idx="25">
                  <c:v>18952278896.848701</c:v>
                </c:pt>
                <c:pt idx="26">
                  <c:v>18771576082.906048</c:v>
                </c:pt>
                <c:pt idx="27">
                  <c:v>7480429560.4072304</c:v>
                </c:pt>
                <c:pt idx="28">
                  <c:v>7912435939.6069584</c:v>
                </c:pt>
                <c:pt idx="29">
                  <c:v>-1508128553.2210894</c:v>
                </c:pt>
                <c:pt idx="30">
                  <c:v>-5389040721.2805529</c:v>
                </c:pt>
                <c:pt idx="31">
                  <c:v>-6537827493.776638</c:v>
                </c:pt>
                <c:pt idx="32">
                  <c:v>-6912443338.5961704</c:v>
                </c:pt>
                <c:pt idx="33">
                  <c:v>-1360948916.0917659</c:v>
                </c:pt>
                <c:pt idx="34">
                  <c:v>-6616861333.8081541</c:v>
                </c:pt>
                <c:pt idx="35">
                  <c:v>-11452204611.150576</c:v>
                </c:pt>
                <c:pt idx="36">
                  <c:v>-12164857844.199224</c:v>
                </c:pt>
                <c:pt idx="37">
                  <c:v>-13361835342.965183</c:v>
                </c:pt>
                <c:pt idx="38">
                  <c:v>-11921348497.407768</c:v>
                </c:pt>
                <c:pt idx="39">
                  <c:v>-9681225852.8823891</c:v>
                </c:pt>
              </c:numCache>
            </c:numRef>
          </c:val>
          <c:smooth val="0"/>
          <c:extLst>
            <c:ext xmlns:c16="http://schemas.microsoft.com/office/drawing/2014/chart" uri="{C3380CC4-5D6E-409C-BE32-E72D297353CC}">
              <c16:uniqueId val="{00000014-4B52-48B7-902A-2B92E282BF4B}"/>
            </c:ext>
          </c:extLst>
        </c:ser>
        <c:ser>
          <c:idx val="21"/>
          <c:order val="2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Portfolio!$G$205:$AT$205</c:f>
              <c:numCache>
                <c:formatCode>"$"#,##0</c:formatCode>
                <c:ptCount val="40"/>
                <c:pt idx="0">
                  <c:v>-10189800</c:v>
                </c:pt>
                <c:pt idx="1">
                  <c:v>-123861762.6893945</c:v>
                </c:pt>
                <c:pt idx="2">
                  <c:v>360176227.27879328</c:v>
                </c:pt>
                <c:pt idx="3">
                  <c:v>1156782690.1710863</c:v>
                </c:pt>
                <c:pt idx="4">
                  <c:v>1086069179.8562312</c:v>
                </c:pt>
                <c:pt idx="5">
                  <c:v>1772061313.313571</c:v>
                </c:pt>
                <c:pt idx="6">
                  <c:v>2106968172.3059225</c:v>
                </c:pt>
                <c:pt idx="7">
                  <c:v>2201718537.8187699</c:v>
                </c:pt>
                <c:pt idx="8">
                  <c:v>-277275882.06165862</c:v>
                </c:pt>
                <c:pt idx="9">
                  <c:v>-492338659.45497775</c:v>
                </c:pt>
                <c:pt idx="10">
                  <c:v>1891556076.3651185</c:v>
                </c:pt>
                <c:pt idx="11">
                  <c:v>-1711251922.3208151</c:v>
                </c:pt>
                <c:pt idx="12">
                  <c:v>-3496680548.2436538</c:v>
                </c:pt>
                <c:pt idx="13">
                  <c:v>-4633438824.0025902</c:v>
                </c:pt>
                <c:pt idx="14">
                  <c:v>-5309451094.7052307</c:v>
                </c:pt>
                <c:pt idx="15">
                  <c:v>-4840954900.4831352</c:v>
                </c:pt>
                <c:pt idx="16">
                  <c:v>-3720416521.3288465</c:v>
                </c:pt>
                <c:pt idx="17">
                  <c:v>-4362066211.5768824</c:v>
                </c:pt>
                <c:pt idx="18">
                  <c:v>-6892230233.2280149</c:v>
                </c:pt>
                <c:pt idx="19">
                  <c:v>-4501943583.4032335</c:v>
                </c:pt>
                <c:pt idx="20">
                  <c:v>-4108544535.6298018</c:v>
                </c:pt>
                <c:pt idx="21">
                  <c:v>-1250033475.3342717</c:v>
                </c:pt>
                <c:pt idx="22">
                  <c:v>1537351970.3111181</c:v>
                </c:pt>
                <c:pt idx="23">
                  <c:v>-2740742179.3287511</c:v>
                </c:pt>
                <c:pt idx="24">
                  <c:v>-1338049525.3274269</c:v>
                </c:pt>
                <c:pt idx="25">
                  <c:v>-700344049.30689394</c:v>
                </c:pt>
                <c:pt idx="26">
                  <c:v>652148392.20350063</c:v>
                </c:pt>
                <c:pt idx="27">
                  <c:v>3570022781.9733562</c:v>
                </c:pt>
                <c:pt idx="28">
                  <c:v>3002704586.9317293</c:v>
                </c:pt>
                <c:pt idx="29">
                  <c:v>18866947.852680881</c:v>
                </c:pt>
                <c:pt idx="30">
                  <c:v>1346712670.0247972</c:v>
                </c:pt>
                <c:pt idx="31">
                  <c:v>4730543152.9916973</c:v>
                </c:pt>
                <c:pt idx="32">
                  <c:v>6368154069.6368074</c:v>
                </c:pt>
                <c:pt idx="33">
                  <c:v>17178480641.801067</c:v>
                </c:pt>
                <c:pt idx="34">
                  <c:v>16293979014.074202</c:v>
                </c:pt>
                <c:pt idx="35">
                  <c:v>21807793464.17363</c:v>
                </c:pt>
                <c:pt idx="36">
                  <c:v>22799181815.815979</c:v>
                </c:pt>
                <c:pt idx="37">
                  <c:v>28812086362.076824</c:v>
                </c:pt>
                <c:pt idx="38">
                  <c:v>27618385738.476727</c:v>
                </c:pt>
                <c:pt idx="39">
                  <c:v>37929142460.011154</c:v>
                </c:pt>
              </c:numCache>
            </c:numRef>
          </c:val>
          <c:smooth val="0"/>
          <c:extLst>
            <c:ext xmlns:c16="http://schemas.microsoft.com/office/drawing/2014/chart" uri="{C3380CC4-5D6E-409C-BE32-E72D297353CC}">
              <c16:uniqueId val="{00000015-4B52-48B7-902A-2B92E282BF4B}"/>
            </c:ext>
          </c:extLst>
        </c:ser>
        <c:ser>
          <c:idx val="22"/>
          <c:order val="2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Portfolio!$G$206:$AT$206</c:f>
              <c:numCache>
                <c:formatCode>"$"#,##0</c:formatCode>
                <c:ptCount val="40"/>
                <c:pt idx="0">
                  <c:v>-10189800</c:v>
                </c:pt>
                <c:pt idx="1">
                  <c:v>-17948967.913688317</c:v>
                </c:pt>
                <c:pt idx="2">
                  <c:v>62192010.408370107</c:v>
                </c:pt>
                <c:pt idx="3">
                  <c:v>-254974922.20791546</c:v>
                </c:pt>
                <c:pt idx="4">
                  <c:v>-276588740.63170922</c:v>
                </c:pt>
                <c:pt idx="5">
                  <c:v>-744510214.25688171</c:v>
                </c:pt>
                <c:pt idx="6">
                  <c:v>-1512292108.2939646</c:v>
                </c:pt>
                <c:pt idx="7">
                  <c:v>-1482290165.3402748</c:v>
                </c:pt>
                <c:pt idx="8">
                  <c:v>-541035607.36011946</c:v>
                </c:pt>
                <c:pt idx="9">
                  <c:v>-2315815343.813695</c:v>
                </c:pt>
                <c:pt idx="10">
                  <c:v>-3093711979.7214217</c:v>
                </c:pt>
                <c:pt idx="11">
                  <c:v>-2479380432.6206603</c:v>
                </c:pt>
                <c:pt idx="12">
                  <c:v>-1802136399.284946</c:v>
                </c:pt>
                <c:pt idx="13">
                  <c:v>-1058869395.155273</c:v>
                </c:pt>
                <c:pt idx="14">
                  <c:v>557906660.98253787</c:v>
                </c:pt>
                <c:pt idx="15">
                  <c:v>1750417221.818655</c:v>
                </c:pt>
                <c:pt idx="16">
                  <c:v>4604006440.382534</c:v>
                </c:pt>
                <c:pt idx="17">
                  <c:v>3048080128.6709366</c:v>
                </c:pt>
                <c:pt idx="18">
                  <c:v>3625025118.2997069</c:v>
                </c:pt>
                <c:pt idx="19">
                  <c:v>243956153.4634825</c:v>
                </c:pt>
                <c:pt idx="20">
                  <c:v>2233320962.425849</c:v>
                </c:pt>
                <c:pt idx="21">
                  <c:v>4008550624.5773258</c:v>
                </c:pt>
                <c:pt idx="22">
                  <c:v>5165377026.9797297</c:v>
                </c:pt>
                <c:pt idx="23">
                  <c:v>1470469475.4227688</c:v>
                </c:pt>
                <c:pt idx="24">
                  <c:v>-703595286.3329494</c:v>
                </c:pt>
                <c:pt idx="25">
                  <c:v>-6571789174.1531172</c:v>
                </c:pt>
                <c:pt idx="26">
                  <c:v>-4326575607.1451759</c:v>
                </c:pt>
                <c:pt idx="27">
                  <c:v>-6862455930.2300749</c:v>
                </c:pt>
                <c:pt idx="28">
                  <c:v>323067235.09679359</c:v>
                </c:pt>
                <c:pt idx="29">
                  <c:v>-1010798498.2399453</c:v>
                </c:pt>
                <c:pt idx="30">
                  <c:v>-1312906062.0570304</c:v>
                </c:pt>
                <c:pt idx="31">
                  <c:v>-2917618760.6565742</c:v>
                </c:pt>
                <c:pt idx="32">
                  <c:v>-4408361821.3420019</c:v>
                </c:pt>
                <c:pt idx="33">
                  <c:v>-6996662186.7566013</c:v>
                </c:pt>
                <c:pt idx="34">
                  <c:v>-5251623006.638319</c:v>
                </c:pt>
                <c:pt idx="35">
                  <c:v>-4928642456.7346277</c:v>
                </c:pt>
                <c:pt idx="36">
                  <c:v>-11470393383.203407</c:v>
                </c:pt>
                <c:pt idx="37">
                  <c:v>-13137423106.445091</c:v>
                </c:pt>
                <c:pt idx="38">
                  <c:v>-10341528877.829832</c:v>
                </c:pt>
                <c:pt idx="39">
                  <c:v>-12147037489.977844</c:v>
                </c:pt>
              </c:numCache>
            </c:numRef>
          </c:val>
          <c:smooth val="0"/>
          <c:extLst>
            <c:ext xmlns:c16="http://schemas.microsoft.com/office/drawing/2014/chart" uri="{C3380CC4-5D6E-409C-BE32-E72D297353CC}">
              <c16:uniqueId val="{00000016-4B52-48B7-902A-2B92E282BF4B}"/>
            </c:ext>
          </c:extLst>
        </c:ser>
        <c:ser>
          <c:idx val="23"/>
          <c:order val="2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Portfolio!$G$207:$AT$207</c:f>
              <c:numCache>
                <c:formatCode>"$"#,##0</c:formatCode>
                <c:ptCount val="40"/>
                <c:pt idx="0">
                  <c:v>-10189800</c:v>
                </c:pt>
                <c:pt idx="1">
                  <c:v>-52725900.569985144</c:v>
                </c:pt>
                <c:pt idx="2">
                  <c:v>17875066.76258241</c:v>
                </c:pt>
                <c:pt idx="3">
                  <c:v>9322502.5331107862</c:v>
                </c:pt>
                <c:pt idx="4">
                  <c:v>-572220823.12596023</c:v>
                </c:pt>
                <c:pt idx="5">
                  <c:v>-798233910.51979947</c:v>
                </c:pt>
                <c:pt idx="6">
                  <c:v>-479078143.2138859</c:v>
                </c:pt>
                <c:pt idx="7">
                  <c:v>-689017157.33169305</c:v>
                </c:pt>
                <c:pt idx="8">
                  <c:v>-1434139953.726208</c:v>
                </c:pt>
                <c:pt idx="9">
                  <c:v>663833498.90386903</c:v>
                </c:pt>
                <c:pt idx="10">
                  <c:v>-1573258038.9412131</c:v>
                </c:pt>
                <c:pt idx="11">
                  <c:v>829835252.1244365</c:v>
                </c:pt>
                <c:pt idx="12">
                  <c:v>-2016020992.7202666</c:v>
                </c:pt>
                <c:pt idx="13">
                  <c:v>-1144415928.6147842</c:v>
                </c:pt>
                <c:pt idx="14">
                  <c:v>-595688290.96255898</c:v>
                </c:pt>
                <c:pt idx="15">
                  <c:v>2117488156.2140243</c:v>
                </c:pt>
                <c:pt idx="16">
                  <c:v>-2923083619.8494692</c:v>
                </c:pt>
                <c:pt idx="17">
                  <c:v>-2889830181.2763367</c:v>
                </c:pt>
                <c:pt idx="18">
                  <c:v>-2403899888.8116989</c:v>
                </c:pt>
                <c:pt idx="19">
                  <c:v>-4738305307.4191103</c:v>
                </c:pt>
                <c:pt idx="20">
                  <c:v>-6955140401.5408802</c:v>
                </c:pt>
                <c:pt idx="21">
                  <c:v>-9624686538.7859993</c:v>
                </c:pt>
                <c:pt idx="22">
                  <c:v>-5487177188.2400179</c:v>
                </c:pt>
                <c:pt idx="23">
                  <c:v>-8089784323.0932798</c:v>
                </c:pt>
                <c:pt idx="24">
                  <c:v>-11296465925.133844</c:v>
                </c:pt>
                <c:pt idx="25">
                  <c:v>-12956108458.21109</c:v>
                </c:pt>
                <c:pt idx="26">
                  <c:v>-11060815490.743439</c:v>
                </c:pt>
                <c:pt idx="27">
                  <c:v>-3923357852.2426739</c:v>
                </c:pt>
                <c:pt idx="28">
                  <c:v>-2492214328.7226534</c:v>
                </c:pt>
                <c:pt idx="29">
                  <c:v>-3077504145.7381592</c:v>
                </c:pt>
                <c:pt idx="30">
                  <c:v>-3695077191.088675</c:v>
                </c:pt>
                <c:pt idx="31">
                  <c:v>6158366224.6450777</c:v>
                </c:pt>
                <c:pt idx="32">
                  <c:v>4360103434.0367403</c:v>
                </c:pt>
                <c:pt idx="33">
                  <c:v>-434344556.09770811</c:v>
                </c:pt>
                <c:pt idx="34">
                  <c:v>1529829342.4316294</c:v>
                </c:pt>
                <c:pt idx="35">
                  <c:v>-1295397163.0543871</c:v>
                </c:pt>
                <c:pt idx="36">
                  <c:v>3270064941.2682071</c:v>
                </c:pt>
                <c:pt idx="37">
                  <c:v>-1271122939.0517254</c:v>
                </c:pt>
                <c:pt idx="38">
                  <c:v>4637991682.1302538</c:v>
                </c:pt>
                <c:pt idx="39">
                  <c:v>8176763888.7712936</c:v>
                </c:pt>
              </c:numCache>
            </c:numRef>
          </c:val>
          <c:smooth val="0"/>
          <c:extLst>
            <c:ext xmlns:c16="http://schemas.microsoft.com/office/drawing/2014/chart" uri="{C3380CC4-5D6E-409C-BE32-E72D297353CC}">
              <c16:uniqueId val="{00000017-4B52-48B7-902A-2B92E282BF4B}"/>
            </c:ext>
          </c:extLst>
        </c:ser>
        <c:ser>
          <c:idx val="24"/>
          <c:order val="2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Portfolio!$G$208:$AT$208</c:f>
              <c:numCache>
                <c:formatCode>"$"#,##0</c:formatCode>
                <c:ptCount val="40"/>
                <c:pt idx="0">
                  <c:v>-10189800</c:v>
                </c:pt>
                <c:pt idx="1">
                  <c:v>118832885.08447783</c:v>
                </c:pt>
                <c:pt idx="2">
                  <c:v>420504943.73594254</c:v>
                </c:pt>
                <c:pt idx="3">
                  <c:v>-213807221.59698412</c:v>
                </c:pt>
                <c:pt idx="4">
                  <c:v>-654813745.17119515</c:v>
                </c:pt>
                <c:pt idx="5">
                  <c:v>-488384411.68685651</c:v>
                </c:pt>
                <c:pt idx="6">
                  <c:v>1145641046.2279441</c:v>
                </c:pt>
                <c:pt idx="7">
                  <c:v>1591793168.1636808</c:v>
                </c:pt>
                <c:pt idx="8">
                  <c:v>3688530902.6555457</c:v>
                </c:pt>
                <c:pt idx="9">
                  <c:v>3671760828.0166616</c:v>
                </c:pt>
                <c:pt idx="10">
                  <c:v>4215111455.0909905</c:v>
                </c:pt>
                <c:pt idx="11">
                  <c:v>5681827044.3327026</c:v>
                </c:pt>
                <c:pt idx="12">
                  <c:v>1128198975.12165</c:v>
                </c:pt>
                <c:pt idx="13">
                  <c:v>3604768642.3478093</c:v>
                </c:pt>
                <c:pt idx="14">
                  <c:v>1710539111.2535653</c:v>
                </c:pt>
                <c:pt idx="15">
                  <c:v>-2465297942.7369018</c:v>
                </c:pt>
                <c:pt idx="16">
                  <c:v>-2516394466.2138085</c:v>
                </c:pt>
                <c:pt idx="17">
                  <c:v>-3344517404.2331262</c:v>
                </c:pt>
                <c:pt idx="18">
                  <c:v>-8844615595.8687782</c:v>
                </c:pt>
                <c:pt idx="19">
                  <c:v>-7699103285.3313932</c:v>
                </c:pt>
                <c:pt idx="20">
                  <c:v>-6942688714.5931721</c:v>
                </c:pt>
                <c:pt idx="21">
                  <c:v>-12354279042.580809</c:v>
                </c:pt>
                <c:pt idx="22">
                  <c:v>-7763637963.1460638</c:v>
                </c:pt>
                <c:pt idx="23">
                  <c:v>-6896517003.6304502</c:v>
                </c:pt>
                <c:pt idx="24">
                  <c:v>-11312513315.951958</c:v>
                </c:pt>
                <c:pt idx="25">
                  <c:v>-13159153304.01823</c:v>
                </c:pt>
                <c:pt idx="26">
                  <c:v>-15601815912.429445</c:v>
                </c:pt>
                <c:pt idx="27">
                  <c:v>-9585239086.9716091</c:v>
                </c:pt>
                <c:pt idx="28">
                  <c:v>-2867685683.0920253</c:v>
                </c:pt>
                <c:pt idx="29">
                  <c:v>-1526758184.3374164</c:v>
                </c:pt>
                <c:pt idx="30">
                  <c:v>-1650567035.5528402</c:v>
                </c:pt>
                <c:pt idx="31">
                  <c:v>-1812158010.4577127</c:v>
                </c:pt>
                <c:pt idx="32">
                  <c:v>3929248404.0105739</c:v>
                </c:pt>
                <c:pt idx="33">
                  <c:v>12801570679.493475</c:v>
                </c:pt>
                <c:pt idx="34">
                  <c:v>20008443191.926189</c:v>
                </c:pt>
                <c:pt idx="35">
                  <c:v>25872371010.451992</c:v>
                </c:pt>
                <c:pt idx="36">
                  <c:v>31321627951.118202</c:v>
                </c:pt>
                <c:pt idx="37">
                  <c:v>29867993016.391392</c:v>
                </c:pt>
                <c:pt idx="38">
                  <c:v>21725866617.632473</c:v>
                </c:pt>
                <c:pt idx="39">
                  <c:v>10265629806.695789</c:v>
                </c:pt>
              </c:numCache>
            </c:numRef>
          </c:val>
          <c:smooth val="0"/>
          <c:extLst>
            <c:ext xmlns:c16="http://schemas.microsoft.com/office/drawing/2014/chart" uri="{C3380CC4-5D6E-409C-BE32-E72D297353CC}">
              <c16:uniqueId val="{00000018-4B52-48B7-902A-2B92E282BF4B}"/>
            </c:ext>
          </c:extLst>
        </c:ser>
        <c:ser>
          <c:idx val="25"/>
          <c:order val="2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Portfolio!$G$209:$AT$209</c:f>
              <c:numCache>
                <c:formatCode>"$"#,##0</c:formatCode>
                <c:ptCount val="40"/>
                <c:pt idx="0">
                  <c:v>-10189800</c:v>
                </c:pt>
                <c:pt idx="1">
                  <c:v>-112300626.42475422</c:v>
                </c:pt>
                <c:pt idx="2">
                  <c:v>181833274.85301989</c:v>
                </c:pt>
                <c:pt idx="3">
                  <c:v>1034844600.1521624</c:v>
                </c:pt>
                <c:pt idx="4">
                  <c:v>1853923964.0187228</c:v>
                </c:pt>
                <c:pt idx="5">
                  <c:v>2149269433.6279011</c:v>
                </c:pt>
                <c:pt idx="6">
                  <c:v>1591707878.8167295</c:v>
                </c:pt>
                <c:pt idx="7">
                  <c:v>2767570258.415482</c:v>
                </c:pt>
                <c:pt idx="8">
                  <c:v>2402406664.6933055</c:v>
                </c:pt>
                <c:pt idx="9">
                  <c:v>2485768798.9793911</c:v>
                </c:pt>
                <c:pt idx="10">
                  <c:v>3122597325.0485063</c:v>
                </c:pt>
                <c:pt idx="11">
                  <c:v>-969871583.99232376</c:v>
                </c:pt>
                <c:pt idx="12">
                  <c:v>1471599403.938369</c:v>
                </c:pt>
                <c:pt idx="13">
                  <c:v>2624615887.6531477</c:v>
                </c:pt>
                <c:pt idx="14">
                  <c:v>1502431311.146234</c:v>
                </c:pt>
                <c:pt idx="15">
                  <c:v>976507419.43042576</c:v>
                </c:pt>
                <c:pt idx="16">
                  <c:v>1584837393.8848333</c:v>
                </c:pt>
                <c:pt idx="17">
                  <c:v>1701674422.5983858</c:v>
                </c:pt>
                <c:pt idx="18">
                  <c:v>3772192630.3236818</c:v>
                </c:pt>
                <c:pt idx="19">
                  <c:v>2792499897.881762</c:v>
                </c:pt>
                <c:pt idx="20">
                  <c:v>6269646816.3113918</c:v>
                </c:pt>
                <c:pt idx="21">
                  <c:v>4756164738.4081907</c:v>
                </c:pt>
                <c:pt idx="22">
                  <c:v>12645914.272657018</c:v>
                </c:pt>
                <c:pt idx="23">
                  <c:v>-7440820629.6313591</c:v>
                </c:pt>
                <c:pt idx="24">
                  <c:v>-5877068963.6139832</c:v>
                </c:pt>
                <c:pt idx="25">
                  <c:v>-4012705507.1017995</c:v>
                </c:pt>
                <c:pt idx="26">
                  <c:v>-10619321539.277124</c:v>
                </c:pt>
                <c:pt idx="27">
                  <c:v>-10589136020.695333</c:v>
                </c:pt>
                <c:pt idx="28">
                  <c:v>-13097067889.316725</c:v>
                </c:pt>
                <c:pt idx="29">
                  <c:v>-13273725559.033182</c:v>
                </c:pt>
                <c:pt idx="30">
                  <c:v>-6790444323.6105442</c:v>
                </c:pt>
                <c:pt idx="31">
                  <c:v>-3188257796.0540485</c:v>
                </c:pt>
                <c:pt idx="32">
                  <c:v>4679232357.1351137</c:v>
                </c:pt>
                <c:pt idx="33">
                  <c:v>-5238188853.0307474</c:v>
                </c:pt>
                <c:pt idx="34">
                  <c:v>-5257186567.9658432</c:v>
                </c:pt>
                <c:pt idx="35">
                  <c:v>332078076.59000444</c:v>
                </c:pt>
                <c:pt idx="36">
                  <c:v>5158806758.5704746</c:v>
                </c:pt>
                <c:pt idx="37">
                  <c:v>13770693406.909306</c:v>
                </c:pt>
                <c:pt idx="38">
                  <c:v>13926755035.2423</c:v>
                </c:pt>
                <c:pt idx="39">
                  <c:v>18273567448.207615</c:v>
                </c:pt>
              </c:numCache>
            </c:numRef>
          </c:val>
          <c:smooth val="0"/>
          <c:extLst>
            <c:ext xmlns:c16="http://schemas.microsoft.com/office/drawing/2014/chart" uri="{C3380CC4-5D6E-409C-BE32-E72D297353CC}">
              <c16:uniqueId val="{00000019-4B52-48B7-902A-2B92E282BF4B}"/>
            </c:ext>
          </c:extLst>
        </c:ser>
        <c:ser>
          <c:idx val="26"/>
          <c:order val="2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Portfolio!$G$210:$AT$210</c:f>
              <c:numCache>
                <c:formatCode>"$"#,##0</c:formatCode>
                <c:ptCount val="40"/>
                <c:pt idx="0">
                  <c:v>-10189800</c:v>
                </c:pt>
                <c:pt idx="1">
                  <c:v>-157968946.18450284</c:v>
                </c:pt>
                <c:pt idx="2">
                  <c:v>-259719269.57131687</c:v>
                </c:pt>
                <c:pt idx="3">
                  <c:v>197895206.51092371</c:v>
                </c:pt>
                <c:pt idx="4">
                  <c:v>-671657514.75383997</c:v>
                </c:pt>
                <c:pt idx="5">
                  <c:v>-1976717520.0147324</c:v>
                </c:pt>
                <c:pt idx="6">
                  <c:v>-2770335736.7018199</c:v>
                </c:pt>
                <c:pt idx="7">
                  <c:v>-2221994161.1210294</c:v>
                </c:pt>
                <c:pt idx="8">
                  <c:v>-416437992.0426147</c:v>
                </c:pt>
                <c:pt idx="9">
                  <c:v>1257930352.1947808</c:v>
                </c:pt>
                <c:pt idx="10">
                  <c:v>3356180033.9757056</c:v>
                </c:pt>
                <c:pt idx="11">
                  <c:v>1232845784.9825768</c:v>
                </c:pt>
                <c:pt idx="12">
                  <c:v>2141803497.7025495</c:v>
                </c:pt>
                <c:pt idx="13">
                  <c:v>3916700530.6903124</c:v>
                </c:pt>
                <c:pt idx="14">
                  <c:v>3610765996.2718725</c:v>
                </c:pt>
                <c:pt idx="15">
                  <c:v>7513230840.5086479</c:v>
                </c:pt>
                <c:pt idx="16">
                  <c:v>6158380800.2507982</c:v>
                </c:pt>
                <c:pt idx="17">
                  <c:v>9397018074.1512127</c:v>
                </c:pt>
                <c:pt idx="18">
                  <c:v>11418940656.57362</c:v>
                </c:pt>
                <c:pt idx="19">
                  <c:v>9818539633.4919605</c:v>
                </c:pt>
                <c:pt idx="20">
                  <c:v>10521599336.122383</c:v>
                </c:pt>
                <c:pt idx="21">
                  <c:v>1570384148.9077237</c:v>
                </c:pt>
                <c:pt idx="22">
                  <c:v>9350502390.5464783</c:v>
                </c:pt>
                <c:pt idx="23">
                  <c:v>4067860156.3739271</c:v>
                </c:pt>
                <c:pt idx="24">
                  <c:v>-2195752292.5980511</c:v>
                </c:pt>
                <c:pt idx="25">
                  <c:v>-292623466.80350327</c:v>
                </c:pt>
                <c:pt idx="26">
                  <c:v>-8491827750.3257627</c:v>
                </c:pt>
                <c:pt idx="27">
                  <c:v>-8480702618.225275</c:v>
                </c:pt>
                <c:pt idx="28">
                  <c:v>-9742499505.4960232</c:v>
                </c:pt>
                <c:pt idx="29">
                  <c:v>-11125057104.68259</c:v>
                </c:pt>
                <c:pt idx="30">
                  <c:v>-7437159839.5651102</c:v>
                </c:pt>
                <c:pt idx="31">
                  <c:v>-2486283905.1599932</c:v>
                </c:pt>
                <c:pt idx="32">
                  <c:v>2696265709.9938517</c:v>
                </c:pt>
                <c:pt idx="33">
                  <c:v>5720305039.6137772</c:v>
                </c:pt>
                <c:pt idx="34">
                  <c:v>15665686096.965893</c:v>
                </c:pt>
                <c:pt idx="35">
                  <c:v>4965337611.6303473</c:v>
                </c:pt>
                <c:pt idx="36">
                  <c:v>978016796.07544816</c:v>
                </c:pt>
                <c:pt idx="37">
                  <c:v>2921915390.9770103</c:v>
                </c:pt>
                <c:pt idx="38">
                  <c:v>-475241829.62413126</c:v>
                </c:pt>
                <c:pt idx="39">
                  <c:v>2390644590.6527309</c:v>
                </c:pt>
              </c:numCache>
            </c:numRef>
          </c:val>
          <c:smooth val="0"/>
          <c:extLst>
            <c:ext xmlns:c16="http://schemas.microsoft.com/office/drawing/2014/chart" uri="{C3380CC4-5D6E-409C-BE32-E72D297353CC}">
              <c16:uniqueId val="{0000001A-4B52-48B7-902A-2B92E282BF4B}"/>
            </c:ext>
          </c:extLst>
        </c:ser>
        <c:ser>
          <c:idx val="27"/>
          <c:order val="2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Portfolio!$G$211:$AT$211</c:f>
              <c:numCache>
                <c:formatCode>"$"#,##0</c:formatCode>
                <c:ptCount val="40"/>
                <c:pt idx="0">
                  <c:v>-10189800</c:v>
                </c:pt>
                <c:pt idx="1">
                  <c:v>-149947069.063447</c:v>
                </c:pt>
                <c:pt idx="2">
                  <c:v>35601960.552726164</c:v>
                </c:pt>
                <c:pt idx="3">
                  <c:v>79610791.537540749</c:v>
                </c:pt>
                <c:pt idx="4">
                  <c:v>266049710.34146923</c:v>
                </c:pt>
                <c:pt idx="5">
                  <c:v>1250569279.4181228</c:v>
                </c:pt>
                <c:pt idx="6">
                  <c:v>1524788332.4261534</c:v>
                </c:pt>
                <c:pt idx="7">
                  <c:v>1088741424.1082258</c:v>
                </c:pt>
                <c:pt idx="8">
                  <c:v>898973545.98045135</c:v>
                </c:pt>
                <c:pt idx="9">
                  <c:v>-669556979.49210346</c:v>
                </c:pt>
                <c:pt idx="10">
                  <c:v>-3497978480.0211058</c:v>
                </c:pt>
                <c:pt idx="11">
                  <c:v>-3387170935.7556291</c:v>
                </c:pt>
                <c:pt idx="12">
                  <c:v>-3044359962.5302415</c:v>
                </c:pt>
                <c:pt idx="13">
                  <c:v>-3426400009.3510289</c:v>
                </c:pt>
                <c:pt idx="14">
                  <c:v>-1035286207.2092994</c:v>
                </c:pt>
                <c:pt idx="15">
                  <c:v>4239183615.8145013</c:v>
                </c:pt>
                <c:pt idx="16">
                  <c:v>-1210266207.5200229</c:v>
                </c:pt>
                <c:pt idx="17">
                  <c:v>1233539970.7070827</c:v>
                </c:pt>
                <c:pt idx="18">
                  <c:v>6367493113.8373661</c:v>
                </c:pt>
                <c:pt idx="19">
                  <c:v>10343617711.961962</c:v>
                </c:pt>
                <c:pt idx="20">
                  <c:v>6661326672.6391268</c:v>
                </c:pt>
                <c:pt idx="21">
                  <c:v>9272250933.2019558</c:v>
                </c:pt>
                <c:pt idx="22">
                  <c:v>15606825474.076431</c:v>
                </c:pt>
                <c:pt idx="23">
                  <c:v>9259049709.5894413</c:v>
                </c:pt>
                <c:pt idx="24">
                  <c:v>-717552921.3752048</c:v>
                </c:pt>
                <c:pt idx="25">
                  <c:v>560818408.06476772</c:v>
                </c:pt>
                <c:pt idx="26">
                  <c:v>16518520.299488012</c:v>
                </c:pt>
                <c:pt idx="27">
                  <c:v>7919571527.6543636</c:v>
                </c:pt>
                <c:pt idx="28">
                  <c:v>12770418200.916813</c:v>
                </c:pt>
                <c:pt idx="29">
                  <c:v>2008593496.8154287</c:v>
                </c:pt>
                <c:pt idx="30">
                  <c:v>2599533887.3614964</c:v>
                </c:pt>
                <c:pt idx="31">
                  <c:v>11911217339.225662</c:v>
                </c:pt>
                <c:pt idx="32">
                  <c:v>-534984599.59103614</c:v>
                </c:pt>
                <c:pt idx="33">
                  <c:v>1122297243.3134935</c:v>
                </c:pt>
                <c:pt idx="34">
                  <c:v>10333698930.278852</c:v>
                </c:pt>
                <c:pt idx="35">
                  <c:v>7311808519.3272276</c:v>
                </c:pt>
                <c:pt idx="36">
                  <c:v>8440864184.3035412</c:v>
                </c:pt>
                <c:pt idx="37">
                  <c:v>12722422727.771662</c:v>
                </c:pt>
                <c:pt idx="38">
                  <c:v>12857508442.614605</c:v>
                </c:pt>
                <c:pt idx="39">
                  <c:v>18863909963.253773</c:v>
                </c:pt>
              </c:numCache>
            </c:numRef>
          </c:val>
          <c:smooth val="0"/>
          <c:extLst>
            <c:ext xmlns:c16="http://schemas.microsoft.com/office/drawing/2014/chart" uri="{C3380CC4-5D6E-409C-BE32-E72D297353CC}">
              <c16:uniqueId val="{0000001B-4B52-48B7-902A-2B92E282BF4B}"/>
            </c:ext>
          </c:extLst>
        </c:ser>
        <c:ser>
          <c:idx val="28"/>
          <c:order val="2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Portfolio!$G$212:$AT$212</c:f>
              <c:numCache>
                <c:formatCode>"$"#,##0</c:formatCode>
                <c:ptCount val="40"/>
                <c:pt idx="0">
                  <c:v>-10189800</c:v>
                </c:pt>
                <c:pt idx="1">
                  <c:v>-102363049.57810834</c:v>
                </c:pt>
                <c:pt idx="2">
                  <c:v>-433369037.56036228</c:v>
                </c:pt>
                <c:pt idx="3">
                  <c:v>-411857832.66785508</c:v>
                </c:pt>
                <c:pt idx="4">
                  <c:v>189402228.8615593</c:v>
                </c:pt>
                <c:pt idx="5">
                  <c:v>539324554.61210132</c:v>
                </c:pt>
                <c:pt idx="6">
                  <c:v>529029187.76742601</c:v>
                </c:pt>
                <c:pt idx="7">
                  <c:v>1507237255.3660161</c:v>
                </c:pt>
                <c:pt idx="8">
                  <c:v>1640226754.8911328</c:v>
                </c:pt>
                <c:pt idx="9">
                  <c:v>1899489492.1292439</c:v>
                </c:pt>
                <c:pt idx="10">
                  <c:v>2784918466.4582767</c:v>
                </c:pt>
                <c:pt idx="11">
                  <c:v>2545917746.3482547</c:v>
                </c:pt>
                <c:pt idx="12">
                  <c:v>1209209301.1275914</c:v>
                </c:pt>
                <c:pt idx="13">
                  <c:v>4181159422.1815629</c:v>
                </c:pt>
                <c:pt idx="14">
                  <c:v>3215272397.2624407</c:v>
                </c:pt>
                <c:pt idx="15">
                  <c:v>2780171092.1227112</c:v>
                </c:pt>
                <c:pt idx="16">
                  <c:v>-544313997.13878655</c:v>
                </c:pt>
                <c:pt idx="17">
                  <c:v>-4064809342.7274332</c:v>
                </c:pt>
                <c:pt idx="18">
                  <c:v>-897246568.22732508</c:v>
                </c:pt>
                <c:pt idx="19">
                  <c:v>-5800931629.4428062</c:v>
                </c:pt>
                <c:pt idx="20">
                  <c:v>-6508544410.0003815</c:v>
                </c:pt>
                <c:pt idx="21">
                  <c:v>-5347580115.6136885</c:v>
                </c:pt>
                <c:pt idx="22">
                  <c:v>-3825945286.3250742</c:v>
                </c:pt>
                <c:pt idx="23">
                  <c:v>-1091142769.886791</c:v>
                </c:pt>
                <c:pt idx="24">
                  <c:v>-2042256003.3573813</c:v>
                </c:pt>
                <c:pt idx="25">
                  <c:v>2100043506.5557227</c:v>
                </c:pt>
                <c:pt idx="26">
                  <c:v>2414219931.1325617</c:v>
                </c:pt>
                <c:pt idx="27">
                  <c:v>6519737994.2451715</c:v>
                </c:pt>
                <c:pt idx="28">
                  <c:v>13976550074.3277</c:v>
                </c:pt>
                <c:pt idx="29">
                  <c:v>8028271601.0382872</c:v>
                </c:pt>
                <c:pt idx="30">
                  <c:v>13591531974.110289</c:v>
                </c:pt>
                <c:pt idx="31">
                  <c:v>8695557620.3480129</c:v>
                </c:pt>
                <c:pt idx="32">
                  <c:v>2363722501.0735626</c:v>
                </c:pt>
                <c:pt idx="33">
                  <c:v>-2122892879.9630787</c:v>
                </c:pt>
                <c:pt idx="34">
                  <c:v>919615711.64354634</c:v>
                </c:pt>
                <c:pt idx="35">
                  <c:v>3743926721.2876811</c:v>
                </c:pt>
                <c:pt idx="36">
                  <c:v>4037137608.8396087</c:v>
                </c:pt>
                <c:pt idx="37">
                  <c:v>3013420144.6215196</c:v>
                </c:pt>
                <c:pt idx="38">
                  <c:v>1073076723.085325</c:v>
                </c:pt>
                <c:pt idx="39">
                  <c:v>4526051878.3977079</c:v>
                </c:pt>
              </c:numCache>
            </c:numRef>
          </c:val>
          <c:smooth val="0"/>
          <c:extLst>
            <c:ext xmlns:c16="http://schemas.microsoft.com/office/drawing/2014/chart" uri="{C3380CC4-5D6E-409C-BE32-E72D297353CC}">
              <c16:uniqueId val="{0000001C-4B52-48B7-902A-2B92E282BF4B}"/>
            </c:ext>
          </c:extLst>
        </c:ser>
        <c:ser>
          <c:idx val="29"/>
          <c:order val="2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Portfolio!$G$213:$AT$213</c:f>
              <c:numCache>
                <c:formatCode>"$"#,##0</c:formatCode>
                <c:ptCount val="40"/>
                <c:pt idx="0">
                  <c:v>-10189800</c:v>
                </c:pt>
                <c:pt idx="1">
                  <c:v>-202667608.56832579</c:v>
                </c:pt>
                <c:pt idx="2">
                  <c:v>-392807671.40097809</c:v>
                </c:pt>
                <c:pt idx="3">
                  <c:v>59181002.482417241</c:v>
                </c:pt>
                <c:pt idx="4">
                  <c:v>-365578240.01808745</c:v>
                </c:pt>
                <c:pt idx="5">
                  <c:v>-244023622.56371248</c:v>
                </c:pt>
                <c:pt idx="6">
                  <c:v>1117731696.217541</c:v>
                </c:pt>
                <c:pt idx="7">
                  <c:v>-62539181.331291869</c:v>
                </c:pt>
                <c:pt idx="8">
                  <c:v>-780508935.96164322</c:v>
                </c:pt>
                <c:pt idx="9">
                  <c:v>704628010.60309267</c:v>
                </c:pt>
                <c:pt idx="10">
                  <c:v>1681458794.7195437</c:v>
                </c:pt>
                <c:pt idx="11">
                  <c:v>-1883738238.220706</c:v>
                </c:pt>
                <c:pt idx="12">
                  <c:v>-2879291587.4765658</c:v>
                </c:pt>
                <c:pt idx="13">
                  <c:v>-5223117601.8579197</c:v>
                </c:pt>
                <c:pt idx="14">
                  <c:v>-5596957766.2487631</c:v>
                </c:pt>
                <c:pt idx="15">
                  <c:v>-2272902657.543416</c:v>
                </c:pt>
                <c:pt idx="16">
                  <c:v>-3807622006.3337717</c:v>
                </c:pt>
                <c:pt idx="17">
                  <c:v>-380431575.6053679</c:v>
                </c:pt>
                <c:pt idx="18">
                  <c:v>2703358472.1193304</c:v>
                </c:pt>
                <c:pt idx="19">
                  <c:v>4967035524.8878374</c:v>
                </c:pt>
                <c:pt idx="20">
                  <c:v>7591590524.7907906</c:v>
                </c:pt>
                <c:pt idx="21">
                  <c:v>3792608970.8151078</c:v>
                </c:pt>
                <c:pt idx="22">
                  <c:v>7973073390.3312445</c:v>
                </c:pt>
                <c:pt idx="23">
                  <c:v>10391058118.865387</c:v>
                </c:pt>
                <c:pt idx="24">
                  <c:v>11068217821.592804</c:v>
                </c:pt>
                <c:pt idx="25">
                  <c:v>12647306765.372225</c:v>
                </c:pt>
                <c:pt idx="26">
                  <c:v>9709382876.5174179</c:v>
                </c:pt>
                <c:pt idx="27">
                  <c:v>21344233895.205414</c:v>
                </c:pt>
                <c:pt idx="28">
                  <c:v>15351039830.41313</c:v>
                </c:pt>
                <c:pt idx="29">
                  <c:v>18178632945.552586</c:v>
                </c:pt>
                <c:pt idx="30">
                  <c:v>12829503766.757124</c:v>
                </c:pt>
                <c:pt idx="31">
                  <c:v>16817256793.094774</c:v>
                </c:pt>
                <c:pt idx="32">
                  <c:v>20725515182.214806</c:v>
                </c:pt>
                <c:pt idx="33">
                  <c:v>18505551507.288654</c:v>
                </c:pt>
                <c:pt idx="34">
                  <c:v>5145390404.2086744</c:v>
                </c:pt>
                <c:pt idx="35">
                  <c:v>10756757597.676455</c:v>
                </c:pt>
                <c:pt idx="36">
                  <c:v>13229203884.531702</c:v>
                </c:pt>
                <c:pt idx="37">
                  <c:v>7661759607.1932325</c:v>
                </c:pt>
                <c:pt idx="38">
                  <c:v>17824507424.159821</c:v>
                </c:pt>
                <c:pt idx="39">
                  <c:v>28961549550.91206</c:v>
                </c:pt>
              </c:numCache>
            </c:numRef>
          </c:val>
          <c:smooth val="0"/>
          <c:extLst>
            <c:ext xmlns:c16="http://schemas.microsoft.com/office/drawing/2014/chart" uri="{C3380CC4-5D6E-409C-BE32-E72D297353CC}">
              <c16:uniqueId val="{0000001D-4B52-48B7-902A-2B92E282BF4B}"/>
            </c:ext>
          </c:extLst>
        </c:ser>
        <c:ser>
          <c:idx val="30"/>
          <c:order val="2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Portfolio!$G$214:$AT$214</c:f>
              <c:numCache>
                <c:formatCode>"$"#,##0</c:formatCode>
                <c:ptCount val="40"/>
                <c:pt idx="0">
                  <c:v>-10189800</c:v>
                </c:pt>
                <c:pt idx="1">
                  <c:v>-169792175.35843253</c:v>
                </c:pt>
                <c:pt idx="2">
                  <c:v>162717806.98802215</c:v>
                </c:pt>
                <c:pt idx="3">
                  <c:v>-19693823.351543792</c:v>
                </c:pt>
                <c:pt idx="4">
                  <c:v>1134784729.3687129</c:v>
                </c:pt>
                <c:pt idx="5">
                  <c:v>594187601.65257525</c:v>
                </c:pt>
                <c:pt idx="6">
                  <c:v>1029290184.8209798</c:v>
                </c:pt>
                <c:pt idx="7">
                  <c:v>1842793678.1852729</c:v>
                </c:pt>
                <c:pt idx="8">
                  <c:v>879936552.75544834</c:v>
                </c:pt>
                <c:pt idx="9">
                  <c:v>1465587775.0883665</c:v>
                </c:pt>
                <c:pt idx="10">
                  <c:v>605007251.48473442</c:v>
                </c:pt>
                <c:pt idx="11">
                  <c:v>4377161137.7008781</c:v>
                </c:pt>
                <c:pt idx="12">
                  <c:v>2407575242.1068211</c:v>
                </c:pt>
                <c:pt idx="13">
                  <c:v>4498013548.2283325</c:v>
                </c:pt>
                <c:pt idx="14">
                  <c:v>-419628938.93597233</c:v>
                </c:pt>
                <c:pt idx="15">
                  <c:v>-1797198063.744684</c:v>
                </c:pt>
                <c:pt idx="16">
                  <c:v>-4242323389.7345929</c:v>
                </c:pt>
                <c:pt idx="17">
                  <c:v>-2639534746.3186398</c:v>
                </c:pt>
                <c:pt idx="18">
                  <c:v>-3507216110.6943545</c:v>
                </c:pt>
                <c:pt idx="19">
                  <c:v>-1065127980.7793511</c:v>
                </c:pt>
                <c:pt idx="20">
                  <c:v>4418211400.5398226</c:v>
                </c:pt>
                <c:pt idx="21">
                  <c:v>8378874425.3349438</c:v>
                </c:pt>
                <c:pt idx="22">
                  <c:v>4217155623.7762337</c:v>
                </c:pt>
                <c:pt idx="23">
                  <c:v>-377562969.59076774</c:v>
                </c:pt>
                <c:pt idx="24">
                  <c:v>-647257010.5186578</c:v>
                </c:pt>
                <c:pt idx="25">
                  <c:v>945742310.2742734</c:v>
                </c:pt>
                <c:pt idx="26">
                  <c:v>-2617587271.6561489</c:v>
                </c:pt>
                <c:pt idx="27">
                  <c:v>-3549904566.1436796</c:v>
                </c:pt>
                <c:pt idx="28">
                  <c:v>5086763661.0791473</c:v>
                </c:pt>
                <c:pt idx="29">
                  <c:v>-3742971400.706954</c:v>
                </c:pt>
                <c:pt idx="30">
                  <c:v>-5057086019.405859</c:v>
                </c:pt>
                <c:pt idx="31">
                  <c:v>2176644171.9171705</c:v>
                </c:pt>
                <c:pt idx="32">
                  <c:v>10807815095.383045</c:v>
                </c:pt>
                <c:pt idx="33">
                  <c:v>13929933724.290964</c:v>
                </c:pt>
                <c:pt idx="34">
                  <c:v>2691299880.6726227</c:v>
                </c:pt>
                <c:pt idx="35">
                  <c:v>12085537396.703819</c:v>
                </c:pt>
                <c:pt idx="36">
                  <c:v>1621835524.2856889</c:v>
                </c:pt>
                <c:pt idx="37">
                  <c:v>10572098705.075388</c:v>
                </c:pt>
                <c:pt idx="38">
                  <c:v>20611397280.096642</c:v>
                </c:pt>
                <c:pt idx="39">
                  <c:v>34287284441.461498</c:v>
                </c:pt>
              </c:numCache>
            </c:numRef>
          </c:val>
          <c:smooth val="0"/>
          <c:extLst>
            <c:ext xmlns:c16="http://schemas.microsoft.com/office/drawing/2014/chart" uri="{C3380CC4-5D6E-409C-BE32-E72D297353CC}">
              <c16:uniqueId val="{0000001E-4B52-48B7-902A-2B92E282BF4B}"/>
            </c:ext>
          </c:extLst>
        </c:ser>
        <c:ser>
          <c:idx val="31"/>
          <c:order val="3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Portfolio!$G$215:$AT$215</c:f>
              <c:numCache>
                <c:formatCode>"$"#,##0</c:formatCode>
                <c:ptCount val="40"/>
                <c:pt idx="0">
                  <c:v>-10189800</c:v>
                </c:pt>
                <c:pt idx="1">
                  <c:v>246270742.49013856</c:v>
                </c:pt>
                <c:pt idx="2">
                  <c:v>-291476284.84273273</c:v>
                </c:pt>
                <c:pt idx="3">
                  <c:v>-211716624.54326218</c:v>
                </c:pt>
                <c:pt idx="4">
                  <c:v>-126759938.33269486</c:v>
                </c:pt>
                <c:pt idx="5">
                  <c:v>-834512094.82092011</c:v>
                </c:pt>
                <c:pt idx="6">
                  <c:v>-1089461813.9070928</c:v>
                </c:pt>
                <c:pt idx="7">
                  <c:v>-1477896845.1638362</c:v>
                </c:pt>
                <c:pt idx="8">
                  <c:v>-1077385477.2048609</c:v>
                </c:pt>
                <c:pt idx="9">
                  <c:v>-1567959941.6539726</c:v>
                </c:pt>
                <c:pt idx="10">
                  <c:v>-2935736548.5673409</c:v>
                </c:pt>
                <c:pt idx="11">
                  <c:v>-5480367799.2145443</c:v>
                </c:pt>
                <c:pt idx="12">
                  <c:v>-4518743998.6994429</c:v>
                </c:pt>
                <c:pt idx="13">
                  <c:v>-6657004229.8100691</c:v>
                </c:pt>
                <c:pt idx="14">
                  <c:v>-3798774771.5742726</c:v>
                </c:pt>
                <c:pt idx="15">
                  <c:v>-2190426284.9501672</c:v>
                </c:pt>
                <c:pt idx="16">
                  <c:v>3321565843.1258049</c:v>
                </c:pt>
                <c:pt idx="17">
                  <c:v>10939537268.911331</c:v>
                </c:pt>
                <c:pt idx="18">
                  <c:v>12099076939.383881</c:v>
                </c:pt>
                <c:pt idx="19">
                  <c:v>14785764207.25288</c:v>
                </c:pt>
                <c:pt idx="20">
                  <c:v>15257037648.121986</c:v>
                </c:pt>
                <c:pt idx="21">
                  <c:v>24303070158.600819</c:v>
                </c:pt>
                <c:pt idx="22">
                  <c:v>24964937554.919895</c:v>
                </c:pt>
                <c:pt idx="23">
                  <c:v>29099983672.16116</c:v>
                </c:pt>
                <c:pt idx="24">
                  <c:v>21629183914.445602</c:v>
                </c:pt>
                <c:pt idx="25">
                  <c:v>21125192755.573929</c:v>
                </c:pt>
                <c:pt idx="26">
                  <c:v>35398092654.741028</c:v>
                </c:pt>
                <c:pt idx="27">
                  <c:v>31269085924.205967</c:v>
                </c:pt>
                <c:pt idx="28">
                  <c:v>22302240903.290787</c:v>
                </c:pt>
                <c:pt idx="29">
                  <c:v>35740275388.773857</c:v>
                </c:pt>
                <c:pt idx="30">
                  <c:v>40067141239.730194</c:v>
                </c:pt>
                <c:pt idx="31">
                  <c:v>41384728868.791222</c:v>
                </c:pt>
                <c:pt idx="32">
                  <c:v>34625828246.976959</c:v>
                </c:pt>
                <c:pt idx="33">
                  <c:v>24593211060.490505</c:v>
                </c:pt>
                <c:pt idx="34">
                  <c:v>18236621670.505157</c:v>
                </c:pt>
                <c:pt idx="35">
                  <c:v>12234585931.940319</c:v>
                </c:pt>
                <c:pt idx="36">
                  <c:v>6441373015.2154779</c:v>
                </c:pt>
                <c:pt idx="37">
                  <c:v>6327285205.5558434</c:v>
                </c:pt>
                <c:pt idx="38">
                  <c:v>4175301366.2713404</c:v>
                </c:pt>
                <c:pt idx="39">
                  <c:v>27105358.3555944</c:v>
                </c:pt>
              </c:numCache>
            </c:numRef>
          </c:val>
          <c:smooth val="0"/>
          <c:extLst>
            <c:ext xmlns:c16="http://schemas.microsoft.com/office/drawing/2014/chart" uri="{C3380CC4-5D6E-409C-BE32-E72D297353CC}">
              <c16:uniqueId val="{0000001F-4B52-48B7-902A-2B92E282BF4B}"/>
            </c:ext>
          </c:extLst>
        </c:ser>
        <c:ser>
          <c:idx val="32"/>
          <c:order val="3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Portfolio!$G$216:$AT$216</c:f>
              <c:numCache>
                <c:formatCode>"$"#,##0</c:formatCode>
                <c:ptCount val="40"/>
                <c:pt idx="0">
                  <c:v>-10189800</c:v>
                </c:pt>
                <c:pt idx="1">
                  <c:v>179982028.09777996</c:v>
                </c:pt>
                <c:pt idx="2">
                  <c:v>632137006.65143692</c:v>
                </c:pt>
                <c:pt idx="3">
                  <c:v>-61527882.87711934</c:v>
                </c:pt>
                <c:pt idx="4">
                  <c:v>-133622173.28776826</c:v>
                </c:pt>
                <c:pt idx="5">
                  <c:v>218750870.38125366</c:v>
                </c:pt>
                <c:pt idx="6">
                  <c:v>-1050341669.0840218</c:v>
                </c:pt>
                <c:pt idx="7">
                  <c:v>-1155688029.4336631</c:v>
                </c:pt>
                <c:pt idx="8">
                  <c:v>-846569242.29972601</c:v>
                </c:pt>
                <c:pt idx="9">
                  <c:v>-459965548.41388237</c:v>
                </c:pt>
                <c:pt idx="10">
                  <c:v>-963930299.91175282</c:v>
                </c:pt>
                <c:pt idx="11">
                  <c:v>-2364020486.24051</c:v>
                </c:pt>
                <c:pt idx="12">
                  <c:v>-4016144649.4916902</c:v>
                </c:pt>
                <c:pt idx="13">
                  <c:v>-3379897914.0655818</c:v>
                </c:pt>
                <c:pt idx="14">
                  <c:v>-3260364554.0891709</c:v>
                </c:pt>
                <c:pt idx="15">
                  <c:v>-6609086886.1648684</c:v>
                </c:pt>
                <c:pt idx="16">
                  <c:v>-3672304499.6026168</c:v>
                </c:pt>
                <c:pt idx="17">
                  <c:v>-8779189220.6551342</c:v>
                </c:pt>
                <c:pt idx="18">
                  <c:v>-7974471151.1686602</c:v>
                </c:pt>
                <c:pt idx="19">
                  <c:v>-8919527790.9906502</c:v>
                </c:pt>
                <c:pt idx="20">
                  <c:v>-7822022748.0957375</c:v>
                </c:pt>
                <c:pt idx="21">
                  <c:v>-7546055126.2705708</c:v>
                </c:pt>
                <c:pt idx="22">
                  <c:v>-4942219105.8641977</c:v>
                </c:pt>
                <c:pt idx="23">
                  <c:v>-1774419556.8148451</c:v>
                </c:pt>
                <c:pt idx="24">
                  <c:v>-1611146467.5598245</c:v>
                </c:pt>
                <c:pt idx="25">
                  <c:v>-1928965148.6412249</c:v>
                </c:pt>
                <c:pt idx="26">
                  <c:v>-3188650264.21347</c:v>
                </c:pt>
                <c:pt idx="27">
                  <c:v>2575205646.1397519</c:v>
                </c:pt>
                <c:pt idx="28">
                  <c:v>12534087793.956612</c:v>
                </c:pt>
                <c:pt idx="29">
                  <c:v>10143071841.543074</c:v>
                </c:pt>
                <c:pt idx="30">
                  <c:v>5972938915.2328825</c:v>
                </c:pt>
                <c:pt idx="31">
                  <c:v>11878740966.696552</c:v>
                </c:pt>
                <c:pt idx="32">
                  <c:v>8898444296.7724094</c:v>
                </c:pt>
                <c:pt idx="33">
                  <c:v>11545213725.699429</c:v>
                </c:pt>
                <c:pt idx="34">
                  <c:v>8971774306.5097809</c:v>
                </c:pt>
                <c:pt idx="35">
                  <c:v>15561480231.881065</c:v>
                </c:pt>
                <c:pt idx="36">
                  <c:v>6760761780.0256014</c:v>
                </c:pt>
                <c:pt idx="37">
                  <c:v>17167339200.392509</c:v>
                </c:pt>
                <c:pt idx="38">
                  <c:v>8848631756.7463284</c:v>
                </c:pt>
                <c:pt idx="39">
                  <c:v>18673437274.738022</c:v>
                </c:pt>
              </c:numCache>
            </c:numRef>
          </c:val>
          <c:smooth val="0"/>
          <c:extLst>
            <c:ext xmlns:c16="http://schemas.microsoft.com/office/drawing/2014/chart" uri="{C3380CC4-5D6E-409C-BE32-E72D297353CC}">
              <c16:uniqueId val="{00000020-4B52-48B7-902A-2B92E282BF4B}"/>
            </c:ext>
          </c:extLst>
        </c:ser>
        <c:ser>
          <c:idx val="33"/>
          <c:order val="3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Portfolio!$G$217:$AT$217</c:f>
              <c:numCache>
                <c:formatCode>"$"#,##0</c:formatCode>
                <c:ptCount val="40"/>
                <c:pt idx="0">
                  <c:v>-10189800</c:v>
                </c:pt>
                <c:pt idx="1">
                  <c:v>-36324754.304127641</c:v>
                </c:pt>
                <c:pt idx="2">
                  <c:v>220777039.06638277</c:v>
                </c:pt>
                <c:pt idx="3">
                  <c:v>241283143.68242496</c:v>
                </c:pt>
                <c:pt idx="4">
                  <c:v>-76354542.915555507</c:v>
                </c:pt>
                <c:pt idx="5">
                  <c:v>132894251.63445577</c:v>
                </c:pt>
                <c:pt idx="6">
                  <c:v>1033189282.3518749</c:v>
                </c:pt>
                <c:pt idx="7">
                  <c:v>-10765178.780529575</c:v>
                </c:pt>
                <c:pt idx="8">
                  <c:v>-49124072.78834071</c:v>
                </c:pt>
                <c:pt idx="9">
                  <c:v>1901145035.8609648</c:v>
                </c:pt>
                <c:pt idx="10">
                  <c:v>4000420745.5015879</c:v>
                </c:pt>
                <c:pt idx="11">
                  <c:v>2422536123.9922719</c:v>
                </c:pt>
                <c:pt idx="12">
                  <c:v>3943322869.9057665</c:v>
                </c:pt>
                <c:pt idx="13">
                  <c:v>9923476979.3183861</c:v>
                </c:pt>
                <c:pt idx="14">
                  <c:v>10130386270.532562</c:v>
                </c:pt>
                <c:pt idx="15">
                  <c:v>10417814217.557961</c:v>
                </c:pt>
                <c:pt idx="16">
                  <c:v>7162570211.7021141</c:v>
                </c:pt>
                <c:pt idx="17">
                  <c:v>4530477477.326869</c:v>
                </c:pt>
                <c:pt idx="18">
                  <c:v>-461850379.75081581</c:v>
                </c:pt>
                <c:pt idx="19">
                  <c:v>-3642522610.6144009</c:v>
                </c:pt>
                <c:pt idx="20">
                  <c:v>-2703604130.9633198</c:v>
                </c:pt>
                <c:pt idx="21">
                  <c:v>-2844549007.7579446</c:v>
                </c:pt>
                <c:pt idx="22">
                  <c:v>-6436989345.3828278</c:v>
                </c:pt>
                <c:pt idx="23">
                  <c:v>-4313131692.5454044</c:v>
                </c:pt>
                <c:pt idx="24">
                  <c:v>-3901974219.0113921</c:v>
                </c:pt>
                <c:pt idx="25">
                  <c:v>-394211243.66311544</c:v>
                </c:pt>
                <c:pt idx="26">
                  <c:v>4859775417.6048584</c:v>
                </c:pt>
                <c:pt idx="27">
                  <c:v>9983815134.355381</c:v>
                </c:pt>
                <c:pt idx="28">
                  <c:v>5188307693.8149481</c:v>
                </c:pt>
                <c:pt idx="29">
                  <c:v>10421872440.511354</c:v>
                </c:pt>
                <c:pt idx="30">
                  <c:v>8344694087.3312244</c:v>
                </c:pt>
                <c:pt idx="31">
                  <c:v>623961822.19359553</c:v>
                </c:pt>
                <c:pt idx="32">
                  <c:v>-1642899868.5060477</c:v>
                </c:pt>
                <c:pt idx="33">
                  <c:v>3727531961.7190709</c:v>
                </c:pt>
                <c:pt idx="34">
                  <c:v>12213400483.143986</c:v>
                </c:pt>
                <c:pt idx="35">
                  <c:v>5957438686.8327618</c:v>
                </c:pt>
                <c:pt idx="36">
                  <c:v>13495294113.198343</c:v>
                </c:pt>
                <c:pt idx="37">
                  <c:v>10520278414.159506</c:v>
                </c:pt>
                <c:pt idx="38">
                  <c:v>10903642049.188227</c:v>
                </c:pt>
                <c:pt idx="39">
                  <c:v>13110752288.927614</c:v>
                </c:pt>
              </c:numCache>
            </c:numRef>
          </c:val>
          <c:smooth val="0"/>
          <c:extLst>
            <c:ext xmlns:c16="http://schemas.microsoft.com/office/drawing/2014/chart" uri="{C3380CC4-5D6E-409C-BE32-E72D297353CC}">
              <c16:uniqueId val="{00000021-4B52-48B7-902A-2B92E282BF4B}"/>
            </c:ext>
          </c:extLst>
        </c:ser>
        <c:ser>
          <c:idx val="34"/>
          <c:order val="3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Portfolio!$G$218:$AT$218</c:f>
              <c:numCache>
                <c:formatCode>"$"#,##0</c:formatCode>
                <c:ptCount val="40"/>
                <c:pt idx="0">
                  <c:v>-10189800</c:v>
                </c:pt>
                <c:pt idx="1">
                  <c:v>104241309.30699354</c:v>
                </c:pt>
                <c:pt idx="2">
                  <c:v>535867387.97038877</c:v>
                </c:pt>
                <c:pt idx="3">
                  <c:v>1568060370.6367457</c:v>
                </c:pt>
                <c:pt idx="4">
                  <c:v>1293227256.852824</c:v>
                </c:pt>
                <c:pt idx="5">
                  <c:v>927670184.41661692</c:v>
                </c:pt>
                <c:pt idx="6">
                  <c:v>601394947.96711552</c:v>
                </c:pt>
                <c:pt idx="7">
                  <c:v>150711770.21468148</c:v>
                </c:pt>
                <c:pt idx="8">
                  <c:v>1742637334.0360074</c:v>
                </c:pt>
                <c:pt idx="9">
                  <c:v>-507292473.35691857</c:v>
                </c:pt>
                <c:pt idx="10">
                  <c:v>-1563881531.3378184</c:v>
                </c:pt>
                <c:pt idx="11">
                  <c:v>565180844.78341198</c:v>
                </c:pt>
                <c:pt idx="12">
                  <c:v>-1761563116.5525594</c:v>
                </c:pt>
                <c:pt idx="13">
                  <c:v>-3701663853.7653098</c:v>
                </c:pt>
                <c:pt idx="14">
                  <c:v>-4405486651.6657581</c:v>
                </c:pt>
                <c:pt idx="15">
                  <c:v>-7131289921.7461462</c:v>
                </c:pt>
                <c:pt idx="16">
                  <c:v>-8576405741.7977686</c:v>
                </c:pt>
                <c:pt idx="17">
                  <c:v>-7394432400.5147991</c:v>
                </c:pt>
                <c:pt idx="18">
                  <c:v>-3162075452.6585903</c:v>
                </c:pt>
                <c:pt idx="19">
                  <c:v>-2428419745.7195673</c:v>
                </c:pt>
                <c:pt idx="20">
                  <c:v>-1803360837.0898161</c:v>
                </c:pt>
                <c:pt idx="21">
                  <c:v>4378469004.4239807</c:v>
                </c:pt>
                <c:pt idx="22">
                  <c:v>8556433193.6105747</c:v>
                </c:pt>
                <c:pt idx="23">
                  <c:v>3918049518.0209875</c:v>
                </c:pt>
                <c:pt idx="24">
                  <c:v>-580845725.84018052</c:v>
                </c:pt>
                <c:pt idx="25">
                  <c:v>3387299313.0931129</c:v>
                </c:pt>
                <c:pt idx="26">
                  <c:v>-325508403.31525427</c:v>
                </c:pt>
                <c:pt idx="27">
                  <c:v>167695049.04026762</c:v>
                </c:pt>
                <c:pt idx="28">
                  <c:v>-3832964452.6962447</c:v>
                </c:pt>
                <c:pt idx="29">
                  <c:v>-5489888638.4552202</c:v>
                </c:pt>
                <c:pt idx="30">
                  <c:v>-2727337423.4377618</c:v>
                </c:pt>
                <c:pt idx="31">
                  <c:v>-2002746700.2069519</c:v>
                </c:pt>
                <c:pt idx="32">
                  <c:v>3656189901.4537921</c:v>
                </c:pt>
                <c:pt idx="33">
                  <c:v>12008087001.518202</c:v>
                </c:pt>
                <c:pt idx="34">
                  <c:v>11070290267.022652</c:v>
                </c:pt>
                <c:pt idx="35">
                  <c:v>14258339460.110353</c:v>
                </c:pt>
                <c:pt idx="36">
                  <c:v>4589538288.6565819</c:v>
                </c:pt>
                <c:pt idx="37">
                  <c:v>13623635799.091249</c:v>
                </c:pt>
                <c:pt idx="38">
                  <c:v>16793003873.373381</c:v>
                </c:pt>
                <c:pt idx="39">
                  <c:v>9095246059.0006008</c:v>
                </c:pt>
              </c:numCache>
            </c:numRef>
          </c:val>
          <c:smooth val="0"/>
          <c:extLst>
            <c:ext xmlns:c16="http://schemas.microsoft.com/office/drawing/2014/chart" uri="{C3380CC4-5D6E-409C-BE32-E72D297353CC}">
              <c16:uniqueId val="{00000022-4B52-48B7-902A-2B92E282BF4B}"/>
            </c:ext>
          </c:extLst>
        </c:ser>
        <c:ser>
          <c:idx val="35"/>
          <c:order val="3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Portfolio!$G$219:$AT$219</c:f>
              <c:numCache>
                <c:formatCode>"$"#,##0</c:formatCode>
                <c:ptCount val="40"/>
                <c:pt idx="0">
                  <c:v>-10189800</c:v>
                </c:pt>
                <c:pt idx="1">
                  <c:v>-158759537.27261382</c:v>
                </c:pt>
                <c:pt idx="2">
                  <c:v>-150876938.3186096</c:v>
                </c:pt>
                <c:pt idx="3">
                  <c:v>-307777135.21180677</c:v>
                </c:pt>
                <c:pt idx="4">
                  <c:v>-562380309.37448335</c:v>
                </c:pt>
                <c:pt idx="5">
                  <c:v>-81575192.761692554</c:v>
                </c:pt>
                <c:pt idx="6">
                  <c:v>-218242631.3825936</c:v>
                </c:pt>
                <c:pt idx="7">
                  <c:v>-155173952.21298668</c:v>
                </c:pt>
                <c:pt idx="8">
                  <c:v>348483706.62241942</c:v>
                </c:pt>
                <c:pt idx="9">
                  <c:v>-689041529.75552499</c:v>
                </c:pt>
                <c:pt idx="10">
                  <c:v>2098435314.0900123</c:v>
                </c:pt>
                <c:pt idx="11">
                  <c:v>680020528.61263287</c:v>
                </c:pt>
                <c:pt idx="12">
                  <c:v>1318401914.986398</c:v>
                </c:pt>
                <c:pt idx="13">
                  <c:v>5871123291.0089502</c:v>
                </c:pt>
                <c:pt idx="14">
                  <c:v>2255441510.0764494</c:v>
                </c:pt>
                <c:pt idx="15">
                  <c:v>2980056910.4709477</c:v>
                </c:pt>
                <c:pt idx="16">
                  <c:v>-2894213520.0160899</c:v>
                </c:pt>
                <c:pt idx="17">
                  <c:v>-3146945276.5491381</c:v>
                </c:pt>
                <c:pt idx="18">
                  <c:v>-4131981378.1464801</c:v>
                </c:pt>
                <c:pt idx="19">
                  <c:v>-3654938053.5166173</c:v>
                </c:pt>
                <c:pt idx="20">
                  <c:v>-2644462247.3610301</c:v>
                </c:pt>
                <c:pt idx="21">
                  <c:v>-4793887928.0317583</c:v>
                </c:pt>
                <c:pt idx="22">
                  <c:v>-2068304059.3407407</c:v>
                </c:pt>
                <c:pt idx="23">
                  <c:v>436395907.4027378</c:v>
                </c:pt>
                <c:pt idx="24">
                  <c:v>-2626189918.2461619</c:v>
                </c:pt>
                <c:pt idx="25">
                  <c:v>-7436557539.129446</c:v>
                </c:pt>
                <c:pt idx="26">
                  <c:v>-4559010737.9485922</c:v>
                </c:pt>
                <c:pt idx="27">
                  <c:v>-1529237889.2551072</c:v>
                </c:pt>
                <c:pt idx="28">
                  <c:v>-8817396094.9445229</c:v>
                </c:pt>
                <c:pt idx="29">
                  <c:v>-5672309842.0324278</c:v>
                </c:pt>
                <c:pt idx="30">
                  <c:v>-4288298283.9704905</c:v>
                </c:pt>
                <c:pt idx="31">
                  <c:v>-4858511631.515563</c:v>
                </c:pt>
                <c:pt idx="32">
                  <c:v>-2115215692.4186244</c:v>
                </c:pt>
                <c:pt idx="33">
                  <c:v>1141511551.3292611</c:v>
                </c:pt>
                <c:pt idx="34">
                  <c:v>-6799692765.867075</c:v>
                </c:pt>
                <c:pt idx="35">
                  <c:v>-3467712134.1021152</c:v>
                </c:pt>
                <c:pt idx="36">
                  <c:v>-5931304043.4987936</c:v>
                </c:pt>
                <c:pt idx="37">
                  <c:v>1652557207.3488045</c:v>
                </c:pt>
                <c:pt idx="38">
                  <c:v>1515094864.6222339</c:v>
                </c:pt>
                <c:pt idx="39">
                  <c:v>4693519446.3849897</c:v>
                </c:pt>
              </c:numCache>
            </c:numRef>
          </c:val>
          <c:smooth val="0"/>
          <c:extLst>
            <c:ext xmlns:c16="http://schemas.microsoft.com/office/drawing/2014/chart" uri="{C3380CC4-5D6E-409C-BE32-E72D297353CC}">
              <c16:uniqueId val="{00000023-4B52-48B7-902A-2B92E282BF4B}"/>
            </c:ext>
          </c:extLst>
        </c:ser>
        <c:ser>
          <c:idx val="36"/>
          <c:order val="3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Portfolio!$G$220:$AT$220</c:f>
              <c:numCache>
                <c:formatCode>"$"#,##0</c:formatCode>
                <c:ptCount val="40"/>
                <c:pt idx="0">
                  <c:v>-10189800</c:v>
                </c:pt>
                <c:pt idx="1">
                  <c:v>-228661278.63808849</c:v>
                </c:pt>
                <c:pt idx="2">
                  <c:v>32637880.398557417</c:v>
                </c:pt>
                <c:pt idx="3">
                  <c:v>-539399162.09908891</c:v>
                </c:pt>
                <c:pt idx="4">
                  <c:v>-613619151.83250868</c:v>
                </c:pt>
                <c:pt idx="5">
                  <c:v>-637217391.80154538</c:v>
                </c:pt>
                <c:pt idx="6">
                  <c:v>-992436399.75018454</c:v>
                </c:pt>
                <c:pt idx="7">
                  <c:v>-977687384.69592464</c:v>
                </c:pt>
                <c:pt idx="8">
                  <c:v>-1344703270.3397696</c:v>
                </c:pt>
                <c:pt idx="9">
                  <c:v>-633028251.21804368</c:v>
                </c:pt>
                <c:pt idx="10">
                  <c:v>548343513.80295599</c:v>
                </c:pt>
                <c:pt idx="11">
                  <c:v>2176681303.8909655</c:v>
                </c:pt>
                <c:pt idx="12">
                  <c:v>1279303024.230325</c:v>
                </c:pt>
                <c:pt idx="13">
                  <c:v>3176649325.893012</c:v>
                </c:pt>
                <c:pt idx="14">
                  <c:v>3555403192.5123858</c:v>
                </c:pt>
                <c:pt idx="15">
                  <c:v>3496780567.435782</c:v>
                </c:pt>
                <c:pt idx="16">
                  <c:v>8376071230.9522715</c:v>
                </c:pt>
                <c:pt idx="17">
                  <c:v>9064102907.4553432</c:v>
                </c:pt>
                <c:pt idx="18">
                  <c:v>16143740885.127451</c:v>
                </c:pt>
                <c:pt idx="19">
                  <c:v>14735104467.650467</c:v>
                </c:pt>
                <c:pt idx="20">
                  <c:v>19449307989.12999</c:v>
                </c:pt>
                <c:pt idx="21">
                  <c:v>17049041025.382944</c:v>
                </c:pt>
                <c:pt idx="22">
                  <c:v>21591268706.720074</c:v>
                </c:pt>
                <c:pt idx="23">
                  <c:v>9305149974.2528992</c:v>
                </c:pt>
                <c:pt idx="24">
                  <c:v>1349299385.5866618</c:v>
                </c:pt>
                <c:pt idx="25">
                  <c:v>1865944265.883142</c:v>
                </c:pt>
                <c:pt idx="26">
                  <c:v>1348037164.6521521</c:v>
                </c:pt>
                <c:pt idx="27">
                  <c:v>10356086263.908758</c:v>
                </c:pt>
                <c:pt idx="28">
                  <c:v>478249519.29647875</c:v>
                </c:pt>
                <c:pt idx="29">
                  <c:v>9499412643.2704258</c:v>
                </c:pt>
                <c:pt idx="30">
                  <c:v>16746746521.834515</c:v>
                </c:pt>
                <c:pt idx="31">
                  <c:v>3544570689.0851078</c:v>
                </c:pt>
                <c:pt idx="32">
                  <c:v>9109675683.6779919</c:v>
                </c:pt>
                <c:pt idx="33">
                  <c:v>14416059299.636469</c:v>
                </c:pt>
                <c:pt idx="34">
                  <c:v>16062870353.447996</c:v>
                </c:pt>
                <c:pt idx="35">
                  <c:v>25980873503.076206</c:v>
                </c:pt>
                <c:pt idx="36">
                  <c:v>10884586530.547258</c:v>
                </c:pt>
                <c:pt idx="37">
                  <c:v>22528878867.816711</c:v>
                </c:pt>
                <c:pt idx="38">
                  <c:v>23134374790.072575</c:v>
                </c:pt>
                <c:pt idx="39">
                  <c:v>32952360104.250546</c:v>
                </c:pt>
              </c:numCache>
            </c:numRef>
          </c:val>
          <c:smooth val="0"/>
          <c:extLst>
            <c:ext xmlns:c16="http://schemas.microsoft.com/office/drawing/2014/chart" uri="{C3380CC4-5D6E-409C-BE32-E72D297353CC}">
              <c16:uniqueId val="{00000024-4B52-48B7-902A-2B92E282BF4B}"/>
            </c:ext>
          </c:extLst>
        </c:ser>
        <c:ser>
          <c:idx val="37"/>
          <c:order val="3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Portfolio!$G$221:$AT$221</c:f>
              <c:numCache>
                <c:formatCode>"$"#,##0</c:formatCode>
                <c:ptCount val="40"/>
                <c:pt idx="0">
                  <c:v>-10189800</c:v>
                </c:pt>
                <c:pt idx="1">
                  <c:v>-107656746.24654894</c:v>
                </c:pt>
                <c:pt idx="2">
                  <c:v>-325468183.4869523</c:v>
                </c:pt>
                <c:pt idx="3">
                  <c:v>-877593488.08076942</c:v>
                </c:pt>
                <c:pt idx="4">
                  <c:v>-1158759764.0459051</c:v>
                </c:pt>
                <c:pt idx="5">
                  <c:v>-2408017451.5954289</c:v>
                </c:pt>
                <c:pt idx="6">
                  <c:v>-2575714157.6521325</c:v>
                </c:pt>
                <c:pt idx="7">
                  <c:v>-1261263897.9469509</c:v>
                </c:pt>
                <c:pt idx="8">
                  <c:v>-2396880296.8209047</c:v>
                </c:pt>
                <c:pt idx="9">
                  <c:v>-3671443406.3245382</c:v>
                </c:pt>
                <c:pt idx="10">
                  <c:v>-2364540341.7583385</c:v>
                </c:pt>
                <c:pt idx="11">
                  <c:v>1109048908.3123555</c:v>
                </c:pt>
                <c:pt idx="12">
                  <c:v>4103269871.4126282</c:v>
                </c:pt>
                <c:pt idx="13">
                  <c:v>10768501850.621576</c:v>
                </c:pt>
                <c:pt idx="14">
                  <c:v>14975846649.926039</c:v>
                </c:pt>
                <c:pt idx="15">
                  <c:v>14293008448.722681</c:v>
                </c:pt>
                <c:pt idx="16">
                  <c:v>18813289300.493572</c:v>
                </c:pt>
                <c:pt idx="17">
                  <c:v>25177220196.123009</c:v>
                </c:pt>
                <c:pt idx="18">
                  <c:v>27209088277.010513</c:v>
                </c:pt>
                <c:pt idx="19">
                  <c:v>15594466886.098406</c:v>
                </c:pt>
                <c:pt idx="20">
                  <c:v>28553762631.424198</c:v>
                </c:pt>
                <c:pt idx="21">
                  <c:v>22855552088.787285</c:v>
                </c:pt>
                <c:pt idx="22">
                  <c:v>14618522735.131605</c:v>
                </c:pt>
                <c:pt idx="23">
                  <c:v>9969443706.6548996</c:v>
                </c:pt>
                <c:pt idx="24">
                  <c:v>9629353975.3557644</c:v>
                </c:pt>
                <c:pt idx="25">
                  <c:v>5799632719.8377638</c:v>
                </c:pt>
                <c:pt idx="26">
                  <c:v>6587973365.0135717</c:v>
                </c:pt>
                <c:pt idx="27">
                  <c:v>8665278937.1296997</c:v>
                </c:pt>
                <c:pt idx="28">
                  <c:v>4887046644.3392735</c:v>
                </c:pt>
                <c:pt idx="29">
                  <c:v>3865266583.3978758</c:v>
                </c:pt>
                <c:pt idx="30">
                  <c:v>13376406726.174578</c:v>
                </c:pt>
                <c:pt idx="31">
                  <c:v>11856328459.964897</c:v>
                </c:pt>
                <c:pt idx="32">
                  <c:v>4277987189.9777164</c:v>
                </c:pt>
                <c:pt idx="33">
                  <c:v>3343952217.5405111</c:v>
                </c:pt>
                <c:pt idx="34">
                  <c:v>10610978012.986279</c:v>
                </c:pt>
                <c:pt idx="35">
                  <c:v>-1716429836.9272923</c:v>
                </c:pt>
                <c:pt idx="36">
                  <c:v>-2062227739.1910532</c:v>
                </c:pt>
                <c:pt idx="37">
                  <c:v>-4864536128.8856306</c:v>
                </c:pt>
                <c:pt idx="38">
                  <c:v>-7667843961.8672295</c:v>
                </c:pt>
                <c:pt idx="39">
                  <c:v>-3320087635.4610267</c:v>
                </c:pt>
              </c:numCache>
            </c:numRef>
          </c:val>
          <c:smooth val="0"/>
          <c:extLst>
            <c:ext xmlns:c16="http://schemas.microsoft.com/office/drawing/2014/chart" uri="{C3380CC4-5D6E-409C-BE32-E72D297353CC}">
              <c16:uniqueId val="{00000025-4B52-48B7-902A-2B92E282BF4B}"/>
            </c:ext>
          </c:extLst>
        </c:ser>
        <c:ser>
          <c:idx val="38"/>
          <c:order val="3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Portfolio!$G$222:$AT$222</c:f>
              <c:numCache>
                <c:formatCode>"$"#,##0</c:formatCode>
                <c:ptCount val="40"/>
                <c:pt idx="0">
                  <c:v>-10189800</c:v>
                </c:pt>
                <c:pt idx="1">
                  <c:v>-209944312.36557198</c:v>
                </c:pt>
                <c:pt idx="2">
                  <c:v>-199630733.621746</c:v>
                </c:pt>
                <c:pt idx="3">
                  <c:v>-25004932.891870569</c:v>
                </c:pt>
                <c:pt idx="4">
                  <c:v>933053757.91189909</c:v>
                </c:pt>
                <c:pt idx="5">
                  <c:v>1970603965.933095</c:v>
                </c:pt>
                <c:pt idx="6">
                  <c:v>1075387551.8164351</c:v>
                </c:pt>
                <c:pt idx="7">
                  <c:v>1472581436.3939064</c:v>
                </c:pt>
                <c:pt idx="8">
                  <c:v>1078668405.1028929</c:v>
                </c:pt>
                <c:pt idx="9">
                  <c:v>1227257089.4763205</c:v>
                </c:pt>
                <c:pt idx="10">
                  <c:v>2584904324.8279815</c:v>
                </c:pt>
                <c:pt idx="11">
                  <c:v>3994190799.1249304</c:v>
                </c:pt>
                <c:pt idx="12">
                  <c:v>2639372740.6681337</c:v>
                </c:pt>
                <c:pt idx="13">
                  <c:v>4877822143.9845457</c:v>
                </c:pt>
                <c:pt idx="14">
                  <c:v>2572436658.0390692</c:v>
                </c:pt>
                <c:pt idx="15">
                  <c:v>2613174150.6674638</c:v>
                </c:pt>
                <c:pt idx="16">
                  <c:v>807763405.56762135</c:v>
                </c:pt>
                <c:pt idx="17">
                  <c:v>481386482.07832533</c:v>
                </c:pt>
                <c:pt idx="18">
                  <c:v>7159146053.9564409</c:v>
                </c:pt>
                <c:pt idx="19">
                  <c:v>11393804177.746347</c:v>
                </c:pt>
                <c:pt idx="20">
                  <c:v>2657855800.9674706</c:v>
                </c:pt>
                <c:pt idx="21">
                  <c:v>1657940243.4666169</c:v>
                </c:pt>
                <c:pt idx="22">
                  <c:v>-5142969982.4312944</c:v>
                </c:pt>
                <c:pt idx="23">
                  <c:v>-7327331799.4212532</c:v>
                </c:pt>
                <c:pt idx="24">
                  <c:v>-6615015486.8421955</c:v>
                </c:pt>
                <c:pt idx="25">
                  <c:v>-1061591674.8993989</c:v>
                </c:pt>
                <c:pt idx="26">
                  <c:v>-2838551414.5205836</c:v>
                </c:pt>
                <c:pt idx="27">
                  <c:v>4714320854.9059219</c:v>
                </c:pt>
                <c:pt idx="28">
                  <c:v>12915781565.234749</c:v>
                </c:pt>
                <c:pt idx="29">
                  <c:v>11447618997.59989</c:v>
                </c:pt>
                <c:pt idx="30">
                  <c:v>19268323433.895187</c:v>
                </c:pt>
                <c:pt idx="31">
                  <c:v>24694811692.818825</c:v>
                </c:pt>
                <c:pt idx="32">
                  <c:v>35507681609.248848</c:v>
                </c:pt>
                <c:pt idx="33">
                  <c:v>41138301179.095299</c:v>
                </c:pt>
                <c:pt idx="34">
                  <c:v>30513537741.318966</c:v>
                </c:pt>
                <c:pt idx="35">
                  <c:v>20840183698.163506</c:v>
                </c:pt>
                <c:pt idx="36">
                  <c:v>19302522469.839481</c:v>
                </c:pt>
                <c:pt idx="37">
                  <c:v>6833980425.6528168</c:v>
                </c:pt>
                <c:pt idx="38">
                  <c:v>9372997623.7422276</c:v>
                </c:pt>
                <c:pt idx="39">
                  <c:v>17807922772.455708</c:v>
                </c:pt>
              </c:numCache>
            </c:numRef>
          </c:val>
          <c:smooth val="0"/>
          <c:extLst>
            <c:ext xmlns:c16="http://schemas.microsoft.com/office/drawing/2014/chart" uri="{C3380CC4-5D6E-409C-BE32-E72D297353CC}">
              <c16:uniqueId val="{00000026-4B52-48B7-902A-2B92E282BF4B}"/>
            </c:ext>
          </c:extLst>
        </c:ser>
        <c:ser>
          <c:idx val="39"/>
          <c:order val="3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Portfolio!$G$223:$AT$223</c:f>
              <c:numCache>
                <c:formatCode>"$"#,##0</c:formatCode>
                <c:ptCount val="40"/>
                <c:pt idx="0">
                  <c:v>-10189800</c:v>
                </c:pt>
                <c:pt idx="1">
                  <c:v>-197739573.7734623</c:v>
                </c:pt>
                <c:pt idx="2">
                  <c:v>-524084136.14396006</c:v>
                </c:pt>
                <c:pt idx="3">
                  <c:v>-394493227.66233879</c:v>
                </c:pt>
                <c:pt idx="4">
                  <c:v>-1253012336.1564293</c:v>
                </c:pt>
                <c:pt idx="5">
                  <c:v>-1750260483.4259346</c:v>
                </c:pt>
                <c:pt idx="6">
                  <c:v>-395000968.05905533</c:v>
                </c:pt>
                <c:pt idx="7">
                  <c:v>-256908540.6976175</c:v>
                </c:pt>
                <c:pt idx="8">
                  <c:v>1750821531.6096079</c:v>
                </c:pt>
                <c:pt idx="9">
                  <c:v>5403562099.2190838</c:v>
                </c:pt>
                <c:pt idx="10">
                  <c:v>1305728761.9696805</c:v>
                </c:pt>
                <c:pt idx="11">
                  <c:v>1935805119.2706244</c:v>
                </c:pt>
                <c:pt idx="12">
                  <c:v>1568969557.6174743</c:v>
                </c:pt>
                <c:pt idx="13">
                  <c:v>1499964306.7571466</c:v>
                </c:pt>
                <c:pt idx="14">
                  <c:v>-1771257692.9320219</c:v>
                </c:pt>
                <c:pt idx="15">
                  <c:v>1932572609.3513515</c:v>
                </c:pt>
                <c:pt idx="16">
                  <c:v>4347265390.7966423</c:v>
                </c:pt>
                <c:pt idx="17">
                  <c:v>8484803668.7261629</c:v>
                </c:pt>
                <c:pt idx="18">
                  <c:v>14541759898.673647</c:v>
                </c:pt>
                <c:pt idx="19">
                  <c:v>5919265434.0443974</c:v>
                </c:pt>
                <c:pt idx="20">
                  <c:v>-1152137763.1536994</c:v>
                </c:pt>
                <c:pt idx="21">
                  <c:v>6449477134.6063652</c:v>
                </c:pt>
                <c:pt idx="22">
                  <c:v>6779017512.2632513</c:v>
                </c:pt>
                <c:pt idx="23">
                  <c:v>12529665722.949263</c:v>
                </c:pt>
                <c:pt idx="24">
                  <c:v>14326221028.887522</c:v>
                </c:pt>
                <c:pt idx="25">
                  <c:v>21871858757.138439</c:v>
                </c:pt>
                <c:pt idx="26">
                  <c:v>20320059055.217152</c:v>
                </c:pt>
                <c:pt idx="27">
                  <c:v>12989895878.793182</c:v>
                </c:pt>
                <c:pt idx="28">
                  <c:v>16102032051.627678</c:v>
                </c:pt>
                <c:pt idx="29">
                  <c:v>12244594767.52713</c:v>
                </c:pt>
                <c:pt idx="30">
                  <c:v>8110928572.5619268</c:v>
                </c:pt>
                <c:pt idx="31">
                  <c:v>12621187262.428843</c:v>
                </c:pt>
                <c:pt idx="32">
                  <c:v>13851497558.145557</c:v>
                </c:pt>
                <c:pt idx="33">
                  <c:v>14039654922.428368</c:v>
                </c:pt>
                <c:pt idx="34">
                  <c:v>12049156306.929379</c:v>
                </c:pt>
                <c:pt idx="35">
                  <c:v>21502619750.977127</c:v>
                </c:pt>
                <c:pt idx="36">
                  <c:v>9815788174.7971249</c:v>
                </c:pt>
                <c:pt idx="37">
                  <c:v>10963011893.309389</c:v>
                </c:pt>
                <c:pt idx="38">
                  <c:v>15638684747.971249</c:v>
                </c:pt>
                <c:pt idx="39">
                  <c:v>21269423534.835537</c:v>
                </c:pt>
              </c:numCache>
            </c:numRef>
          </c:val>
          <c:smooth val="0"/>
          <c:extLst>
            <c:ext xmlns:c16="http://schemas.microsoft.com/office/drawing/2014/chart" uri="{C3380CC4-5D6E-409C-BE32-E72D297353CC}">
              <c16:uniqueId val="{00000027-4B52-48B7-902A-2B92E282BF4B}"/>
            </c:ext>
          </c:extLst>
        </c:ser>
        <c:ser>
          <c:idx val="40"/>
          <c:order val="3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Portfolio!$G$224:$AT$224</c:f>
              <c:numCache>
                <c:formatCode>"$"#,##0</c:formatCode>
                <c:ptCount val="40"/>
                <c:pt idx="0">
                  <c:v>-10189800</c:v>
                </c:pt>
                <c:pt idx="1">
                  <c:v>-146838490.37746468</c:v>
                </c:pt>
                <c:pt idx="2">
                  <c:v>-489685111.03351724</c:v>
                </c:pt>
                <c:pt idx="3">
                  <c:v>-94471831.714050561</c:v>
                </c:pt>
                <c:pt idx="4">
                  <c:v>-83399950.090810061</c:v>
                </c:pt>
                <c:pt idx="5">
                  <c:v>-899593066.8579886</c:v>
                </c:pt>
                <c:pt idx="6">
                  <c:v>440288900.78053719</c:v>
                </c:pt>
                <c:pt idx="7">
                  <c:v>2300933678.3075356</c:v>
                </c:pt>
                <c:pt idx="8">
                  <c:v>2674392288.3172507</c:v>
                </c:pt>
                <c:pt idx="9">
                  <c:v>883180151.24142408</c:v>
                </c:pt>
                <c:pt idx="10">
                  <c:v>-195203007.08712342</c:v>
                </c:pt>
                <c:pt idx="11">
                  <c:v>-754947829.22368169</c:v>
                </c:pt>
                <c:pt idx="12">
                  <c:v>-4679363.9527428709</c:v>
                </c:pt>
                <c:pt idx="13">
                  <c:v>-532656622.58891588</c:v>
                </c:pt>
                <c:pt idx="14">
                  <c:v>2544942125.0356708</c:v>
                </c:pt>
                <c:pt idx="15">
                  <c:v>2106759469.2738414</c:v>
                </c:pt>
                <c:pt idx="16">
                  <c:v>-1363164103.2892137</c:v>
                </c:pt>
                <c:pt idx="17">
                  <c:v>-2067163182.1383109</c:v>
                </c:pt>
                <c:pt idx="18">
                  <c:v>-3767835787.3945403</c:v>
                </c:pt>
                <c:pt idx="19">
                  <c:v>-2183014446.9976082</c:v>
                </c:pt>
                <c:pt idx="20">
                  <c:v>-1522677901.2433741</c:v>
                </c:pt>
                <c:pt idx="21">
                  <c:v>3889760344.4899979</c:v>
                </c:pt>
                <c:pt idx="22">
                  <c:v>12446379365.950954</c:v>
                </c:pt>
                <c:pt idx="23">
                  <c:v>13173186160.882166</c:v>
                </c:pt>
                <c:pt idx="24">
                  <c:v>18280705643.465519</c:v>
                </c:pt>
                <c:pt idx="25">
                  <c:v>16337677795.565289</c:v>
                </c:pt>
                <c:pt idx="26">
                  <c:v>7243644026.9651098</c:v>
                </c:pt>
                <c:pt idx="27">
                  <c:v>1481033786.9696622</c:v>
                </c:pt>
                <c:pt idx="28">
                  <c:v>9796970580.7373676</c:v>
                </c:pt>
                <c:pt idx="29">
                  <c:v>3478598580.8545933</c:v>
                </c:pt>
                <c:pt idx="30">
                  <c:v>3325150295.2430038</c:v>
                </c:pt>
                <c:pt idx="31">
                  <c:v>3488352949.0895524</c:v>
                </c:pt>
                <c:pt idx="32">
                  <c:v>9281381561.8412361</c:v>
                </c:pt>
                <c:pt idx="33">
                  <c:v>12446584387.01218</c:v>
                </c:pt>
                <c:pt idx="34">
                  <c:v>20546776341.818684</c:v>
                </c:pt>
                <c:pt idx="35">
                  <c:v>13959558008.329094</c:v>
                </c:pt>
                <c:pt idx="36">
                  <c:v>26004782995.476524</c:v>
                </c:pt>
                <c:pt idx="37">
                  <c:v>19715513988.740242</c:v>
                </c:pt>
                <c:pt idx="38">
                  <c:v>21109740054.256767</c:v>
                </c:pt>
                <c:pt idx="39">
                  <c:v>23664018931.042301</c:v>
                </c:pt>
              </c:numCache>
            </c:numRef>
          </c:val>
          <c:smooth val="0"/>
          <c:extLst>
            <c:ext xmlns:c16="http://schemas.microsoft.com/office/drawing/2014/chart" uri="{C3380CC4-5D6E-409C-BE32-E72D297353CC}">
              <c16:uniqueId val="{00000028-4B52-48B7-902A-2B92E282BF4B}"/>
            </c:ext>
          </c:extLst>
        </c:ser>
        <c:ser>
          <c:idx val="41"/>
          <c:order val="4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Portfolio!$G$225:$AT$225</c:f>
              <c:numCache>
                <c:formatCode>"$"#,##0</c:formatCode>
                <c:ptCount val="40"/>
                <c:pt idx="0">
                  <c:v>-10189800</c:v>
                </c:pt>
                <c:pt idx="1">
                  <c:v>174571100.33329606</c:v>
                </c:pt>
                <c:pt idx="2">
                  <c:v>29296587.787727013</c:v>
                </c:pt>
                <c:pt idx="3">
                  <c:v>885454975.43262994</c:v>
                </c:pt>
                <c:pt idx="4">
                  <c:v>875954858.60408521</c:v>
                </c:pt>
                <c:pt idx="5">
                  <c:v>1804770834.1241226</c:v>
                </c:pt>
                <c:pt idx="6">
                  <c:v>4029744826.1348696</c:v>
                </c:pt>
                <c:pt idx="7">
                  <c:v>5101639131.5191154</c:v>
                </c:pt>
                <c:pt idx="8">
                  <c:v>2325314156.1347313</c:v>
                </c:pt>
                <c:pt idx="9">
                  <c:v>2209313078.2940946</c:v>
                </c:pt>
                <c:pt idx="10">
                  <c:v>484120966.69679397</c:v>
                </c:pt>
                <c:pt idx="11">
                  <c:v>-468835022.38076496</c:v>
                </c:pt>
                <c:pt idx="12">
                  <c:v>-783289943.29079759</c:v>
                </c:pt>
                <c:pt idx="13">
                  <c:v>122123792.42075826</c:v>
                </c:pt>
                <c:pt idx="14">
                  <c:v>-1633794895.5409455</c:v>
                </c:pt>
                <c:pt idx="15">
                  <c:v>613755273.29047287</c:v>
                </c:pt>
                <c:pt idx="16">
                  <c:v>-1481145596.974237</c:v>
                </c:pt>
                <c:pt idx="17">
                  <c:v>2119053631.7339308</c:v>
                </c:pt>
                <c:pt idx="18">
                  <c:v>4842730424.0658541</c:v>
                </c:pt>
                <c:pt idx="19">
                  <c:v>4814443244.8020172</c:v>
                </c:pt>
                <c:pt idx="20">
                  <c:v>4694377485.6068459</c:v>
                </c:pt>
                <c:pt idx="21">
                  <c:v>3529909810.4575448</c:v>
                </c:pt>
                <c:pt idx="22">
                  <c:v>5415244708.6997118</c:v>
                </c:pt>
                <c:pt idx="23">
                  <c:v>10309118690.493126</c:v>
                </c:pt>
                <c:pt idx="24">
                  <c:v>4656851749.474391</c:v>
                </c:pt>
                <c:pt idx="25">
                  <c:v>-4758715944.6330843</c:v>
                </c:pt>
                <c:pt idx="26">
                  <c:v>796783734.60302997</c:v>
                </c:pt>
                <c:pt idx="27">
                  <c:v>-6182519052.2481918</c:v>
                </c:pt>
                <c:pt idx="28">
                  <c:v>-9787459007.3175831</c:v>
                </c:pt>
                <c:pt idx="29">
                  <c:v>-4356185306.3461018</c:v>
                </c:pt>
                <c:pt idx="30">
                  <c:v>-1328697697.3157825</c:v>
                </c:pt>
                <c:pt idx="31">
                  <c:v>-11498018364.805498</c:v>
                </c:pt>
                <c:pt idx="32">
                  <c:v>-14903259125.676031</c:v>
                </c:pt>
                <c:pt idx="33">
                  <c:v>-15938108666.702297</c:v>
                </c:pt>
                <c:pt idx="34">
                  <c:v>-13929949056.957626</c:v>
                </c:pt>
                <c:pt idx="35">
                  <c:v>-14944613752.200544</c:v>
                </c:pt>
                <c:pt idx="36">
                  <c:v>-14422079628.074408</c:v>
                </c:pt>
                <c:pt idx="37">
                  <c:v>-13480082236.530453</c:v>
                </c:pt>
                <c:pt idx="38">
                  <c:v>-12853596624.500984</c:v>
                </c:pt>
                <c:pt idx="39">
                  <c:v>-9313040763.2857094</c:v>
                </c:pt>
              </c:numCache>
            </c:numRef>
          </c:val>
          <c:smooth val="0"/>
          <c:extLst>
            <c:ext xmlns:c16="http://schemas.microsoft.com/office/drawing/2014/chart" uri="{C3380CC4-5D6E-409C-BE32-E72D297353CC}">
              <c16:uniqueId val="{00000029-4B52-48B7-902A-2B92E282BF4B}"/>
            </c:ext>
          </c:extLst>
        </c:ser>
        <c:ser>
          <c:idx val="42"/>
          <c:order val="4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Portfolio!$G$226:$AT$226</c:f>
              <c:numCache>
                <c:formatCode>"$"#,##0</c:formatCode>
                <c:ptCount val="40"/>
                <c:pt idx="0">
                  <c:v>-10189800</c:v>
                </c:pt>
                <c:pt idx="1">
                  <c:v>110634449.53320278</c:v>
                </c:pt>
                <c:pt idx="2">
                  <c:v>93202345.396274552</c:v>
                </c:pt>
                <c:pt idx="3">
                  <c:v>196108424.26224557</c:v>
                </c:pt>
                <c:pt idx="4">
                  <c:v>-937842022.94325709</c:v>
                </c:pt>
                <c:pt idx="5">
                  <c:v>-1329375116.1515999</c:v>
                </c:pt>
                <c:pt idx="6">
                  <c:v>-1506936823.3982546</c:v>
                </c:pt>
                <c:pt idx="7">
                  <c:v>-1953556443.5095937</c:v>
                </c:pt>
                <c:pt idx="8">
                  <c:v>-353322623.88953584</c:v>
                </c:pt>
                <c:pt idx="9">
                  <c:v>-293747397.00569385</c:v>
                </c:pt>
                <c:pt idx="10">
                  <c:v>2910886401.8794007</c:v>
                </c:pt>
                <c:pt idx="11">
                  <c:v>4104864773.0002465</c:v>
                </c:pt>
                <c:pt idx="12">
                  <c:v>8173402224.8044157</c:v>
                </c:pt>
                <c:pt idx="13">
                  <c:v>11567891164.007618</c:v>
                </c:pt>
                <c:pt idx="14">
                  <c:v>8725697744.1907387</c:v>
                </c:pt>
                <c:pt idx="15">
                  <c:v>13545036697.932261</c:v>
                </c:pt>
                <c:pt idx="16">
                  <c:v>23443422106.27187</c:v>
                </c:pt>
                <c:pt idx="17">
                  <c:v>35963823676.345177</c:v>
                </c:pt>
                <c:pt idx="18">
                  <c:v>41091309048.172043</c:v>
                </c:pt>
                <c:pt idx="19">
                  <c:v>58779856900.288231</c:v>
                </c:pt>
                <c:pt idx="20">
                  <c:v>45529101151.181488</c:v>
                </c:pt>
                <c:pt idx="21">
                  <c:v>45490017105.39286</c:v>
                </c:pt>
                <c:pt idx="22">
                  <c:v>37987840933.289192</c:v>
                </c:pt>
                <c:pt idx="23">
                  <c:v>45249148713.342216</c:v>
                </c:pt>
                <c:pt idx="24">
                  <c:v>52111356207.568214</c:v>
                </c:pt>
                <c:pt idx="25">
                  <c:v>45443740553.149155</c:v>
                </c:pt>
                <c:pt idx="26">
                  <c:v>41395496853.467133</c:v>
                </c:pt>
                <c:pt idx="27">
                  <c:v>22083797741.987404</c:v>
                </c:pt>
                <c:pt idx="28">
                  <c:v>7291567875.8903179</c:v>
                </c:pt>
                <c:pt idx="29">
                  <c:v>6235976250.4932299</c:v>
                </c:pt>
                <c:pt idx="30">
                  <c:v>6023642498.0036001</c:v>
                </c:pt>
                <c:pt idx="31">
                  <c:v>12520759962.011894</c:v>
                </c:pt>
                <c:pt idx="32">
                  <c:v>3802475472.3822479</c:v>
                </c:pt>
                <c:pt idx="33">
                  <c:v>4772514111.3172569</c:v>
                </c:pt>
                <c:pt idx="34">
                  <c:v>713352074.95612252</c:v>
                </c:pt>
                <c:pt idx="35">
                  <c:v>1364507386.7107465</c:v>
                </c:pt>
                <c:pt idx="36">
                  <c:v>-3245785913.4808388</c:v>
                </c:pt>
                <c:pt idx="37">
                  <c:v>-10983756808.88171</c:v>
                </c:pt>
                <c:pt idx="38">
                  <c:v>-11831550444.231541</c:v>
                </c:pt>
                <c:pt idx="39">
                  <c:v>-6190711463.7194099</c:v>
                </c:pt>
              </c:numCache>
            </c:numRef>
          </c:val>
          <c:smooth val="0"/>
          <c:extLst>
            <c:ext xmlns:c16="http://schemas.microsoft.com/office/drawing/2014/chart" uri="{C3380CC4-5D6E-409C-BE32-E72D297353CC}">
              <c16:uniqueId val="{0000002A-4B52-48B7-902A-2B92E282BF4B}"/>
            </c:ext>
          </c:extLst>
        </c:ser>
        <c:ser>
          <c:idx val="43"/>
          <c:order val="4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Portfolio!$G$227:$AT$227</c:f>
              <c:numCache>
                <c:formatCode>"$"#,##0</c:formatCode>
                <c:ptCount val="40"/>
                <c:pt idx="0">
                  <c:v>-10189800</c:v>
                </c:pt>
                <c:pt idx="1">
                  <c:v>-60564624.403639875</c:v>
                </c:pt>
                <c:pt idx="2">
                  <c:v>190656794.27532145</c:v>
                </c:pt>
                <c:pt idx="3">
                  <c:v>-129876962.81897199</c:v>
                </c:pt>
                <c:pt idx="4">
                  <c:v>763706329.58824074</c:v>
                </c:pt>
                <c:pt idx="5">
                  <c:v>2500648318.1837649</c:v>
                </c:pt>
                <c:pt idx="6">
                  <c:v>133544365.0867064</c:v>
                </c:pt>
                <c:pt idx="7">
                  <c:v>29645558.849590629</c:v>
                </c:pt>
                <c:pt idx="8">
                  <c:v>-1872800393.187758</c:v>
                </c:pt>
                <c:pt idx="9">
                  <c:v>-3577158343.5580807</c:v>
                </c:pt>
                <c:pt idx="10">
                  <c:v>-3288699985.8668032</c:v>
                </c:pt>
                <c:pt idx="11">
                  <c:v>-3210943490.2678876</c:v>
                </c:pt>
                <c:pt idx="12">
                  <c:v>-4213854466.44701</c:v>
                </c:pt>
                <c:pt idx="13">
                  <c:v>-1265495940.2079542</c:v>
                </c:pt>
                <c:pt idx="14">
                  <c:v>-4270206351.5892844</c:v>
                </c:pt>
                <c:pt idx="15">
                  <c:v>-7086016817.7111912</c:v>
                </c:pt>
                <c:pt idx="16">
                  <c:v>-2876893321.1787424</c:v>
                </c:pt>
                <c:pt idx="17">
                  <c:v>1962791298.149879</c:v>
                </c:pt>
                <c:pt idx="18">
                  <c:v>-466729688.67041504</c:v>
                </c:pt>
                <c:pt idx="19">
                  <c:v>2860437188.9519925</c:v>
                </c:pt>
                <c:pt idx="20">
                  <c:v>3683076249.7043467</c:v>
                </c:pt>
                <c:pt idx="21">
                  <c:v>636385916.44668984</c:v>
                </c:pt>
                <c:pt idx="22">
                  <c:v>3201687657.9011402</c:v>
                </c:pt>
                <c:pt idx="23">
                  <c:v>-4919013238.2972927</c:v>
                </c:pt>
                <c:pt idx="24">
                  <c:v>523030371.57942796</c:v>
                </c:pt>
                <c:pt idx="25">
                  <c:v>1698978383.8115809</c:v>
                </c:pt>
                <c:pt idx="26">
                  <c:v>8170507799.3196182</c:v>
                </c:pt>
                <c:pt idx="27">
                  <c:v>5564695388.2254601</c:v>
                </c:pt>
                <c:pt idx="28">
                  <c:v>12245338511.036932</c:v>
                </c:pt>
                <c:pt idx="29">
                  <c:v>12237201364.835438</c:v>
                </c:pt>
                <c:pt idx="30">
                  <c:v>12047405172.959076</c:v>
                </c:pt>
                <c:pt idx="31">
                  <c:v>22118868845.661976</c:v>
                </c:pt>
                <c:pt idx="32">
                  <c:v>9628994305.26087</c:v>
                </c:pt>
                <c:pt idx="33">
                  <c:v>4241072454.2937074</c:v>
                </c:pt>
                <c:pt idx="34">
                  <c:v>10977255714.816059</c:v>
                </c:pt>
                <c:pt idx="35">
                  <c:v>-496536304.12204981</c:v>
                </c:pt>
                <c:pt idx="36">
                  <c:v>-4666870300.0641298</c:v>
                </c:pt>
                <c:pt idx="37">
                  <c:v>-3969626089.9131274</c:v>
                </c:pt>
                <c:pt idx="38">
                  <c:v>-9097560478.441391</c:v>
                </c:pt>
                <c:pt idx="39">
                  <c:v>-5373710747.5737352</c:v>
                </c:pt>
              </c:numCache>
            </c:numRef>
          </c:val>
          <c:smooth val="0"/>
          <c:extLst>
            <c:ext xmlns:c16="http://schemas.microsoft.com/office/drawing/2014/chart" uri="{C3380CC4-5D6E-409C-BE32-E72D297353CC}">
              <c16:uniqueId val="{0000002B-4B52-48B7-902A-2B92E282BF4B}"/>
            </c:ext>
          </c:extLst>
        </c:ser>
        <c:ser>
          <c:idx val="44"/>
          <c:order val="4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Portfolio!$G$228:$AT$228</c:f>
              <c:numCache>
                <c:formatCode>"$"#,##0</c:formatCode>
                <c:ptCount val="40"/>
                <c:pt idx="0">
                  <c:v>-10189800</c:v>
                </c:pt>
                <c:pt idx="1">
                  <c:v>64723628.031316727</c:v>
                </c:pt>
                <c:pt idx="2">
                  <c:v>126116668.72892272</c:v>
                </c:pt>
                <c:pt idx="3">
                  <c:v>-394482032.09292501</c:v>
                </c:pt>
                <c:pt idx="4">
                  <c:v>-1067188630.295369</c:v>
                </c:pt>
                <c:pt idx="5">
                  <c:v>-2131182890.8510163</c:v>
                </c:pt>
                <c:pt idx="6">
                  <c:v>-2563903245.9498277</c:v>
                </c:pt>
                <c:pt idx="7">
                  <c:v>-2562936175.0826159</c:v>
                </c:pt>
                <c:pt idx="8">
                  <c:v>-3850544558.0952339</c:v>
                </c:pt>
                <c:pt idx="9">
                  <c:v>-2325084429.0858159</c:v>
                </c:pt>
                <c:pt idx="10">
                  <c:v>-2521003887.8939762</c:v>
                </c:pt>
                <c:pt idx="11">
                  <c:v>644777030.63073063</c:v>
                </c:pt>
                <c:pt idx="12">
                  <c:v>962161952.36274779</c:v>
                </c:pt>
                <c:pt idx="13">
                  <c:v>5148921324.6771994</c:v>
                </c:pt>
                <c:pt idx="14">
                  <c:v>6438104706.5556765</c:v>
                </c:pt>
                <c:pt idx="15">
                  <c:v>6069394068.4336691</c:v>
                </c:pt>
                <c:pt idx="16">
                  <c:v>7232185404.6740026</c:v>
                </c:pt>
                <c:pt idx="17">
                  <c:v>12668192116.20533</c:v>
                </c:pt>
                <c:pt idx="18">
                  <c:v>22427854822.524414</c:v>
                </c:pt>
                <c:pt idx="19">
                  <c:v>32449488429.726181</c:v>
                </c:pt>
                <c:pt idx="20">
                  <c:v>33285307258.069</c:v>
                </c:pt>
                <c:pt idx="21">
                  <c:v>24855091232.532684</c:v>
                </c:pt>
                <c:pt idx="22">
                  <c:v>31733140754.078381</c:v>
                </c:pt>
                <c:pt idx="23">
                  <c:v>33678217173.877216</c:v>
                </c:pt>
                <c:pt idx="24">
                  <c:v>20904757968.00771</c:v>
                </c:pt>
                <c:pt idx="25">
                  <c:v>14666113094.848215</c:v>
                </c:pt>
                <c:pt idx="26">
                  <c:v>9900087750.4691277</c:v>
                </c:pt>
                <c:pt idx="27">
                  <c:v>9904955194.1008034</c:v>
                </c:pt>
                <c:pt idx="28">
                  <c:v>17800379238.509029</c:v>
                </c:pt>
                <c:pt idx="29">
                  <c:v>31229484255.836491</c:v>
                </c:pt>
                <c:pt idx="30">
                  <c:v>17630837882.43478</c:v>
                </c:pt>
                <c:pt idx="31">
                  <c:v>17498018585.747723</c:v>
                </c:pt>
                <c:pt idx="32">
                  <c:v>14933787588.851868</c:v>
                </c:pt>
                <c:pt idx="33">
                  <c:v>14211580417.051319</c:v>
                </c:pt>
                <c:pt idx="34">
                  <c:v>5928371860.2520351</c:v>
                </c:pt>
                <c:pt idx="35">
                  <c:v>12542131180.02441</c:v>
                </c:pt>
                <c:pt idx="36">
                  <c:v>14126569790.144903</c:v>
                </c:pt>
                <c:pt idx="37">
                  <c:v>11382505881.937519</c:v>
                </c:pt>
                <c:pt idx="38">
                  <c:v>13478466787.360073</c:v>
                </c:pt>
                <c:pt idx="39">
                  <c:v>5929613238.901536</c:v>
                </c:pt>
              </c:numCache>
            </c:numRef>
          </c:val>
          <c:smooth val="0"/>
          <c:extLst>
            <c:ext xmlns:c16="http://schemas.microsoft.com/office/drawing/2014/chart" uri="{C3380CC4-5D6E-409C-BE32-E72D297353CC}">
              <c16:uniqueId val="{0000002C-4B52-48B7-902A-2B92E282BF4B}"/>
            </c:ext>
          </c:extLst>
        </c:ser>
        <c:ser>
          <c:idx val="45"/>
          <c:order val="4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Portfolio!$G$229:$AT$229</c:f>
              <c:numCache>
                <c:formatCode>"$"#,##0</c:formatCode>
                <c:ptCount val="40"/>
                <c:pt idx="0">
                  <c:v>-10189800</c:v>
                </c:pt>
                <c:pt idx="1">
                  <c:v>-113247300.86458974</c:v>
                </c:pt>
                <c:pt idx="2">
                  <c:v>-207358766.62832156</c:v>
                </c:pt>
                <c:pt idx="3">
                  <c:v>347755307.17672336</c:v>
                </c:pt>
                <c:pt idx="4">
                  <c:v>307657312.2387656</c:v>
                </c:pt>
                <c:pt idx="5">
                  <c:v>474012827.58679712</c:v>
                </c:pt>
                <c:pt idx="6">
                  <c:v>2139478403.7571521</c:v>
                </c:pt>
                <c:pt idx="7">
                  <c:v>421116134.94209349</c:v>
                </c:pt>
                <c:pt idx="8">
                  <c:v>718794041.69992733</c:v>
                </c:pt>
                <c:pt idx="9">
                  <c:v>1607943110.4615276</c:v>
                </c:pt>
                <c:pt idx="10">
                  <c:v>3834047881.9629512</c:v>
                </c:pt>
                <c:pt idx="11">
                  <c:v>-114077348.9145005</c:v>
                </c:pt>
                <c:pt idx="12">
                  <c:v>22930338.416432504</c:v>
                </c:pt>
                <c:pt idx="13">
                  <c:v>-1067465192.0794146</c:v>
                </c:pt>
                <c:pt idx="14">
                  <c:v>-4760190164.500535</c:v>
                </c:pt>
                <c:pt idx="15">
                  <c:v>-930550538.29508018</c:v>
                </c:pt>
                <c:pt idx="16">
                  <c:v>-518074083.07529551</c:v>
                </c:pt>
                <c:pt idx="17">
                  <c:v>688891256.53365803</c:v>
                </c:pt>
                <c:pt idx="18">
                  <c:v>3119823747.6881385</c:v>
                </c:pt>
                <c:pt idx="19">
                  <c:v>5875021844.7295094</c:v>
                </c:pt>
                <c:pt idx="20">
                  <c:v>11738767828.18557</c:v>
                </c:pt>
                <c:pt idx="21">
                  <c:v>3971856736.3526702</c:v>
                </c:pt>
                <c:pt idx="22">
                  <c:v>1267946684.824492</c:v>
                </c:pt>
                <c:pt idx="23">
                  <c:v>82075450.045630068</c:v>
                </c:pt>
                <c:pt idx="24">
                  <c:v>560144886.55288947</c:v>
                </c:pt>
                <c:pt idx="25">
                  <c:v>1673535036.6849127</c:v>
                </c:pt>
                <c:pt idx="26">
                  <c:v>2088890765.172277</c:v>
                </c:pt>
                <c:pt idx="27">
                  <c:v>1705549505.8089459</c:v>
                </c:pt>
                <c:pt idx="28">
                  <c:v>4197378122.672174</c:v>
                </c:pt>
                <c:pt idx="29">
                  <c:v>8458201839.9294157</c:v>
                </c:pt>
                <c:pt idx="30">
                  <c:v>14128361159.405714</c:v>
                </c:pt>
                <c:pt idx="31">
                  <c:v>8201173459.3732233</c:v>
                </c:pt>
                <c:pt idx="32">
                  <c:v>729003129.41850245</c:v>
                </c:pt>
                <c:pt idx="33">
                  <c:v>2296542724.072094</c:v>
                </c:pt>
                <c:pt idx="34">
                  <c:v>7043239750.7211218</c:v>
                </c:pt>
                <c:pt idx="35">
                  <c:v>2997594534.7695975</c:v>
                </c:pt>
                <c:pt idx="36">
                  <c:v>3971924262.8533874</c:v>
                </c:pt>
                <c:pt idx="37">
                  <c:v>1501370616.3023591</c:v>
                </c:pt>
                <c:pt idx="38">
                  <c:v>9232062239.9033871</c:v>
                </c:pt>
                <c:pt idx="39">
                  <c:v>10724170017.416826</c:v>
                </c:pt>
              </c:numCache>
            </c:numRef>
          </c:val>
          <c:smooth val="0"/>
          <c:extLst>
            <c:ext xmlns:c16="http://schemas.microsoft.com/office/drawing/2014/chart" uri="{C3380CC4-5D6E-409C-BE32-E72D297353CC}">
              <c16:uniqueId val="{0000002D-4B52-48B7-902A-2B92E282BF4B}"/>
            </c:ext>
          </c:extLst>
        </c:ser>
        <c:ser>
          <c:idx val="46"/>
          <c:order val="4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Portfolio!$G$230:$AT$230</c:f>
              <c:numCache>
                <c:formatCode>"$"#,##0</c:formatCode>
                <c:ptCount val="40"/>
                <c:pt idx="0">
                  <c:v>-10189800</c:v>
                </c:pt>
                <c:pt idx="1">
                  <c:v>-54780858.451442964</c:v>
                </c:pt>
                <c:pt idx="2">
                  <c:v>-51944967.662883595</c:v>
                </c:pt>
                <c:pt idx="3">
                  <c:v>-21061273.536486104</c:v>
                </c:pt>
                <c:pt idx="4">
                  <c:v>1159756820.2755299</c:v>
                </c:pt>
                <c:pt idx="5">
                  <c:v>1750319499.8435934</c:v>
                </c:pt>
                <c:pt idx="6">
                  <c:v>391671222.91971564</c:v>
                </c:pt>
                <c:pt idx="7">
                  <c:v>-542815412.79047012</c:v>
                </c:pt>
                <c:pt idx="8">
                  <c:v>-2146060350.0631027</c:v>
                </c:pt>
                <c:pt idx="9">
                  <c:v>-3989781040.6597834</c:v>
                </c:pt>
                <c:pt idx="10">
                  <c:v>-3560603227.3439136</c:v>
                </c:pt>
                <c:pt idx="11">
                  <c:v>-3548049794.6710672</c:v>
                </c:pt>
                <c:pt idx="12">
                  <c:v>-3531604658.8279405</c:v>
                </c:pt>
                <c:pt idx="13">
                  <c:v>-5010555586.3144875</c:v>
                </c:pt>
                <c:pt idx="14">
                  <c:v>-2171826047.0600171</c:v>
                </c:pt>
                <c:pt idx="15">
                  <c:v>1417798368.7582328</c:v>
                </c:pt>
                <c:pt idx="16">
                  <c:v>2907150427.837009</c:v>
                </c:pt>
                <c:pt idx="17">
                  <c:v>3715228979.2381611</c:v>
                </c:pt>
                <c:pt idx="18">
                  <c:v>-2195420829.1024089</c:v>
                </c:pt>
                <c:pt idx="19">
                  <c:v>-2932226258.1885638</c:v>
                </c:pt>
                <c:pt idx="20">
                  <c:v>1529311113.7541707</c:v>
                </c:pt>
                <c:pt idx="21">
                  <c:v>3298193180.4891186</c:v>
                </c:pt>
                <c:pt idx="22">
                  <c:v>2447809376.6823125</c:v>
                </c:pt>
                <c:pt idx="23">
                  <c:v>10715876368.048798</c:v>
                </c:pt>
                <c:pt idx="24">
                  <c:v>13409600584.095352</c:v>
                </c:pt>
                <c:pt idx="25">
                  <c:v>20171394596.417957</c:v>
                </c:pt>
                <c:pt idx="26">
                  <c:v>31532738833.263245</c:v>
                </c:pt>
                <c:pt idx="27">
                  <c:v>50861027528.933517</c:v>
                </c:pt>
                <c:pt idx="28">
                  <c:v>54793305460.869316</c:v>
                </c:pt>
                <c:pt idx="29">
                  <c:v>43637524404.324982</c:v>
                </c:pt>
                <c:pt idx="30">
                  <c:v>27880741705.961201</c:v>
                </c:pt>
                <c:pt idx="31">
                  <c:v>33865408271.670044</c:v>
                </c:pt>
                <c:pt idx="32">
                  <c:v>31515267494.920097</c:v>
                </c:pt>
                <c:pt idx="33">
                  <c:v>33598649833.392143</c:v>
                </c:pt>
                <c:pt idx="34">
                  <c:v>25347229473.505886</c:v>
                </c:pt>
                <c:pt idx="35">
                  <c:v>27047779832.971245</c:v>
                </c:pt>
                <c:pt idx="36">
                  <c:v>12011332696.750359</c:v>
                </c:pt>
                <c:pt idx="37">
                  <c:v>9203621831.0486755</c:v>
                </c:pt>
                <c:pt idx="38">
                  <c:v>8463667397.5658493</c:v>
                </c:pt>
                <c:pt idx="39">
                  <c:v>12381921660.469051</c:v>
                </c:pt>
              </c:numCache>
            </c:numRef>
          </c:val>
          <c:smooth val="0"/>
          <c:extLst>
            <c:ext xmlns:c16="http://schemas.microsoft.com/office/drawing/2014/chart" uri="{C3380CC4-5D6E-409C-BE32-E72D297353CC}">
              <c16:uniqueId val="{0000002E-4B52-48B7-902A-2B92E282BF4B}"/>
            </c:ext>
          </c:extLst>
        </c:ser>
        <c:ser>
          <c:idx val="47"/>
          <c:order val="4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Portfolio!$G$231:$AT$231</c:f>
              <c:numCache>
                <c:formatCode>"$"#,##0</c:formatCode>
                <c:ptCount val="40"/>
                <c:pt idx="0">
                  <c:v>-10189800</c:v>
                </c:pt>
                <c:pt idx="1">
                  <c:v>-179184019.4184899</c:v>
                </c:pt>
                <c:pt idx="2">
                  <c:v>-527526462.44865209</c:v>
                </c:pt>
                <c:pt idx="3">
                  <c:v>70939315.080869406</c:v>
                </c:pt>
                <c:pt idx="4">
                  <c:v>610486836.99883986</c:v>
                </c:pt>
                <c:pt idx="5">
                  <c:v>-269991733.07951581</c:v>
                </c:pt>
                <c:pt idx="6">
                  <c:v>66624261.624142006</c:v>
                </c:pt>
                <c:pt idx="7">
                  <c:v>40296033.948102579</c:v>
                </c:pt>
                <c:pt idx="8">
                  <c:v>824684462.51034033</c:v>
                </c:pt>
                <c:pt idx="9">
                  <c:v>4265645965.5751109</c:v>
                </c:pt>
                <c:pt idx="10">
                  <c:v>260530371.03385609</c:v>
                </c:pt>
                <c:pt idx="11">
                  <c:v>-547032607.67000055</c:v>
                </c:pt>
                <c:pt idx="12">
                  <c:v>-2112584749.2096219</c:v>
                </c:pt>
                <c:pt idx="13">
                  <c:v>-2840388040.5034618</c:v>
                </c:pt>
                <c:pt idx="14">
                  <c:v>-3749175964.455544</c:v>
                </c:pt>
                <c:pt idx="15">
                  <c:v>-1322734626.5123522</c:v>
                </c:pt>
                <c:pt idx="16">
                  <c:v>357587628.31738508</c:v>
                </c:pt>
                <c:pt idx="17">
                  <c:v>2573609079.9071469</c:v>
                </c:pt>
                <c:pt idx="18">
                  <c:v>2736198416.0517321</c:v>
                </c:pt>
                <c:pt idx="19">
                  <c:v>9727978039.3743439</c:v>
                </c:pt>
                <c:pt idx="20">
                  <c:v>19935698992.96484</c:v>
                </c:pt>
                <c:pt idx="21">
                  <c:v>20696624398.967907</c:v>
                </c:pt>
                <c:pt idx="22">
                  <c:v>28471499279.158642</c:v>
                </c:pt>
                <c:pt idx="23">
                  <c:v>23060403488.387306</c:v>
                </c:pt>
                <c:pt idx="24">
                  <c:v>23067987705.702698</c:v>
                </c:pt>
                <c:pt idx="25">
                  <c:v>13579245890.898489</c:v>
                </c:pt>
                <c:pt idx="26">
                  <c:v>20900549006.601692</c:v>
                </c:pt>
                <c:pt idx="27">
                  <c:v>13916501942.098396</c:v>
                </c:pt>
                <c:pt idx="28">
                  <c:v>12067344684.92375</c:v>
                </c:pt>
                <c:pt idx="29">
                  <c:v>15419128906.416258</c:v>
                </c:pt>
                <c:pt idx="30">
                  <c:v>26313777362.776554</c:v>
                </c:pt>
                <c:pt idx="31">
                  <c:v>26741562653.140678</c:v>
                </c:pt>
                <c:pt idx="32">
                  <c:v>32277728137.094608</c:v>
                </c:pt>
                <c:pt idx="33">
                  <c:v>17703252484.030518</c:v>
                </c:pt>
                <c:pt idx="34">
                  <c:v>21648963847.023235</c:v>
                </c:pt>
                <c:pt idx="35">
                  <c:v>19432180881.077526</c:v>
                </c:pt>
                <c:pt idx="36">
                  <c:v>17036594377.82078</c:v>
                </c:pt>
                <c:pt idx="37">
                  <c:v>24118366937.342285</c:v>
                </c:pt>
                <c:pt idx="38">
                  <c:v>28260837219.174343</c:v>
                </c:pt>
                <c:pt idx="39">
                  <c:v>26690806371.493305</c:v>
                </c:pt>
              </c:numCache>
            </c:numRef>
          </c:val>
          <c:smooth val="0"/>
          <c:extLst>
            <c:ext xmlns:c16="http://schemas.microsoft.com/office/drawing/2014/chart" uri="{C3380CC4-5D6E-409C-BE32-E72D297353CC}">
              <c16:uniqueId val="{0000002F-4B52-48B7-902A-2B92E282BF4B}"/>
            </c:ext>
          </c:extLst>
        </c:ser>
        <c:ser>
          <c:idx val="48"/>
          <c:order val="4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Portfolio!$G$232:$AT$232</c:f>
              <c:numCache>
                <c:formatCode>"$"#,##0</c:formatCode>
                <c:ptCount val="40"/>
                <c:pt idx="0">
                  <c:v>-10189800</c:v>
                </c:pt>
                <c:pt idx="1">
                  <c:v>41910210.945511356</c:v>
                </c:pt>
                <c:pt idx="2">
                  <c:v>388461.66881846637</c:v>
                </c:pt>
                <c:pt idx="3">
                  <c:v>-674697113.54273522</c:v>
                </c:pt>
                <c:pt idx="4">
                  <c:v>-336461092.61096424</c:v>
                </c:pt>
                <c:pt idx="5">
                  <c:v>-1356168821.4001758</c:v>
                </c:pt>
                <c:pt idx="6">
                  <c:v>-831307275.8887912</c:v>
                </c:pt>
                <c:pt idx="7">
                  <c:v>-1102297443.1208205</c:v>
                </c:pt>
                <c:pt idx="8">
                  <c:v>-2015623739.1565645</c:v>
                </c:pt>
                <c:pt idx="9">
                  <c:v>-191290760.49146777</c:v>
                </c:pt>
                <c:pt idx="10">
                  <c:v>2020174315.6564307</c:v>
                </c:pt>
                <c:pt idx="11">
                  <c:v>3591431128.8924546</c:v>
                </c:pt>
                <c:pt idx="12">
                  <c:v>5366994878.6714783</c:v>
                </c:pt>
                <c:pt idx="13">
                  <c:v>11445733949.075758</c:v>
                </c:pt>
                <c:pt idx="14">
                  <c:v>9714884820.3879528</c:v>
                </c:pt>
                <c:pt idx="15">
                  <c:v>6708500413.5023489</c:v>
                </c:pt>
                <c:pt idx="16">
                  <c:v>8381923033.2118626</c:v>
                </c:pt>
                <c:pt idx="17">
                  <c:v>11562443951.820065</c:v>
                </c:pt>
                <c:pt idx="18">
                  <c:v>6506311975.7397871</c:v>
                </c:pt>
                <c:pt idx="19">
                  <c:v>11950061035.74478</c:v>
                </c:pt>
                <c:pt idx="20">
                  <c:v>14535550655.596609</c:v>
                </c:pt>
                <c:pt idx="21">
                  <c:v>10280423406.255053</c:v>
                </c:pt>
                <c:pt idx="22">
                  <c:v>13583355723.338121</c:v>
                </c:pt>
                <c:pt idx="23">
                  <c:v>13017486890.473408</c:v>
                </c:pt>
                <c:pt idx="24">
                  <c:v>15852915030.611521</c:v>
                </c:pt>
                <c:pt idx="25">
                  <c:v>19182197369.416706</c:v>
                </c:pt>
                <c:pt idx="26">
                  <c:v>28115722689.139717</c:v>
                </c:pt>
                <c:pt idx="27">
                  <c:v>42749088374.13459</c:v>
                </c:pt>
                <c:pt idx="28">
                  <c:v>27996948958.218746</c:v>
                </c:pt>
                <c:pt idx="29">
                  <c:v>33507376489.289768</c:v>
                </c:pt>
                <c:pt idx="30">
                  <c:v>36842622744.941765</c:v>
                </c:pt>
                <c:pt idx="31">
                  <c:v>17494319157.040726</c:v>
                </c:pt>
                <c:pt idx="32">
                  <c:v>28578800554.40802</c:v>
                </c:pt>
                <c:pt idx="33">
                  <c:v>18624058053.789467</c:v>
                </c:pt>
                <c:pt idx="34">
                  <c:v>8421887264.4504242</c:v>
                </c:pt>
                <c:pt idx="35">
                  <c:v>957323282.44025278</c:v>
                </c:pt>
                <c:pt idx="36">
                  <c:v>4830593421.5291042</c:v>
                </c:pt>
                <c:pt idx="37">
                  <c:v>-4793878.63325465</c:v>
                </c:pt>
                <c:pt idx="38">
                  <c:v>-3674340890.6430435</c:v>
                </c:pt>
                <c:pt idx="39">
                  <c:v>1661782222.6239557</c:v>
                </c:pt>
              </c:numCache>
            </c:numRef>
          </c:val>
          <c:smooth val="0"/>
          <c:extLst>
            <c:ext xmlns:c16="http://schemas.microsoft.com/office/drawing/2014/chart" uri="{C3380CC4-5D6E-409C-BE32-E72D297353CC}">
              <c16:uniqueId val="{00000030-4B52-48B7-902A-2B92E282BF4B}"/>
            </c:ext>
          </c:extLst>
        </c:ser>
        <c:ser>
          <c:idx val="49"/>
          <c:order val="4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Portfolio!$G$233:$AT$233</c:f>
              <c:numCache>
                <c:formatCode>"$"#,##0</c:formatCode>
                <c:ptCount val="40"/>
                <c:pt idx="0">
                  <c:v>-10189800</c:v>
                </c:pt>
                <c:pt idx="1">
                  <c:v>50724285.512278013</c:v>
                </c:pt>
                <c:pt idx="2">
                  <c:v>-58139287.286180027</c:v>
                </c:pt>
                <c:pt idx="3">
                  <c:v>-163386456.85273281</c:v>
                </c:pt>
                <c:pt idx="4">
                  <c:v>856719623.58416843</c:v>
                </c:pt>
                <c:pt idx="5">
                  <c:v>2151087569.6670814</c:v>
                </c:pt>
                <c:pt idx="6">
                  <c:v>2098271439.8274696</c:v>
                </c:pt>
                <c:pt idx="7">
                  <c:v>1779626642.9537303</c:v>
                </c:pt>
                <c:pt idx="8">
                  <c:v>3245826855.6415777</c:v>
                </c:pt>
                <c:pt idx="9">
                  <c:v>1662953804.2827115</c:v>
                </c:pt>
                <c:pt idx="10">
                  <c:v>2423822537.1056991</c:v>
                </c:pt>
                <c:pt idx="11">
                  <c:v>2703234597.2312269</c:v>
                </c:pt>
                <c:pt idx="12">
                  <c:v>2368997893.7804012</c:v>
                </c:pt>
                <c:pt idx="13">
                  <c:v>1967121780.3015127</c:v>
                </c:pt>
                <c:pt idx="14">
                  <c:v>-1659548913.9652982</c:v>
                </c:pt>
                <c:pt idx="15">
                  <c:v>3187771309.4418511</c:v>
                </c:pt>
                <c:pt idx="16">
                  <c:v>-785503883.61572623</c:v>
                </c:pt>
                <c:pt idx="17">
                  <c:v>-3181355725.7166591</c:v>
                </c:pt>
                <c:pt idx="18">
                  <c:v>2487942677.3333116</c:v>
                </c:pt>
                <c:pt idx="19">
                  <c:v>2679816209.175468</c:v>
                </c:pt>
                <c:pt idx="20">
                  <c:v>2965740401.8334575</c:v>
                </c:pt>
                <c:pt idx="21">
                  <c:v>2488913066.4914908</c:v>
                </c:pt>
                <c:pt idx="22">
                  <c:v>486305325.50593877</c:v>
                </c:pt>
                <c:pt idx="23">
                  <c:v>1574606178.2720439</c:v>
                </c:pt>
                <c:pt idx="24">
                  <c:v>7940952380.5866776</c:v>
                </c:pt>
                <c:pt idx="25">
                  <c:v>17748360007.020523</c:v>
                </c:pt>
                <c:pt idx="26">
                  <c:v>6164671893.18641</c:v>
                </c:pt>
                <c:pt idx="27">
                  <c:v>11840471549.567406</c:v>
                </c:pt>
                <c:pt idx="28">
                  <c:v>11204455290.705746</c:v>
                </c:pt>
                <c:pt idx="29">
                  <c:v>2377756719.7527909</c:v>
                </c:pt>
                <c:pt idx="30">
                  <c:v>-434780094.50006425</c:v>
                </c:pt>
                <c:pt idx="31">
                  <c:v>1080202382.2701907</c:v>
                </c:pt>
                <c:pt idx="32">
                  <c:v>7168930238.3856592</c:v>
                </c:pt>
                <c:pt idx="33">
                  <c:v>6514250768.7619858</c:v>
                </c:pt>
                <c:pt idx="34">
                  <c:v>4224767230.0481782</c:v>
                </c:pt>
                <c:pt idx="35">
                  <c:v>-200221473.84162211</c:v>
                </c:pt>
                <c:pt idx="36">
                  <c:v>1391454026.6482801</c:v>
                </c:pt>
                <c:pt idx="37">
                  <c:v>352364465.35523689</c:v>
                </c:pt>
                <c:pt idx="38">
                  <c:v>-2170708272.6336055</c:v>
                </c:pt>
                <c:pt idx="39">
                  <c:v>-3107507131.2429543</c:v>
                </c:pt>
              </c:numCache>
            </c:numRef>
          </c:val>
          <c:smooth val="0"/>
          <c:extLst>
            <c:ext xmlns:c16="http://schemas.microsoft.com/office/drawing/2014/chart" uri="{C3380CC4-5D6E-409C-BE32-E72D297353CC}">
              <c16:uniqueId val="{00000031-4B52-48B7-902A-2B92E282BF4B}"/>
            </c:ext>
          </c:extLst>
        </c:ser>
        <c:ser>
          <c:idx val="50"/>
          <c:order val="4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Portfolio!$G$234:$AT$234</c:f>
              <c:numCache>
                <c:formatCode>"$"#,##0</c:formatCode>
                <c:ptCount val="40"/>
                <c:pt idx="0">
                  <c:v>-10189800</c:v>
                </c:pt>
                <c:pt idx="1">
                  <c:v>-101820472.63503061</c:v>
                </c:pt>
                <c:pt idx="2">
                  <c:v>-491592853.12058014</c:v>
                </c:pt>
                <c:pt idx="3">
                  <c:v>-333558121.25079113</c:v>
                </c:pt>
                <c:pt idx="4">
                  <c:v>457734167.47947836</c:v>
                </c:pt>
                <c:pt idx="5">
                  <c:v>1138204819.5499129</c:v>
                </c:pt>
                <c:pt idx="6">
                  <c:v>1783540780.6376638</c:v>
                </c:pt>
                <c:pt idx="7">
                  <c:v>574620472.31147337</c:v>
                </c:pt>
                <c:pt idx="8">
                  <c:v>146670275.22891328</c:v>
                </c:pt>
                <c:pt idx="9">
                  <c:v>313955913.62761503</c:v>
                </c:pt>
                <c:pt idx="10">
                  <c:v>-1981998655.0113487</c:v>
                </c:pt>
                <c:pt idx="11">
                  <c:v>-2375332604.027627</c:v>
                </c:pt>
                <c:pt idx="12">
                  <c:v>-4196363897.0034275</c:v>
                </c:pt>
                <c:pt idx="13">
                  <c:v>-2195652390.9137468</c:v>
                </c:pt>
                <c:pt idx="14">
                  <c:v>-1535730257.3300853</c:v>
                </c:pt>
                <c:pt idx="15">
                  <c:v>-4812773636.1212463</c:v>
                </c:pt>
                <c:pt idx="16">
                  <c:v>-3152837181.1134624</c:v>
                </c:pt>
                <c:pt idx="17">
                  <c:v>2463776016.8087254</c:v>
                </c:pt>
                <c:pt idx="18">
                  <c:v>3321020056.6498609</c:v>
                </c:pt>
                <c:pt idx="19">
                  <c:v>-3222217814.7460217</c:v>
                </c:pt>
                <c:pt idx="20">
                  <c:v>-563235571.95072699</c:v>
                </c:pt>
                <c:pt idx="21">
                  <c:v>3749537511.999711</c:v>
                </c:pt>
                <c:pt idx="22">
                  <c:v>8048889384.7737923</c:v>
                </c:pt>
                <c:pt idx="23">
                  <c:v>14454449887.212936</c:v>
                </c:pt>
                <c:pt idx="24">
                  <c:v>15473094246.286354</c:v>
                </c:pt>
                <c:pt idx="25">
                  <c:v>29734699318.636333</c:v>
                </c:pt>
                <c:pt idx="26">
                  <c:v>22490894900.58173</c:v>
                </c:pt>
                <c:pt idx="27">
                  <c:v>28885000717.893875</c:v>
                </c:pt>
                <c:pt idx="28">
                  <c:v>34367676824.71199</c:v>
                </c:pt>
                <c:pt idx="29">
                  <c:v>33565438362.250816</c:v>
                </c:pt>
                <c:pt idx="30">
                  <c:v>20580556029.928371</c:v>
                </c:pt>
                <c:pt idx="31">
                  <c:v>6692674003.1659536</c:v>
                </c:pt>
                <c:pt idx="32">
                  <c:v>13771698009.289352</c:v>
                </c:pt>
                <c:pt idx="33">
                  <c:v>10605334769.169497</c:v>
                </c:pt>
                <c:pt idx="34">
                  <c:v>18810902431.684341</c:v>
                </c:pt>
                <c:pt idx="35">
                  <c:v>13351443766.30525</c:v>
                </c:pt>
                <c:pt idx="36">
                  <c:v>24523900398.57283</c:v>
                </c:pt>
                <c:pt idx="37">
                  <c:v>27294202930.745373</c:v>
                </c:pt>
                <c:pt idx="38">
                  <c:v>18577725491.781075</c:v>
                </c:pt>
                <c:pt idx="39">
                  <c:v>10838219173.174829</c:v>
                </c:pt>
              </c:numCache>
            </c:numRef>
          </c:val>
          <c:smooth val="0"/>
          <c:extLst>
            <c:ext xmlns:c16="http://schemas.microsoft.com/office/drawing/2014/chart" uri="{C3380CC4-5D6E-409C-BE32-E72D297353CC}">
              <c16:uniqueId val="{00000032-4B52-48B7-902A-2B92E282BF4B}"/>
            </c:ext>
          </c:extLst>
        </c:ser>
        <c:ser>
          <c:idx val="51"/>
          <c:order val="5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Portfolio!$G$235:$AT$235</c:f>
              <c:numCache>
                <c:formatCode>"$"#,##0</c:formatCode>
                <c:ptCount val="40"/>
                <c:pt idx="0">
                  <c:v>-10189800</c:v>
                </c:pt>
                <c:pt idx="1">
                  <c:v>-254619333.97262675</c:v>
                </c:pt>
                <c:pt idx="2">
                  <c:v>-653916395.77211285</c:v>
                </c:pt>
                <c:pt idx="3">
                  <c:v>-758755249.27565789</c:v>
                </c:pt>
                <c:pt idx="4">
                  <c:v>104503506.47310884</c:v>
                </c:pt>
                <c:pt idx="5">
                  <c:v>222045006.63237917</c:v>
                </c:pt>
                <c:pt idx="6">
                  <c:v>-990062610.05068552</c:v>
                </c:pt>
                <c:pt idx="7">
                  <c:v>-119587020.80113797</c:v>
                </c:pt>
                <c:pt idx="8">
                  <c:v>-2701476331.2764254</c:v>
                </c:pt>
                <c:pt idx="9">
                  <c:v>-2165158202.6258111</c:v>
                </c:pt>
                <c:pt idx="10">
                  <c:v>-1091048332.9300456</c:v>
                </c:pt>
                <c:pt idx="11">
                  <c:v>2266638042.0127206</c:v>
                </c:pt>
                <c:pt idx="12">
                  <c:v>3738850589.6243186</c:v>
                </c:pt>
                <c:pt idx="13">
                  <c:v>-1052178004.6279944</c:v>
                </c:pt>
                <c:pt idx="14">
                  <c:v>-2521210955.3902349</c:v>
                </c:pt>
                <c:pt idx="15">
                  <c:v>-2090612937.3458669</c:v>
                </c:pt>
                <c:pt idx="16">
                  <c:v>-2570354760.2862701</c:v>
                </c:pt>
                <c:pt idx="17">
                  <c:v>-2439711334.1274638</c:v>
                </c:pt>
                <c:pt idx="18">
                  <c:v>317019909.26838374</c:v>
                </c:pt>
                <c:pt idx="19">
                  <c:v>3707560998.6678534</c:v>
                </c:pt>
                <c:pt idx="20">
                  <c:v>12459961270.303709</c:v>
                </c:pt>
                <c:pt idx="21">
                  <c:v>11522191056.641205</c:v>
                </c:pt>
                <c:pt idx="22">
                  <c:v>2749505045.9752221</c:v>
                </c:pt>
                <c:pt idx="23">
                  <c:v>6328536069.8323402</c:v>
                </c:pt>
                <c:pt idx="24">
                  <c:v>10369964665.147175</c:v>
                </c:pt>
                <c:pt idx="25">
                  <c:v>1631069570.3225017</c:v>
                </c:pt>
                <c:pt idx="26">
                  <c:v>8309295253.5781603</c:v>
                </c:pt>
                <c:pt idx="27">
                  <c:v>20028443276.154373</c:v>
                </c:pt>
                <c:pt idx="28">
                  <c:v>17455785110.854824</c:v>
                </c:pt>
                <c:pt idx="29">
                  <c:v>30410519785.314503</c:v>
                </c:pt>
                <c:pt idx="30">
                  <c:v>17262568889.302952</c:v>
                </c:pt>
                <c:pt idx="31">
                  <c:v>14702437140.90589</c:v>
                </c:pt>
                <c:pt idx="32">
                  <c:v>24127766937.051693</c:v>
                </c:pt>
                <c:pt idx="33">
                  <c:v>31312836716.625767</c:v>
                </c:pt>
                <c:pt idx="34">
                  <c:v>47446180977.035698</c:v>
                </c:pt>
                <c:pt idx="35">
                  <c:v>26565945938.138401</c:v>
                </c:pt>
                <c:pt idx="36">
                  <c:v>36242967846.887054</c:v>
                </c:pt>
                <c:pt idx="37">
                  <c:v>49654238500.330246</c:v>
                </c:pt>
                <c:pt idx="38">
                  <c:v>47821968716.265457</c:v>
                </c:pt>
                <c:pt idx="39">
                  <c:v>58806597927.053413</c:v>
                </c:pt>
              </c:numCache>
            </c:numRef>
          </c:val>
          <c:smooth val="0"/>
          <c:extLst>
            <c:ext xmlns:c16="http://schemas.microsoft.com/office/drawing/2014/chart" uri="{C3380CC4-5D6E-409C-BE32-E72D297353CC}">
              <c16:uniqueId val="{00000033-4B52-48B7-902A-2B92E282BF4B}"/>
            </c:ext>
          </c:extLst>
        </c:ser>
        <c:ser>
          <c:idx val="52"/>
          <c:order val="5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Portfolio!$G$236:$AT$236</c:f>
              <c:numCache>
                <c:formatCode>"$"#,##0</c:formatCode>
                <c:ptCount val="40"/>
                <c:pt idx="0">
                  <c:v>-10189800</c:v>
                </c:pt>
                <c:pt idx="1">
                  <c:v>-289821226.00406605</c:v>
                </c:pt>
                <c:pt idx="2">
                  <c:v>10741181.827957898</c:v>
                </c:pt>
                <c:pt idx="3">
                  <c:v>59296282.857327372</c:v>
                </c:pt>
                <c:pt idx="4">
                  <c:v>40069680.291835524</c:v>
                </c:pt>
                <c:pt idx="5">
                  <c:v>312080756.75165814</c:v>
                </c:pt>
                <c:pt idx="6">
                  <c:v>1035201167.6013815</c:v>
                </c:pt>
                <c:pt idx="7">
                  <c:v>-1313178956.0450623</c:v>
                </c:pt>
                <c:pt idx="8">
                  <c:v>-1343157922.4132297</c:v>
                </c:pt>
                <c:pt idx="9">
                  <c:v>-1224148841.2583208</c:v>
                </c:pt>
                <c:pt idx="10">
                  <c:v>-1723084563.5418823</c:v>
                </c:pt>
                <c:pt idx="11">
                  <c:v>-299660891.60430866</c:v>
                </c:pt>
                <c:pt idx="12">
                  <c:v>-3759659169.6456695</c:v>
                </c:pt>
                <c:pt idx="13">
                  <c:v>-2115798660.6441765</c:v>
                </c:pt>
                <c:pt idx="14">
                  <c:v>1946729648.8770213</c:v>
                </c:pt>
                <c:pt idx="15">
                  <c:v>4080445510.7667441</c:v>
                </c:pt>
                <c:pt idx="16">
                  <c:v>4219023909.8921118</c:v>
                </c:pt>
                <c:pt idx="17">
                  <c:v>-1342621319.5527971</c:v>
                </c:pt>
                <c:pt idx="18">
                  <c:v>4783045053.8011179</c:v>
                </c:pt>
                <c:pt idx="19">
                  <c:v>-2207116424.3350015</c:v>
                </c:pt>
                <c:pt idx="20">
                  <c:v>2430407970.957489</c:v>
                </c:pt>
                <c:pt idx="21">
                  <c:v>6555511563.1500206</c:v>
                </c:pt>
                <c:pt idx="22">
                  <c:v>1046413930.2564934</c:v>
                </c:pt>
                <c:pt idx="23">
                  <c:v>-3056812039.1031284</c:v>
                </c:pt>
                <c:pt idx="24">
                  <c:v>-583975255.54716265</c:v>
                </c:pt>
                <c:pt idx="25">
                  <c:v>-2493102033.5696831</c:v>
                </c:pt>
                <c:pt idx="26">
                  <c:v>1348382386.6518817</c:v>
                </c:pt>
                <c:pt idx="27">
                  <c:v>10814842215.559378</c:v>
                </c:pt>
                <c:pt idx="28">
                  <c:v>13081348368.133276</c:v>
                </c:pt>
                <c:pt idx="29">
                  <c:v>18678815191.22897</c:v>
                </c:pt>
                <c:pt idx="30">
                  <c:v>27459793663.275902</c:v>
                </c:pt>
                <c:pt idx="31">
                  <c:v>24835552947.734798</c:v>
                </c:pt>
                <c:pt idx="32">
                  <c:v>25653774042.089512</c:v>
                </c:pt>
                <c:pt idx="33">
                  <c:v>15008685316.737465</c:v>
                </c:pt>
                <c:pt idx="34">
                  <c:v>9901861526.3108997</c:v>
                </c:pt>
                <c:pt idx="35">
                  <c:v>7947333617.5138664</c:v>
                </c:pt>
                <c:pt idx="36">
                  <c:v>11765360114.493994</c:v>
                </c:pt>
                <c:pt idx="37">
                  <c:v>4365459142.5160513</c:v>
                </c:pt>
                <c:pt idx="38">
                  <c:v>5824356569.8285818</c:v>
                </c:pt>
                <c:pt idx="39">
                  <c:v>10205210662.068621</c:v>
                </c:pt>
              </c:numCache>
            </c:numRef>
          </c:val>
          <c:smooth val="0"/>
          <c:extLst>
            <c:ext xmlns:c16="http://schemas.microsoft.com/office/drawing/2014/chart" uri="{C3380CC4-5D6E-409C-BE32-E72D297353CC}">
              <c16:uniqueId val="{00000034-4B52-48B7-902A-2B92E282BF4B}"/>
            </c:ext>
          </c:extLst>
        </c:ser>
        <c:ser>
          <c:idx val="53"/>
          <c:order val="5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Portfolio!$G$237:$AT$237</c:f>
              <c:numCache>
                <c:formatCode>"$"#,##0</c:formatCode>
                <c:ptCount val="40"/>
                <c:pt idx="0">
                  <c:v>-10189800</c:v>
                </c:pt>
                <c:pt idx="1">
                  <c:v>26330249.940942973</c:v>
                </c:pt>
                <c:pt idx="2">
                  <c:v>-220227729.75560805</c:v>
                </c:pt>
                <c:pt idx="3">
                  <c:v>148296912.06175998</c:v>
                </c:pt>
                <c:pt idx="4">
                  <c:v>1209775427.0403109</c:v>
                </c:pt>
                <c:pt idx="5">
                  <c:v>-446750311.55310404</c:v>
                </c:pt>
                <c:pt idx="6">
                  <c:v>-883272331.44601929</c:v>
                </c:pt>
                <c:pt idx="7">
                  <c:v>-357952016.11912405</c:v>
                </c:pt>
                <c:pt idx="8">
                  <c:v>2094559283.8887594</c:v>
                </c:pt>
                <c:pt idx="9">
                  <c:v>3251806005.3901787</c:v>
                </c:pt>
                <c:pt idx="10">
                  <c:v>7718358257.8585024</c:v>
                </c:pt>
                <c:pt idx="11">
                  <c:v>4274049520.4434943</c:v>
                </c:pt>
                <c:pt idx="12">
                  <c:v>1842910591.9981701</c:v>
                </c:pt>
                <c:pt idx="13">
                  <c:v>2773434167.422461</c:v>
                </c:pt>
                <c:pt idx="14">
                  <c:v>2809937380.4103351</c:v>
                </c:pt>
                <c:pt idx="15">
                  <c:v>-7947668.4539496023</c:v>
                </c:pt>
                <c:pt idx="16">
                  <c:v>-1934725408.4764028</c:v>
                </c:pt>
                <c:pt idx="17">
                  <c:v>-4650149764.7463083</c:v>
                </c:pt>
                <c:pt idx="18">
                  <c:v>-4705860777.1503506</c:v>
                </c:pt>
                <c:pt idx="19">
                  <c:v>-5404759865.9911795</c:v>
                </c:pt>
                <c:pt idx="20">
                  <c:v>-1487309607.4259927</c:v>
                </c:pt>
                <c:pt idx="21">
                  <c:v>-1455736160.5302942</c:v>
                </c:pt>
                <c:pt idx="22">
                  <c:v>388859929.57493407</c:v>
                </c:pt>
                <c:pt idx="23">
                  <c:v>3533238526.7369323</c:v>
                </c:pt>
                <c:pt idx="24">
                  <c:v>684332976.62713873</c:v>
                </c:pt>
                <c:pt idx="25">
                  <c:v>647219870.62223685</c:v>
                </c:pt>
                <c:pt idx="26">
                  <c:v>5065735635.3282661</c:v>
                </c:pt>
                <c:pt idx="27">
                  <c:v>-1680419870.2801816</c:v>
                </c:pt>
                <c:pt idx="28">
                  <c:v>-2303340785.6889539</c:v>
                </c:pt>
                <c:pt idx="29">
                  <c:v>-5808055111.2364979</c:v>
                </c:pt>
                <c:pt idx="30">
                  <c:v>-4369966155.9171877</c:v>
                </c:pt>
                <c:pt idx="31">
                  <c:v>-10953544412.042608</c:v>
                </c:pt>
                <c:pt idx="32">
                  <c:v>-10664577454.113075</c:v>
                </c:pt>
                <c:pt idx="33">
                  <c:v>-15444219805.503618</c:v>
                </c:pt>
                <c:pt idx="34">
                  <c:v>-12894821660.264112</c:v>
                </c:pt>
                <c:pt idx="35">
                  <c:v>-7787104460.9241581</c:v>
                </c:pt>
                <c:pt idx="36">
                  <c:v>-10646546020.067854</c:v>
                </c:pt>
                <c:pt idx="37">
                  <c:v>-11234856378.634806</c:v>
                </c:pt>
                <c:pt idx="38">
                  <c:v>-14443172457.179102</c:v>
                </c:pt>
                <c:pt idx="39">
                  <c:v>-16720531975.777088</c:v>
                </c:pt>
              </c:numCache>
            </c:numRef>
          </c:val>
          <c:smooth val="0"/>
          <c:extLst>
            <c:ext xmlns:c16="http://schemas.microsoft.com/office/drawing/2014/chart" uri="{C3380CC4-5D6E-409C-BE32-E72D297353CC}">
              <c16:uniqueId val="{00000035-4B52-48B7-902A-2B92E282BF4B}"/>
            </c:ext>
          </c:extLst>
        </c:ser>
        <c:ser>
          <c:idx val="54"/>
          <c:order val="5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Portfolio!$G$238:$AT$238</c:f>
              <c:numCache>
                <c:formatCode>"$"#,##0</c:formatCode>
                <c:ptCount val="40"/>
                <c:pt idx="0">
                  <c:v>-10189800</c:v>
                </c:pt>
                <c:pt idx="1">
                  <c:v>9483444.1391203441</c:v>
                </c:pt>
                <c:pt idx="2">
                  <c:v>222797384.52101371</c:v>
                </c:pt>
                <c:pt idx="3">
                  <c:v>112439653.93954054</c:v>
                </c:pt>
                <c:pt idx="4">
                  <c:v>9963548.4606284499</c:v>
                </c:pt>
                <c:pt idx="5">
                  <c:v>-1386732530.0528128</c:v>
                </c:pt>
                <c:pt idx="6">
                  <c:v>-1215806037.9188962</c:v>
                </c:pt>
                <c:pt idx="7">
                  <c:v>-2103081520.1655154</c:v>
                </c:pt>
                <c:pt idx="8">
                  <c:v>-375031738.28746641</c:v>
                </c:pt>
                <c:pt idx="9">
                  <c:v>-441006794.78526878</c:v>
                </c:pt>
                <c:pt idx="10">
                  <c:v>-1753801998.3912091</c:v>
                </c:pt>
                <c:pt idx="11">
                  <c:v>-2451911796.9174156</c:v>
                </c:pt>
                <c:pt idx="12">
                  <c:v>-3794543052.8802357</c:v>
                </c:pt>
                <c:pt idx="13">
                  <c:v>-1575524296.5023737</c:v>
                </c:pt>
                <c:pt idx="14">
                  <c:v>644774073.49578726</c:v>
                </c:pt>
                <c:pt idx="15">
                  <c:v>3060831288.0824461</c:v>
                </c:pt>
                <c:pt idx="16">
                  <c:v>-449657500.358845</c:v>
                </c:pt>
                <c:pt idx="17">
                  <c:v>3423173673.9622984</c:v>
                </c:pt>
                <c:pt idx="18">
                  <c:v>-1232726160.5846922</c:v>
                </c:pt>
                <c:pt idx="19">
                  <c:v>1349932614.7339749</c:v>
                </c:pt>
                <c:pt idx="20">
                  <c:v>2723488061.2534733</c:v>
                </c:pt>
                <c:pt idx="21">
                  <c:v>2778678792.4486575</c:v>
                </c:pt>
                <c:pt idx="22">
                  <c:v>6882535357.2761431</c:v>
                </c:pt>
                <c:pt idx="23">
                  <c:v>4764061921.2421732</c:v>
                </c:pt>
                <c:pt idx="24">
                  <c:v>4855294342.7184334</c:v>
                </c:pt>
                <c:pt idx="25">
                  <c:v>5992061415.2886181</c:v>
                </c:pt>
                <c:pt idx="26">
                  <c:v>16033525351.006744</c:v>
                </c:pt>
                <c:pt idx="27">
                  <c:v>29430958650.454372</c:v>
                </c:pt>
                <c:pt idx="28">
                  <c:v>24004762122.404789</c:v>
                </c:pt>
                <c:pt idx="29">
                  <c:v>35164241159.511261</c:v>
                </c:pt>
                <c:pt idx="30">
                  <c:v>38177134890.290413</c:v>
                </c:pt>
                <c:pt idx="31">
                  <c:v>29862656604.854958</c:v>
                </c:pt>
                <c:pt idx="32">
                  <c:v>30073955858.128014</c:v>
                </c:pt>
                <c:pt idx="33">
                  <c:v>23919020165.07774</c:v>
                </c:pt>
                <c:pt idx="34">
                  <c:v>20803076394.665783</c:v>
                </c:pt>
                <c:pt idx="35">
                  <c:v>22690290517.661888</c:v>
                </c:pt>
                <c:pt idx="36">
                  <c:v>12363698351.769403</c:v>
                </c:pt>
                <c:pt idx="37">
                  <c:v>6940848809.8817472</c:v>
                </c:pt>
                <c:pt idx="38">
                  <c:v>6995536379.3942223</c:v>
                </c:pt>
                <c:pt idx="39">
                  <c:v>7450036683.1800375</c:v>
                </c:pt>
              </c:numCache>
            </c:numRef>
          </c:val>
          <c:smooth val="0"/>
          <c:extLst>
            <c:ext xmlns:c16="http://schemas.microsoft.com/office/drawing/2014/chart" uri="{C3380CC4-5D6E-409C-BE32-E72D297353CC}">
              <c16:uniqueId val="{00000036-4B52-48B7-902A-2B92E282BF4B}"/>
            </c:ext>
          </c:extLst>
        </c:ser>
        <c:ser>
          <c:idx val="55"/>
          <c:order val="5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Portfolio!$G$239:$AT$239</c:f>
              <c:numCache>
                <c:formatCode>"$"#,##0</c:formatCode>
                <c:ptCount val="40"/>
                <c:pt idx="0">
                  <c:v>-10189800</c:v>
                </c:pt>
                <c:pt idx="1">
                  <c:v>8666832.4875835814</c:v>
                </c:pt>
                <c:pt idx="2">
                  <c:v>104726952.59358625</c:v>
                </c:pt>
                <c:pt idx="3">
                  <c:v>1017883873.1366332</c:v>
                </c:pt>
                <c:pt idx="4">
                  <c:v>335907398.84758675</c:v>
                </c:pt>
                <c:pt idx="5">
                  <c:v>699653175.66976404</c:v>
                </c:pt>
                <c:pt idx="6">
                  <c:v>15988977.172882929</c:v>
                </c:pt>
                <c:pt idx="7">
                  <c:v>-1911114273.1713066</c:v>
                </c:pt>
                <c:pt idx="8">
                  <c:v>-39337235.502457805</c:v>
                </c:pt>
                <c:pt idx="9">
                  <c:v>1724357285.0216064</c:v>
                </c:pt>
                <c:pt idx="10">
                  <c:v>1208916112.7368011</c:v>
                </c:pt>
                <c:pt idx="11">
                  <c:v>1654872369.9801764</c:v>
                </c:pt>
                <c:pt idx="12">
                  <c:v>2555030790.4064026</c:v>
                </c:pt>
                <c:pt idx="13">
                  <c:v>-639990938.39756119</c:v>
                </c:pt>
                <c:pt idx="14">
                  <c:v>-4466624881.4040842</c:v>
                </c:pt>
                <c:pt idx="15">
                  <c:v>-8024606195.5373411</c:v>
                </c:pt>
                <c:pt idx="16">
                  <c:v>-9294787769.9815865</c:v>
                </c:pt>
                <c:pt idx="17">
                  <c:v>-7929949933.7122097</c:v>
                </c:pt>
                <c:pt idx="18">
                  <c:v>-7009527697.7662468</c:v>
                </c:pt>
                <c:pt idx="19">
                  <c:v>-7514521668.1156645</c:v>
                </c:pt>
                <c:pt idx="20">
                  <c:v>-2539452742.7486362</c:v>
                </c:pt>
                <c:pt idx="21">
                  <c:v>-2177323134.8436852</c:v>
                </c:pt>
                <c:pt idx="22">
                  <c:v>-4436391101.0791883</c:v>
                </c:pt>
                <c:pt idx="23">
                  <c:v>3750505504.5813046</c:v>
                </c:pt>
                <c:pt idx="24">
                  <c:v>12698636009.119146</c:v>
                </c:pt>
                <c:pt idx="25">
                  <c:v>14721747239.604816</c:v>
                </c:pt>
                <c:pt idx="26">
                  <c:v>10727269632.459383</c:v>
                </c:pt>
                <c:pt idx="27">
                  <c:v>24416301578.725193</c:v>
                </c:pt>
                <c:pt idx="28">
                  <c:v>28466988014.543465</c:v>
                </c:pt>
                <c:pt idx="29">
                  <c:v>22889499863.063766</c:v>
                </c:pt>
                <c:pt idx="30">
                  <c:v>24807320425.920368</c:v>
                </c:pt>
                <c:pt idx="31">
                  <c:v>23495755797.736153</c:v>
                </c:pt>
                <c:pt idx="32">
                  <c:v>21506895388.822128</c:v>
                </c:pt>
                <c:pt idx="33">
                  <c:v>29492310136.710026</c:v>
                </c:pt>
                <c:pt idx="34">
                  <c:v>40069722262.799805</c:v>
                </c:pt>
                <c:pt idx="35">
                  <c:v>26496628548.53513</c:v>
                </c:pt>
                <c:pt idx="36">
                  <c:v>23285798555.225769</c:v>
                </c:pt>
                <c:pt idx="37">
                  <c:v>19737677016.721413</c:v>
                </c:pt>
                <c:pt idx="38">
                  <c:v>22290893568.625648</c:v>
                </c:pt>
                <c:pt idx="39">
                  <c:v>18052599419.02774</c:v>
                </c:pt>
              </c:numCache>
            </c:numRef>
          </c:val>
          <c:smooth val="0"/>
          <c:extLst>
            <c:ext xmlns:c16="http://schemas.microsoft.com/office/drawing/2014/chart" uri="{C3380CC4-5D6E-409C-BE32-E72D297353CC}">
              <c16:uniqueId val="{00000037-4B52-48B7-902A-2B92E282BF4B}"/>
            </c:ext>
          </c:extLst>
        </c:ser>
        <c:ser>
          <c:idx val="56"/>
          <c:order val="5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Portfolio!$G$240:$AT$240</c:f>
              <c:numCache>
                <c:formatCode>"$"#,##0</c:formatCode>
                <c:ptCount val="40"/>
                <c:pt idx="0">
                  <c:v>-10189800</c:v>
                </c:pt>
                <c:pt idx="1">
                  <c:v>44806665.465264991</c:v>
                </c:pt>
                <c:pt idx="2">
                  <c:v>-80615924.824406832</c:v>
                </c:pt>
                <c:pt idx="3">
                  <c:v>199208006.31892556</c:v>
                </c:pt>
                <c:pt idx="4">
                  <c:v>448733761.93501699</c:v>
                </c:pt>
                <c:pt idx="5">
                  <c:v>1029709818.9243596</c:v>
                </c:pt>
                <c:pt idx="6">
                  <c:v>-1032658698.9075481</c:v>
                </c:pt>
                <c:pt idx="7">
                  <c:v>-1420474644.890954</c:v>
                </c:pt>
                <c:pt idx="8">
                  <c:v>-1252656284.2346611</c:v>
                </c:pt>
                <c:pt idx="9">
                  <c:v>-238696141.80976486</c:v>
                </c:pt>
                <c:pt idx="10">
                  <c:v>2920608109.3704963</c:v>
                </c:pt>
                <c:pt idx="11">
                  <c:v>-1033199027.2266827</c:v>
                </c:pt>
                <c:pt idx="12">
                  <c:v>83097786.2282722</c:v>
                </c:pt>
                <c:pt idx="13">
                  <c:v>2609911715.8725028</c:v>
                </c:pt>
                <c:pt idx="14">
                  <c:v>-1988453814.3979676</c:v>
                </c:pt>
                <c:pt idx="15">
                  <c:v>-1795814078.9675021</c:v>
                </c:pt>
                <c:pt idx="16">
                  <c:v>-4477465373.1743145</c:v>
                </c:pt>
                <c:pt idx="17">
                  <c:v>-4511725193.3252878</c:v>
                </c:pt>
                <c:pt idx="18">
                  <c:v>-156491723.9683919</c:v>
                </c:pt>
                <c:pt idx="19">
                  <c:v>367976229.05058146</c:v>
                </c:pt>
                <c:pt idx="20">
                  <c:v>7964667772.6006422</c:v>
                </c:pt>
                <c:pt idx="21">
                  <c:v>8345166772.3636255</c:v>
                </c:pt>
                <c:pt idx="22">
                  <c:v>15330120004.486227</c:v>
                </c:pt>
                <c:pt idx="23">
                  <c:v>22124027301.579334</c:v>
                </c:pt>
                <c:pt idx="24">
                  <c:v>24052840058.196144</c:v>
                </c:pt>
                <c:pt idx="25">
                  <c:v>22363364849.523495</c:v>
                </c:pt>
                <c:pt idx="26">
                  <c:v>31518547519.80471</c:v>
                </c:pt>
                <c:pt idx="27">
                  <c:v>28828161399.587669</c:v>
                </c:pt>
                <c:pt idx="28">
                  <c:v>24432452525.582996</c:v>
                </c:pt>
                <c:pt idx="29">
                  <c:v>24090439395.909084</c:v>
                </c:pt>
                <c:pt idx="30">
                  <c:v>17564589723.986835</c:v>
                </c:pt>
                <c:pt idx="31">
                  <c:v>19566778628.231155</c:v>
                </c:pt>
                <c:pt idx="32">
                  <c:v>25525083617.65036</c:v>
                </c:pt>
                <c:pt idx="33">
                  <c:v>25920004822.123379</c:v>
                </c:pt>
                <c:pt idx="34">
                  <c:v>18319867436.128063</c:v>
                </c:pt>
                <c:pt idx="35">
                  <c:v>17083680229.433786</c:v>
                </c:pt>
                <c:pt idx="36">
                  <c:v>9120942003.6151466</c:v>
                </c:pt>
                <c:pt idx="37">
                  <c:v>11309598526.319191</c:v>
                </c:pt>
                <c:pt idx="38">
                  <c:v>8462978751.9930935</c:v>
                </c:pt>
                <c:pt idx="39">
                  <c:v>3992811287.3159137</c:v>
                </c:pt>
              </c:numCache>
            </c:numRef>
          </c:val>
          <c:smooth val="0"/>
          <c:extLst>
            <c:ext xmlns:c16="http://schemas.microsoft.com/office/drawing/2014/chart" uri="{C3380CC4-5D6E-409C-BE32-E72D297353CC}">
              <c16:uniqueId val="{00000038-4B52-48B7-902A-2B92E282BF4B}"/>
            </c:ext>
          </c:extLst>
        </c:ser>
        <c:ser>
          <c:idx val="57"/>
          <c:order val="5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Portfolio!$G$241:$AT$241</c:f>
              <c:numCache>
                <c:formatCode>"$"#,##0</c:formatCode>
                <c:ptCount val="40"/>
                <c:pt idx="0">
                  <c:v>-10189800</c:v>
                </c:pt>
                <c:pt idx="1">
                  <c:v>-41830267.428765297</c:v>
                </c:pt>
                <c:pt idx="2">
                  <c:v>245707853.58699122</c:v>
                </c:pt>
                <c:pt idx="3">
                  <c:v>121391228.54832873</c:v>
                </c:pt>
                <c:pt idx="4">
                  <c:v>-637255790.10246456</c:v>
                </c:pt>
                <c:pt idx="5">
                  <c:v>-807338617.3381654</c:v>
                </c:pt>
                <c:pt idx="6">
                  <c:v>-1060627602.1564132</c:v>
                </c:pt>
                <c:pt idx="7">
                  <c:v>-1172125352.4528329</c:v>
                </c:pt>
                <c:pt idx="8">
                  <c:v>-1419723269.0815229</c:v>
                </c:pt>
                <c:pt idx="9">
                  <c:v>-3756217595.4529972</c:v>
                </c:pt>
                <c:pt idx="10">
                  <c:v>-3892493393.9464574</c:v>
                </c:pt>
                <c:pt idx="11">
                  <c:v>-4679687804.408042</c:v>
                </c:pt>
                <c:pt idx="12">
                  <c:v>-4767907067.6069098</c:v>
                </c:pt>
                <c:pt idx="13">
                  <c:v>-7528134796.8252497</c:v>
                </c:pt>
                <c:pt idx="14">
                  <c:v>-6538149257.7329931</c:v>
                </c:pt>
                <c:pt idx="15">
                  <c:v>-6068228101.3167324</c:v>
                </c:pt>
                <c:pt idx="16">
                  <c:v>-4403490742.5783014</c:v>
                </c:pt>
                <c:pt idx="17">
                  <c:v>-5261205810.9427319</c:v>
                </c:pt>
                <c:pt idx="18">
                  <c:v>-1524600563.3462932</c:v>
                </c:pt>
                <c:pt idx="19">
                  <c:v>2101988824.6082709</c:v>
                </c:pt>
                <c:pt idx="20">
                  <c:v>-1260625874.169832</c:v>
                </c:pt>
                <c:pt idx="21">
                  <c:v>5757686211.4641552</c:v>
                </c:pt>
                <c:pt idx="22">
                  <c:v>1815134724.4478517</c:v>
                </c:pt>
                <c:pt idx="23">
                  <c:v>4007242064.1433821</c:v>
                </c:pt>
                <c:pt idx="24">
                  <c:v>-4173534503.8558402</c:v>
                </c:pt>
                <c:pt idx="25">
                  <c:v>-1054039317.1755461</c:v>
                </c:pt>
                <c:pt idx="26">
                  <c:v>-5670212798.0617599</c:v>
                </c:pt>
                <c:pt idx="27">
                  <c:v>2177938080.1861272</c:v>
                </c:pt>
                <c:pt idx="28">
                  <c:v>3690319511.2118106</c:v>
                </c:pt>
                <c:pt idx="29">
                  <c:v>8657722129.0992184</c:v>
                </c:pt>
                <c:pt idx="30">
                  <c:v>-784671677.08517444</c:v>
                </c:pt>
                <c:pt idx="31">
                  <c:v>2369606682.009088</c:v>
                </c:pt>
                <c:pt idx="32">
                  <c:v>4499099770.9290304</c:v>
                </c:pt>
                <c:pt idx="33">
                  <c:v>6063055275.6074877</c:v>
                </c:pt>
                <c:pt idx="34">
                  <c:v>5814631468.1128206</c:v>
                </c:pt>
                <c:pt idx="35">
                  <c:v>1703468765.9597538</c:v>
                </c:pt>
                <c:pt idx="36">
                  <c:v>2779907753.9750667</c:v>
                </c:pt>
                <c:pt idx="37">
                  <c:v>2150573891.6209106</c:v>
                </c:pt>
                <c:pt idx="38">
                  <c:v>11416972542.264288</c:v>
                </c:pt>
                <c:pt idx="39">
                  <c:v>21354505385.284622</c:v>
                </c:pt>
              </c:numCache>
            </c:numRef>
          </c:val>
          <c:smooth val="0"/>
          <c:extLst>
            <c:ext xmlns:c16="http://schemas.microsoft.com/office/drawing/2014/chart" uri="{C3380CC4-5D6E-409C-BE32-E72D297353CC}">
              <c16:uniqueId val="{00000039-4B52-48B7-902A-2B92E282BF4B}"/>
            </c:ext>
          </c:extLst>
        </c:ser>
        <c:ser>
          <c:idx val="58"/>
          <c:order val="5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Portfolio!$G$242:$AT$242</c:f>
              <c:numCache>
                <c:formatCode>"$"#,##0</c:formatCode>
                <c:ptCount val="40"/>
                <c:pt idx="0">
                  <c:v>-10189800</c:v>
                </c:pt>
                <c:pt idx="1">
                  <c:v>-67205923.358928263</c:v>
                </c:pt>
                <c:pt idx="2">
                  <c:v>142947278.21951872</c:v>
                </c:pt>
                <c:pt idx="3">
                  <c:v>256063646.81370518</c:v>
                </c:pt>
                <c:pt idx="4">
                  <c:v>262323484.63342863</c:v>
                </c:pt>
                <c:pt idx="5">
                  <c:v>1999132758.5727057</c:v>
                </c:pt>
                <c:pt idx="6">
                  <c:v>1385593793.8101299</c:v>
                </c:pt>
                <c:pt idx="7">
                  <c:v>-16354085.929189844</c:v>
                </c:pt>
                <c:pt idx="8">
                  <c:v>-2130469491.8359716</c:v>
                </c:pt>
                <c:pt idx="9">
                  <c:v>-1017528302.1644447</c:v>
                </c:pt>
                <c:pt idx="10">
                  <c:v>2058558118.9881845</c:v>
                </c:pt>
                <c:pt idx="11">
                  <c:v>4458261578.8314686</c:v>
                </c:pt>
                <c:pt idx="12">
                  <c:v>10333817468.725925</c:v>
                </c:pt>
                <c:pt idx="13">
                  <c:v>7407115077.4575768</c:v>
                </c:pt>
                <c:pt idx="14">
                  <c:v>10779816531.785967</c:v>
                </c:pt>
                <c:pt idx="15">
                  <c:v>4223529050.1105628</c:v>
                </c:pt>
                <c:pt idx="16">
                  <c:v>2803096614.1382332</c:v>
                </c:pt>
                <c:pt idx="17">
                  <c:v>4706962325.1856909</c:v>
                </c:pt>
                <c:pt idx="18">
                  <c:v>-2164932874.4299483</c:v>
                </c:pt>
                <c:pt idx="19">
                  <c:v>-7963710676.7499371</c:v>
                </c:pt>
                <c:pt idx="20">
                  <c:v>-10378018106.372766</c:v>
                </c:pt>
                <c:pt idx="21">
                  <c:v>-6270927981.6480455</c:v>
                </c:pt>
                <c:pt idx="22">
                  <c:v>-1787062546.6666546</c:v>
                </c:pt>
                <c:pt idx="23">
                  <c:v>6607854519.5479631</c:v>
                </c:pt>
                <c:pt idx="24">
                  <c:v>8200235270.4990501</c:v>
                </c:pt>
                <c:pt idx="25">
                  <c:v>3166808098.3533611</c:v>
                </c:pt>
                <c:pt idx="26">
                  <c:v>5625983719.8525028</c:v>
                </c:pt>
                <c:pt idx="27">
                  <c:v>5597181167.8301058</c:v>
                </c:pt>
                <c:pt idx="28">
                  <c:v>7107531120.7669802</c:v>
                </c:pt>
                <c:pt idx="29">
                  <c:v>-547138889.92830157</c:v>
                </c:pt>
                <c:pt idx="30">
                  <c:v>-1897307539.8861241</c:v>
                </c:pt>
                <c:pt idx="31">
                  <c:v>1273471041.637269</c:v>
                </c:pt>
                <c:pt idx="32">
                  <c:v>5734558216.3880329</c:v>
                </c:pt>
                <c:pt idx="33">
                  <c:v>10824802966.140945</c:v>
                </c:pt>
                <c:pt idx="34">
                  <c:v>9836435675.597868</c:v>
                </c:pt>
                <c:pt idx="35">
                  <c:v>17152910389.321234</c:v>
                </c:pt>
                <c:pt idx="36">
                  <c:v>31495652773.366467</c:v>
                </c:pt>
                <c:pt idx="37">
                  <c:v>16217010127.535965</c:v>
                </c:pt>
                <c:pt idx="38">
                  <c:v>22770026747.730923</c:v>
                </c:pt>
                <c:pt idx="39">
                  <c:v>24016513077.734138</c:v>
                </c:pt>
              </c:numCache>
            </c:numRef>
          </c:val>
          <c:smooth val="0"/>
          <c:extLst>
            <c:ext xmlns:c16="http://schemas.microsoft.com/office/drawing/2014/chart" uri="{C3380CC4-5D6E-409C-BE32-E72D297353CC}">
              <c16:uniqueId val="{0000003A-4B52-48B7-902A-2B92E282BF4B}"/>
            </c:ext>
          </c:extLst>
        </c:ser>
        <c:ser>
          <c:idx val="59"/>
          <c:order val="5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Portfolio!$G$243:$AT$243</c:f>
              <c:numCache>
                <c:formatCode>"$"#,##0</c:formatCode>
                <c:ptCount val="40"/>
                <c:pt idx="0">
                  <c:v>-10189800</c:v>
                </c:pt>
                <c:pt idx="1">
                  <c:v>-105805694.04600334</c:v>
                </c:pt>
                <c:pt idx="2">
                  <c:v>-277726360.45733666</c:v>
                </c:pt>
                <c:pt idx="3">
                  <c:v>-495650343.86345297</c:v>
                </c:pt>
                <c:pt idx="4">
                  <c:v>-572665330.30171072</c:v>
                </c:pt>
                <c:pt idx="5">
                  <c:v>683237884.05781078</c:v>
                </c:pt>
                <c:pt idx="6">
                  <c:v>-1206745748.441752</c:v>
                </c:pt>
                <c:pt idx="7">
                  <c:v>-478373769.01214159</c:v>
                </c:pt>
                <c:pt idx="8">
                  <c:v>899899015.14387941</c:v>
                </c:pt>
                <c:pt idx="9">
                  <c:v>527644651.90263963</c:v>
                </c:pt>
                <c:pt idx="10">
                  <c:v>-1263567228.7755599</c:v>
                </c:pt>
                <c:pt idx="11">
                  <c:v>-4493396053.5213013</c:v>
                </c:pt>
                <c:pt idx="12">
                  <c:v>-2093467183.7473495</c:v>
                </c:pt>
                <c:pt idx="13">
                  <c:v>-3039966816.4146194</c:v>
                </c:pt>
                <c:pt idx="14">
                  <c:v>-3909003242.7476668</c:v>
                </c:pt>
                <c:pt idx="15">
                  <c:v>-274684299.20460618</c:v>
                </c:pt>
                <c:pt idx="16">
                  <c:v>1009647400.0372547</c:v>
                </c:pt>
                <c:pt idx="17">
                  <c:v>-1594729162.2357697</c:v>
                </c:pt>
                <c:pt idx="18">
                  <c:v>2348006780.8026619</c:v>
                </c:pt>
                <c:pt idx="19">
                  <c:v>6125540538.607029</c:v>
                </c:pt>
                <c:pt idx="20">
                  <c:v>-1859273106.911438</c:v>
                </c:pt>
                <c:pt idx="21">
                  <c:v>-2262512036.3568697</c:v>
                </c:pt>
                <c:pt idx="22">
                  <c:v>-6014739264.7199564</c:v>
                </c:pt>
                <c:pt idx="23">
                  <c:v>93430111.761070177</c:v>
                </c:pt>
                <c:pt idx="24">
                  <c:v>2286717086.7250099</c:v>
                </c:pt>
                <c:pt idx="25">
                  <c:v>10766763158.039328</c:v>
                </c:pt>
                <c:pt idx="26">
                  <c:v>8827883918.6763401</c:v>
                </c:pt>
                <c:pt idx="27">
                  <c:v>8597725883.1027851</c:v>
                </c:pt>
                <c:pt idx="28">
                  <c:v>2001581618.4205396</c:v>
                </c:pt>
                <c:pt idx="29">
                  <c:v>4898525723.6347675</c:v>
                </c:pt>
                <c:pt idx="30">
                  <c:v>7235473342.7148476</c:v>
                </c:pt>
                <c:pt idx="31">
                  <c:v>-1381635964.4871175</c:v>
                </c:pt>
                <c:pt idx="32">
                  <c:v>2002504312.2074034</c:v>
                </c:pt>
                <c:pt idx="33">
                  <c:v>7827041808.5060768</c:v>
                </c:pt>
                <c:pt idx="34">
                  <c:v>6135840577.6831398</c:v>
                </c:pt>
                <c:pt idx="35">
                  <c:v>5082752469.2863016</c:v>
                </c:pt>
                <c:pt idx="36">
                  <c:v>1353525838.6836503</c:v>
                </c:pt>
                <c:pt idx="37">
                  <c:v>7436256930.6206713</c:v>
                </c:pt>
                <c:pt idx="38">
                  <c:v>4180293409.0283852</c:v>
                </c:pt>
                <c:pt idx="39">
                  <c:v>4448665465.1357231</c:v>
                </c:pt>
              </c:numCache>
            </c:numRef>
          </c:val>
          <c:smooth val="0"/>
          <c:extLst>
            <c:ext xmlns:c16="http://schemas.microsoft.com/office/drawing/2014/chart" uri="{C3380CC4-5D6E-409C-BE32-E72D297353CC}">
              <c16:uniqueId val="{0000003B-4B52-48B7-902A-2B92E282BF4B}"/>
            </c:ext>
          </c:extLst>
        </c:ser>
        <c:ser>
          <c:idx val="60"/>
          <c:order val="5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Portfolio!$G$244:$AT$244</c:f>
              <c:numCache>
                <c:formatCode>"$"#,##0</c:formatCode>
                <c:ptCount val="40"/>
                <c:pt idx="0">
                  <c:v>-10189800</c:v>
                </c:pt>
                <c:pt idx="1">
                  <c:v>-142598518.77478293</c:v>
                </c:pt>
                <c:pt idx="2">
                  <c:v>-69141142.879278094</c:v>
                </c:pt>
                <c:pt idx="3">
                  <c:v>-899522905.98984337</c:v>
                </c:pt>
                <c:pt idx="4">
                  <c:v>-1382221489.4786494</c:v>
                </c:pt>
                <c:pt idx="5">
                  <c:v>-1470105359.6517947</c:v>
                </c:pt>
                <c:pt idx="6">
                  <c:v>-270188056.00800467</c:v>
                </c:pt>
                <c:pt idx="7">
                  <c:v>-1652627236.9919589</c:v>
                </c:pt>
                <c:pt idx="8">
                  <c:v>-2118979046.319783</c:v>
                </c:pt>
                <c:pt idx="9">
                  <c:v>-420157847.98946989</c:v>
                </c:pt>
                <c:pt idx="10">
                  <c:v>2777817880.3448281</c:v>
                </c:pt>
                <c:pt idx="11">
                  <c:v>3956351405.5021272</c:v>
                </c:pt>
                <c:pt idx="12">
                  <c:v>852382413.73473251</c:v>
                </c:pt>
                <c:pt idx="13">
                  <c:v>-1447858917.6626747</c:v>
                </c:pt>
                <c:pt idx="14">
                  <c:v>-5255104212.4584656</c:v>
                </c:pt>
                <c:pt idx="15">
                  <c:v>-1978114266.6182895</c:v>
                </c:pt>
                <c:pt idx="16">
                  <c:v>1555876006.6541266</c:v>
                </c:pt>
                <c:pt idx="17">
                  <c:v>-371045366.79658681</c:v>
                </c:pt>
                <c:pt idx="18">
                  <c:v>-2064401443.1067255</c:v>
                </c:pt>
                <c:pt idx="19">
                  <c:v>4304486352.3816328</c:v>
                </c:pt>
                <c:pt idx="20">
                  <c:v>10628454790.992472</c:v>
                </c:pt>
                <c:pt idx="21">
                  <c:v>12366664990.358292</c:v>
                </c:pt>
                <c:pt idx="22">
                  <c:v>18493204373.367283</c:v>
                </c:pt>
                <c:pt idx="23">
                  <c:v>16254701002.261236</c:v>
                </c:pt>
                <c:pt idx="24">
                  <c:v>12030892140.970633</c:v>
                </c:pt>
                <c:pt idx="25">
                  <c:v>17037936715.71772</c:v>
                </c:pt>
                <c:pt idx="26">
                  <c:v>14299749511.657726</c:v>
                </c:pt>
                <c:pt idx="27">
                  <c:v>4136511763.0932322</c:v>
                </c:pt>
                <c:pt idx="28">
                  <c:v>-2892556657.2595167</c:v>
                </c:pt>
                <c:pt idx="29">
                  <c:v>-513838152.39842975</c:v>
                </c:pt>
                <c:pt idx="30">
                  <c:v>6790357366.0070839</c:v>
                </c:pt>
                <c:pt idx="31">
                  <c:v>7115256619.5372019</c:v>
                </c:pt>
                <c:pt idx="32">
                  <c:v>12991548215.580181</c:v>
                </c:pt>
                <c:pt idx="33">
                  <c:v>15835186762.674761</c:v>
                </c:pt>
                <c:pt idx="34">
                  <c:v>8385204681.3963852</c:v>
                </c:pt>
                <c:pt idx="35">
                  <c:v>18231073966.063435</c:v>
                </c:pt>
                <c:pt idx="36">
                  <c:v>10231493675.573193</c:v>
                </c:pt>
                <c:pt idx="37">
                  <c:v>7357230101.1769781</c:v>
                </c:pt>
                <c:pt idx="38">
                  <c:v>7544424645.8886509</c:v>
                </c:pt>
                <c:pt idx="39">
                  <c:v>12996384077.459114</c:v>
                </c:pt>
              </c:numCache>
            </c:numRef>
          </c:val>
          <c:smooth val="0"/>
          <c:extLst>
            <c:ext xmlns:c16="http://schemas.microsoft.com/office/drawing/2014/chart" uri="{C3380CC4-5D6E-409C-BE32-E72D297353CC}">
              <c16:uniqueId val="{0000003C-4B52-48B7-902A-2B92E282BF4B}"/>
            </c:ext>
          </c:extLst>
        </c:ser>
        <c:ser>
          <c:idx val="61"/>
          <c:order val="6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Portfolio!$G$245:$AT$245</c:f>
              <c:numCache>
                <c:formatCode>"$"#,##0</c:formatCode>
                <c:ptCount val="40"/>
                <c:pt idx="0">
                  <c:v>-10189800</c:v>
                </c:pt>
                <c:pt idx="1">
                  <c:v>24182978.494941264</c:v>
                </c:pt>
                <c:pt idx="2">
                  <c:v>152980733.99379843</c:v>
                </c:pt>
                <c:pt idx="3">
                  <c:v>-346430891.65022314</c:v>
                </c:pt>
                <c:pt idx="4">
                  <c:v>-640015242.16417968</c:v>
                </c:pt>
                <c:pt idx="5">
                  <c:v>-1090489325.0876026</c:v>
                </c:pt>
                <c:pt idx="6">
                  <c:v>-2295260989.9681048</c:v>
                </c:pt>
                <c:pt idx="7">
                  <c:v>-2885475094.06703</c:v>
                </c:pt>
                <c:pt idx="8">
                  <c:v>-3059596232.1642218</c:v>
                </c:pt>
                <c:pt idx="9">
                  <c:v>-2215310691.2406144</c:v>
                </c:pt>
                <c:pt idx="10">
                  <c:v>-613463495.10033023</c:v>
                </c:pt>
                <c:pt idx="11">
                  <c:v>-76933336.111656517</c:v>
                </c:pt>
                <c:pt idx="12">
                  <c:v>-2392636022.6966453</c:v>
                </c:pt>
                <c:pt idx="13">
                  <c:v>-3080127617.0353012</c:v>
                </c:pt>
                <c:pt idx="14">
                  <c:v>-4296127141.9141226</c:v>
                </c:pt>
                <c:pt idx="15">
                  <c:v>-3897240839.0332484</c:v>
                </c:pt>
                <c:pt idx="16">
                  <c:v>-2071054739.5075445</c:v>
                </c:pt>
                <c:pt idx="17">
                  <c:v>-3525104140.6728969</c:v>
                </c:pt>
                <c:pt idx="18">
                  <c:v>3056717887.0202837</c:v>
                </c:pt>
                <c:pt idx="19">
                  <c:v>3618947418.58676</c:v>
                </c:pt>
                <c:pt idx="20">
                  <c:v>679276860.87336946</c:v>
                </c:pt>
                <c:pt idx="21">
                  <c:v>3284402903.4991608</c:v>
                </c:pt>
                <c:pt idx="22">
                  <c:v>7656061754.2976923</c:v>
                </c:pt>
                <c:pt idx="23">
                  <c:v>3729027627.6899753</c:v>
                </c:pt>
                <c:pt idx="24">
                  <c:v>5168290773.1288576</c:v>
                </c:pt>
                <c:pt idx="25">
                  <c:v>12078903141.943264</c:v>
                </c:pt>
                <c:pt idx="26">
                  <c:v>20085859898.473595</c:v>
                </c:pt>
                <c:pt idx="27">
                  <c:v>15115918133.246916</c:v>
                </c:pt>
                <c:pt idx="28">
                  <c:v>27320501402.265659</c:v>
                </c:pt>
                <c:pt idx="29">
                  <c:v>16149283656.408289</c:v>
                </c:pt>
                <c:pt idx="30">
                  <c:v>26087883057.740223</c:v>
                </c:pt>
                <c:pt idx="31">
                  <c:v>43097173635.969872</c:v>
                </c:pt>
                <c:pt idx="32">
                  <c:v>26395542023.349457</c:v>
                </c:pt>
                <c:pt idx="33">
                  <c:v>37059725341.781006</c:v>
                </c:pt>
                <c:pt idx="34">
                  <c:v>28034397466.164471</c:v>
                </c:pt>
                <c:pt idx="35">
                  <c:v>25598348616.521793</c:v>
                </c:pt>
                <c:pt idx="36">
                  <c:v>20625486064.203129</c:v>
                </c:pt>
                <c:pt idx="37">
                  <c:v>34481649504.489433</c:v>
                </c:pt>
                <c:pt idx="38">
                  <c:v>26528570439.463093</c:v>
                </c:pt>
                <c:pt idx="39">
                  <c:v>35553709366.96859</c:v>
                </c:pt>
              </c:numCache>
            </c:numRef>
          </c:val>
          <c:smooth val="0"/>
          <c:extLst>
            <c:ext xmlns:c16="http://schemas.microsoft.com/office/drawing/2014/chart" uri="{C3380CC4-5D6E-409C-BE32-E72D297353CC}">
              <c16:uniqueId val="{0000003D-4B52-48B7-902A-2B92E282BF4B}"/>
            </c:ext>
          </c:extLst>
        </c:ser>
        <c:ser>
          <c:idx val="62"/>
          <c:order val="6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Portfolio!$G$246:$AT$246</c:f>
              <c:numCache>
                <c:formatCode>"$"#,##0</c:formatCode>
                <c:ptCount val="40"/>
                <c:pt idx="0">
                  <c:v>-10189800</c:v>
                </c:pt>
                <c:pt idx="1">
                  <c:v>-46243774.376704253</c:v>
                </c:pt>
                <c:pt idx="2">
                  <c:v>-209820218.28991157</c:v>
                </c:pt>
                <c:pt idx="3">
                  <c:v>-117831042.70246881</c:v>
                </c:pt>
                <c:pt idx="4">
                  <c:v>155463583.33110738</c:v>
                </c:pt>
                <c:pt idx="5">
                  <c:v>-235604698.57051528</c:v>
                </c:pt>
                <c:pt idx="6">
                  <c:v>-558563620.49190998</c:v>
                </c:pt>
                <c:pt idx="7">
                  <c:v>-64889816.67044396</c:v>
                </c:pt>
                <c:pt idx="8">
                  <c:v>-245627888.09651271</c:v>
                </c:pt>
                <c:pt idx="9">
                  <c:v>2181346433.9489355</c:v>
                </c:pt>
                <c:pt idx="10">
                  <c:v>4344201804.3673124</c:v>
                </c:pt>
                <c:pt idx="11">
                  <c:v>3075709491.0827398</c:v>
                </c:pt>
                <c:pt idx="12">
                  <c:v>3337529065.5428238</c:v>
                </c:pt>
                <c:pt idx="13">
                  <c:v>2130947829.4488039</c:v>
                </c:pt>
                <c:pt idx="14">
                  <c:v>916753411.09337819</c:v>
                </c:pt>
                <c:pt idx="15">
                  <c:v>4351528171.5337267</c:v>
                </c:pt>
                <c:pt idx="16">
                  <c:v>5487370724.2659283</c:v>
                </c:pt>
                <c:pt idx="17">
                  <c:v>6642782207.3877487</c:v>
                </c:pt>
                <c:pt idx="18">
                  <c:v>4656104073.816124</c:v>
                </c:pt>
                <c:pt idx="19">
                  <c:v>6498175638.7247772</c:v>
                </c:pt>
                <c:pt idx="20">
                  <c:v>8580790811.0935726</c:v>
                </c:pt>
                <c:pt idx="21">
                  <c:v>5261667328.2453861</c:v>
                </c:pt>
                <c:pt idx="22">
                  <c:v>353670335.20675778</c:v>
                </c:pt>
                <c:pt idx="23">
                  <c:v>1163851536.9583607</c:v>
                </c:pt>
                <c:pt idx="24">
                  <c:v>6167105734.4056616</c:v>
                </c:pt>
                <c:pt idx="25">
                  <c:v>5400644978.6753521</c:v>
                </c:pt>
                <c:pt idx="26">
                  <c:v>-3571106371.477006</c:v>
                </c:pt>
                <c:pt idx="27">
                  <c:v>-969603650.09587109</c:v>
                </c:pt>
                <c:pt idx="28">
                  <c:v>-629743671.38929725</c:v>
                </c:pt>
                <c:pt idx="29">
                  <c:v>-5174154701.0007458</c:v>
                </c:pt>
                <c:pt idx="30">
                  <c:v>-6661168687.2589273</c:v>
                </c:pt>
                <c:pt idx="31">
                  <c:v>174944628.56823933</c:v>
                </c:pt>
                <c:pt idx="32">
                  <c:v>3791617228.459352</c:v>
                </c:pt>
                <c:pt idx="33">
                  <c:v>1987892301.7411785</c:v>
                </c:pt>
                <c:pt idx="34">
                  <c:v>1196128405.5441916</c:v>
                </c:pt>
                <c:pt idx="35">
                  <c:v>2112242845.9696391</c:v>
                </c:pt>
                <c:pt idx="36">
                  <c:v>11785989870.671999</c:v>
                </c:pt>
                <c:pt idx="37">
                  <c:v>10892508386.085571</c:v>
                </c:pt>
                <c:pt idx="38">
                  <c:v>929112084.87089992</c:v>
                </c:pt>
                <c:pt idx="39">
                  <c:v>133489102.89778635</c:v>
                </c:pt>
              </c:numCache>
            </c:numRef>
          </c:val>
          <c:smooth val="0"/>
          <c:extLst>
            <c:ext xmlns:c16="http://schemas.microsoft.com/office/drawing/2014/chart" uri="{C3380CC4-5D6E-409C-BE32-E72D297353CC}">
              <c16:uniqueId val="{0000003E-4B52-48B7-902A-2B92E282BF4B}"/>
            </c:ext>
          </c:extLst>
        </c:ser>
        <c:ser>
          <c:idx val="63"/>
          <c:order val="6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Portfolio!$G$247:$AT$247</c:f>
              <c:numCache>
                <c:formatCode>"$"#,##0</c:formatCode>
                <c:ptCount val="40"/>
                <c:pt idx="0">
                  <c:v>-10189800</c:v>
                </c:pt>
                <c:pt idx="1">
                  <c:v>-63205739.165613368</c:v>
                </c:pt>
                <c:pt idx="2">
                  <c:v>382885677.81503862</c:v>
                </c:pt>
                <c:pt idx="3">
                  <c:v>-86846688.950841635</c:v>
                </c:pt>
                <c:pt idx="4">
                  <c:v>514010106.47651941</c:v>
                </c:pt>
                <c:pt idx="5">
                  <c:v>-729423753.79372978</c:v>
                </c:pt>
                <c:pt idx="6">
                  <c:v>-1509870740.2626586</c:v>
                </c:pt>
                <c:pt idx="7">
                  <c:v>-2981788527.9080296</c:v>
                </c:pt>
                <c:pt idx="8">
                  <c:v>-3028443224.2687912</c:v>
                </c:pt>
                <c:pt idx="9">
                  <c:v>-3016461637.3195143</c:v>
                </c:pt>
                <c:pt idx="10">
                  <c:v>-1780116835.3797994</c:v>
                </c:pt>
                <c:pt idx="11">
                  <c:v>-7844710.776699828</c:v>
                </c:pt>
                <c:pt idx="12">
                  <c:v>4443235598.0477943</c:v>
                </c:pt>
                <c:pt idx="13">
                  <c:v>3997921791.4975748</c:v>
                </c:pt>
                <c:pt idx="14">
                  <c:v>9196166206.3316994</c:v>
                </c:pt>
                <c:pt idx="15">
                  <c:v>15331994808.933451</c:v>
                </c:pt>
                <c:pt idx="16">
                  <c:v>20489639971.103485</c:v>
                </c:pt>
                <c:pt idx="17">
                  <c:v>26414346367.161369</c:v>
                </c:pt>
                <c:pt idx="18">
                  <c:v>18916128693.788475</c:v>
                </c:pt>
                <c:pt idx="19">
                  <c:v>18399806855.148689</c:v>
                </c:pt>
                <c:pt idx="20">
                  <c:v>18255466673.133759</c:v>
                </c:pt>
                <c:pt idx="21">
                  <c:v>23678392063.500168</c:v>
                </c:pt>
                <c:pt idx="22">
                  <c:v>24135955987.624989</c:v>
                </c:pt>
                <c:pt idx="23">
                  <c:v>33178901535.181862</c:v>
                </c:pt>
                <c:pt idx="24">
                  <c:v>36172425697.862701</c:v>
                </c:pt>
                <c:pt idx="25">
                  <c:v>19864699607.875538</c:v>
                </c:pt>
                <c:pt idx="26">
                  <c:v>16983949821.323187</c:v>
                </c:pt>
                <c:pt idx="27">
                  <c:v>15046387204.807854</c:v>
                </c:pt>
                <c:pt idx="28">
                  <c:v>3474305269.2685919</c:v>
                </c:pt>
                <c:pt idx="29">
                  <c:v>-621571122.90190816</c:v>
                </c:pt>
                <c:pt idx="30">
                  <c:v>7814063433.6729527</c:v>
                </c:pt>
                <c:pt idx="31">
                  <c:v>8241061396.6910315</c:v>
                </c:pt>
                <c:pt idx="32">
                  <c:v>4130842822.4335365</c:v>
                </c:pt>
                <c:pt idx="33">
                  <c:v>1789523283.514924</c:v>
                </c:pt>
                <c:pt idx="34">
                  <c:v>7192359474.36238</c:v>
                </c:pt>
                <c:pt idx="35">
                  <c:v>2700055710.2067823</c:v>
                </c:pt>
                <c:pt idx="36">
                  <c:v>-189468197.07249832</c:v>
                </c:pt>
                <c:pt idx="37">
                  <c:v>-541500035.96431386</c:v>
                </c:pt>
                <c:pt idx="38">
                  <c:v>6817837775.3813038</c:v>
                </c:pt>
                <c:pt idx="39">
                  <c:v>783755259.24372733</c:v>
                </c:pt>
              </c:numCache>
            </c:numRef>
          </c:val>
          <c:smooth val="0"/>
          <c:extLst>
            <c:ext xmlns:c16="http://schemas.microsoft.com/office/drawing/2014/chart" uri="{C3380CC4-5D6E-409C-BE32-E72D297353CC}">
              <c16:uniqueId val="{0000003F-4B52-48B7-902A-2B92E282BF4B}"/>
            </c:ext>
          </c:extLst>
        </c:ser>
        <c:ser>
          <c:idx val="64"/>
          <c:order val="6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Portfolio!$G$248:$AT$248</c:f>
              <c:numCache>
                <c:formatCode>"$"#,##0</c:formatCode>
                <c:ptCount val="40"/>
                <c:pt idx="0">
                  <c:v>-10189800</c:v>
                </c:pt>
                <c:pt idx="1">
                  <c:v>-190118671.41785926</c:v>
                </c:pt>
                <c:pt idx="2">
                  <c:v>-20101417.208897699</c:v>
                </c:pt>
                <c:pt idx="3">
                  <c:v>-714627294.38243353</c:v>
                </c:pt>
                <c:pt idx="4">
                  <c:v>-604994409.22298706</c:v>
                </c:pt>
                <c:pt idx="5">
                  <c:v>-1134276524.7844517</c:v>
                </c:pt>
                <c:pt idx="6">
                  <c:v>-1787219299.0169702</c:v>
                </c:pt>
                <c:pt idx="7">
                  <c:v>-792745088.33798492</c:v>
                </c:pt>
                <c:pt idx="8">
                  <c:v>-541924787.97542596</c:v>
                </c:pt>
                <c:pt idx="9">
                  <c:v>-87357909.791147277</c:v>
                </c:pt>
                <c:pt idx="10">
                  <c:v>1758275696.3443816</c:v>
                </c:pt>
                <c:pt idx="11">
                  <c:v>2062387430.4420435</c:v>
                </c:pt>
                <c:pt idx="12">
                  <c:v>1280575516.8883152</c:v>
                </c:pt>
                <c:pt idx="13">
                  <c:v>1078847045.5521388</c:v>
                </c:pt>
                <c:pt idx="14">
                  <c:v>-3083790901.8934302</c:v>
                </c:pt>
                <c:pt idx="15">
                  <c:v>184980941.69680876</c:v>
                </c:pt>
                <c:pt idx="16">
                  <c:v>-4772004088.1815138</c:v>
                </c:pt>
                <c:pt idx="17">
                  <c:v>-1507242383.2264581</c:v>
                </c:pt>
                <c:pt idx="18">
                  <c:v>4130743920.9774323</c:v>
                </c:pt>
                <c:pt idx="19">
                  <c:v>3912371377.3872633</c:v>
                </c:pt>
                <c:pt idx="20">
                  <c:v>12761557565.803532</c:v>
                </c:pt>
                <c:pt idx="21">
                  <c:v>10910178482.537567</c:v>
                </c:pt>
                <c:pt idx="22">
                  <c:v>22528629467.751129</c:v>
                </c:pt>
                <c:pt idx="23">
                  <c:v>23247720012.224094</c:v>
                </c:pt>
                <c:pt idx="24">
                  <c:v>18586661901.870113</c:v>
                </c:pt>
                <c:pt idx="25">
                  <c:v>21917971285.305584</c:v>
                </c:pt>
                <c:pt idx="26">
                  <c:v>31720603460.154015</c:v>
                </c:pt>
                <c:pt idx="27">
                  <c:v>32477064682.176071</c:v>
                </c:pt>
                <c:pt idx="28">
                  <c:v>30085100416.741798</c:v>
                </c:pt>
                <c:pt idx="29">
                  <c:v>25280081715.2822</c:v>
                </c:pt>
                <c:pt idx="30">
                  <c:v>42158789385.261681</c:v>
                </c:pt>
                <c:pt idx="31">
                  <c:v>58427695500.262741</c:v>
                </c:pt>
                <c:pt idx="32">
                  <c:v>66820142212.472969</c:v>
                </c:pt>
                <c:pt idx="33">
                  <c:v>47894723392.95845</c:v>
                </c:pt>
                <c:pt idx="34">
                  <c:v>43845891918.374092</c:v>
                </c:pt>
                <c:pt idx="35">
                  <c:v>55423417148.199059</c:v>
                </c:pt>
                <c:pt idx="36">
                  <c:v>47897591039.859894</c:v>
                </c:pt>
                <c:pt idx="37">
                  <c:v>37799772332.018608</c:v>
                </c:pt>
                <c:pt idx="38">
                  <c:v>21197217303.77528</c:v>
                </c:pt>
                <c:pt idx="39">
                  <c:v>20491029408.735847</c:v>
                </c:pt>
              </c:numCache>
            </c:numRef>
          </c:val>
          <c:smooth val="0"/>
          <c:extLst>
            <c:ext xmlns:c16="http://schemas.microsoft.com/office/drawing/2014/chart" uri="{C3380CC4-5D6E-409C-BE32-E72D297353CC}">
              <c16:uniqueId val="{00000040-4B52-48B7-902A-2B92E282BF4B}"/>
            </c:ext>
          </c:extLst>
        </c:ser>
        <c:ser>
          <c:idx val="65"/>
          <c:order val="6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Portfolio!$G$249:$AT$249</c:f>
              <c:numCache>
                <c:formatCode>"$"#,##0</c:formatCode>
                <c:ptCount val="40"/>
                <c:pt idx="0">
                  <c:v>-10189800</c:v>
                </c:pt>
                <c:pt idx="1">
                  <c:v>39531049.156101808</c:v>
                </c:pt>
                <c:pt idx="2">
                  <c:v>-329669737.76004773</c:v>
                </c:pt>
                <c:pt idx="3">
                  <c:v>-347694408.16542971</c:v>
                </c:pt>
                <c:pt idx="4">
                  <c:v>39044304.473403148</c:v>
                </c:pt>
                <c:pt idx="5">
                  <c:v>-1416567402.24105</c:v>
                </c:pt>
                <c:pt idx="6">
                  <c:v>-1919761180.1484797</c:v>
                </c:pt>
                <c:pt idx="7">
                  <c:v>-3195001160.1468215</c:v>
                </c:pt>
                <c:pt idx="8">
                  <c:v>-3822039203.4278626</c:v>
                </c:pt>
                <c:pt idx="9">
                  <c:v>-2708954022.4849801</c:v>
                </c:pt>
                <c:pt idx="10">
                  <c:v>-3921916554.0739269</c:v>
                </c:pt>
                <c:pt idx="11">
                  <c:v>-4512443407.7815533</c:v>
                </c:pt>
                <c:pt idx="12">
                  <c:v>-6053812404.8096304</c:v>
                </c:pt>
                <c:pt idx="13">
                  <c:v>-3269930744.3098021</c:v>
                </c:pt>
                <c:pt idx="14">
                  <c:v>-2203370463.0480914</c:v>
                </c:pt>
                <c:pt idx="15">
                  <c:v>-3185110686.6961856</c:v>
                </c:pt>
                <c:pt idx="16">
                  <c:v>1002236490.4198478</c:v>
                </c:pt>
                <c:pt idx="17">
                  <c:v>-5222155000.2555132</c:v>
                </c:pt>
                <c:pt idx="18">
                  <c:v>-3836103127.8140273</c:v>
                </c:pt>
                <c:pt idx="19">
                  <c:v>-6137373152.039854</c:v>
                </c:pt>
                <c:pt idx="20">
                  <c:v>-2487467091.7727032</c:v>
                </c:pt>
                <c:pt idx="21">
                  <c:v>-242488611.87528807</c:v>
                </c:pt>
                <c:pt idx="22">
                  <c:v>529206146.66790652</c:v>
                </c:pt>
                <c:pt idx="23">
                  <c:v>9433377476.2377872</c:v>
                </c:pt>
                <c:pt idx="24">
                  <c:v>12350961435.583408</c:v>
                </c:pt>
                <c:pt idx="25">
                  <c:v>20937518776.792934</c:v>
                </c:pt>
                <c:pt idx="26">
                  <c:v>22456956698.444916</c:v>
                </c:pt>
                <c:pt idx="27">
                  <c:v>22467568624.023411</c:v>
                </c:pt>
                <c:pt idx="28">
                  <c:v>27851043792.331223</c:v>
                </c:pt>
                <c:pt idx="29">
                  <c:v>23284732330.667442</c:v>
                </c:pt>
                <c:pt idx="30">
                  <c:v>18582300132.855999</c:v>
                </c:pt>
                <c:pt idx="31">
                  <c:v>23881334353.364166</c:v>
                </c:pt>
                <c:pt idx="32">
                  <c:v>24748929326.223015</c:v>
                </c:pt>
                <c:pt idx="33">
                  <c:v>15343199033.061865</c:v>
                </c:pt>
                <c:pt idx="34">
                  <c:v>28700642778.811005</c:v>
                </c:pt>
                <c:pt idx="35">
                  <c:v>31526110587.293648</c:v>
                </c:pt>
                <c:pt idx="36">
                  <c:v>25299573311.564087</c:v>
                </c:pt>
                <c:pt idx="37">
                  <c:v>28148051856.953899</c:v>
                </c:pt>
                <c:pt idx="38">
                  <c:v>26879905998.903961</c:v>
                </c:pt>
                <c:pt idx="39">
                  <c:v>40516583813.364265</c:v>
                </c:pt>
              </c:numCache>
            </c:numRef>
          </c:val>
          <c:smooth val="0"/>
          <c:extLst>
            <c:ext xmlns:c16="http://schemas.microsoft.com/office/drawing/2014/chart" uri="{C3380CC4-5D6E-409C-BE32-E72D297353CC}">
              <c16:uniqueId val="{00000041-4B52-48B7-902A-2B92E282BF4B}"/>
            </c:ext>
          </c:extLst>
        </c:ser>
        <c:ser>
          <c:idx val="66"/>
          <c:order val="6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Portfolio!$G$250:$AT$250</c:f>
              <c:numCache>
                <c:formatCode>"$"#,##0</c:formatCode>
                <c:ptCount val="40"/>
                <c:pt idx="0">
                  <c:v>-10189800</c:v>
                </c:pt>
                <c:pt idx="1">
                  <c:v>-301697414.12474018</c:v>
                </c:pt>
                <c:pt idx="2">
                  <c:v>-96112392.656232923</c:v>
                </c:pt>
                <c:pt idx="3">
                  <c:v>-184483376.31954157</c:v>
                </c:pt>
                <c:pt idx="4">
                  <c:v>-1267579291.5574138</c:v>
                </c:pt>
                <c:pt idx="5">
                  <c:v>-631378452.28223026</c:v>
                </c:pt>
                <c:pt idx="6">
                  <c:v>-1195312333.9140086</c:v>
                </c:pt>
                <c:pt idx="7">
                  <c:v>-2750373999.6533141</c:v>
                </c:pt>
                <c:pt idx="8">
                  <c:v>-1073736087.8251903</c:v>
                </c:pt>
                <c:pt idx="9">
                  <c:v>-845690306.5143286</c:v>
                </c:pt>
                <c:pt idx="10">
                  <c:v>107936285.50575012</c:v>
                </c:pt>
                <c:pt idx="11">
                  <c:v>598709942.41743922</c:v>
                </c:pt>
                <c:pt idx="12">
                  <c:v>516515998.96671414</c:v>
                </c:pt>
                <c:pt idx="13">
                  <c:v>2246613791.993536</c:v>
                </c:pt>
                <c:pt idx="14">
                  <c:v>2202691867.0967979</c:v>
                </c:pt>
                <c:pt idx="15">
                  <c:v>3661674425.8133674</c:v>
                </c:pt>
                <c:pt idx="16">
                  <c:v>2090978358.822432</c:v>
                </c:pt>
                <c:pt idx="17">
                  <c:v>696489047.36919045</c:v>
                </c:pt>
                <c:pt idx="18">
                  <c:v>1373694255.2535267</c:v>
                </c:pt>
                <c:pt idx="19">
                  <c:v>6508832271.3686724</c:v>
                </c:pt>
                <c:pt idx="20">
                  <c:v>1378050034.0147648</c:v>
                </c:pt>
                <c:pt idx="21">
                  <c:v>6085491969.0189657</c:v>
                </c:pt>
                <c:pt idx="22">
                  <c:v>9959185353.1167183</c:v>
                </c:pt>
                <c:pt idx="23">
                  <c:v>17080713282.729513</c:v>
                </c:pt>
                <c:pt idx="24">
                  <c:v>21196417402.108711</c:v>
                </c:pt>
                <c:pt idx="25">
                  <c:v>29635629383.372826</c:v>
                </c:pt>
                <c:pt idx="26">
                  <c:v>26695145439.446495</c:v>
                </c:pt>
                <c:pt idx="27">
                  <c:v>24442678411.210072</c:v>
                </c:pt>
                <c:pt idx="28">
                  <c:v>30343761201.868992</c:v>
                </c:pt>
                <c:pt idx="29">
                  <c:v>23764624360.993004</c:v>
                </c:pt>
                <c:pt idx="30">
                  <c:v>24513846512.648899</c:v>
                </c:pt>
                <c:pt idx="31">
                  <c:v>24661433604.09267</c:v>
                </c:pt>
                <c:pt idx="32">
                  <c:v>33025932580.599072</c:v>
                </c:pt>
                <c:pt idx="33">
                  <c:v>35253718366.304695</c:v>
                </c:pt>
                <c:pt idx="34">
                  <c:v>41666805263.227913</c:v>
                </c:pt>
                <c:pt idx="35">
                  <c:v>47599820410.755806</c:v>
                </c:pt>
                <c:pt idx="36">
                  <c:v>47063634624.689606</c:v>
                </c:pt>
                <c:pt idx="37">
                  <c:v>46795026569.232536</c:v>
                </c:pt>
                <c:pt idx="38">
                  <c:v>24785142766.552792</c:v>
                </c:pt>
                <c:pt idx="39">
                  <c:v>27827264202.873432</c:v>
                </c:pt>
              </c:numCache>
            </c:numRef>
          </c:val>
          <c:smooth val="0"/>
          <c:extLst>
            <c:ext xmlns:c16="http://schemas.microsoft.com/office/drawing/2014/chart" uri="{C3380CC4-5D6E-409C-BE32-E72D297353CC}">
              <c16:uniqueId val="{00000042-4B52-48B7-902A-2B92E282BF4B}"/>
            </c:ext>
          </c:extLst>
        </c:ser>
        <c:ser>
          <c:idx val="67"/>
          <c:order val="6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Portfolio!$G$251:$AT$251</c:f>
              <c:numCache>
                <c:formatCode>"$"#,##0</c:formatCode>
                <c:ptCount val="40"/>
                <c:pt idx="0">
                  <c:v>-10189800</c:v>
                </c:pt>
                <c:pt idx="1">
                  <c:v>-114987885.28153494</c:v>
                </c:pt>
                <c:pt idx="2">
                  <c:v>-69395508.489881843</c:v>
                </c:pt>
                <c:pt idx="3">
                  <c:v>-234766555.10236067</c:v>
                </c:pt>
                <c:pt idx="4">
                  <c:v>79918993.883118659</c:v>
                </c:pt>
                <c:pt idx="5">
                  <c:v>-134251971.2500045</c:v>
                </c:pt>
                <c:pt idx="6">
                  <c:v>774918134.58526134</c:v>
                </c:pt>
                <c:pt idx="7">
                  <c:v>166091010.7726979</c:v>
                </c:pt>
                <c:pt idx="8">
                  <c:v>850641235.04559982</c:v>
                </c:pt>
                <c:pt idx="9">
                  <c:v>239090173.95117816</c:v>
                </c:pt>
                <c:pt idx="10">
                  <c:v>-1873767638.1893084</c:v>
                </c:pt>
                <c:pt idx="11">
                  <c:v>-1776405741.161046</c:v>
                </c:pt>
                <c:pt idx="12">
                  <c:v>606556527.79317307</c:v>
                </c:pt>
                <c:pt idx="13">
                  <c:v>632833133.80005467</c:v>
                </c:pt>
                <c:pt idx="14">
                  <c:v>-1533469095.1582499</c:v>
                </c:pt>
                <c:pt idx="15">
                  <c:v>-2513389490.9901333</c:v>
                </c:pt>
                <c:pt idx="16">
                  <c:v>-1368357917.3547728</c:v>
                </c:pt>
                <c:pt idx="17">
                  <c:v>720149204.7378366</c:v>
                </c:pt>
                <c:pt idx="18">
                  <c:v>-1007132503.6631663</c:v>
                </c:pt>
                <c:pt idx="19">
                  <c:v>-4545238806.3260565</c:v>
                </c:pt>
                <c:pt idx="20">
                  <c:v>-7041207960.5555658</c:v>
                </c:pt>
                <c:pt idx="21">
                  <c:v>-3945560446.378983</c:v>
                </c:pt>
                <c:pt idx="22">
                  <c:v>936246838.1658262</c:v>
                </c:pt>
                <c:pt idx="23">
                  <c:v>5073197685.2929459</c:v>
                </c:pt>
                <c:pt idx="24">
                  <c:v>13721284742.696188</c:v>
                </c:pt>
                <c:pt idx="25">
                  <c:v>14841765886.126312</c:v>
                </c:pt>
                <c:pt idx="26">
                  <c:v>8829533668.0518913</c:v>
                </c:pt>
                <c:pt idx="27">
                  <c:v>11915320904.963282</c:v>
                </c:pt>
                <c:pt idx="28">
                  <c:v>18604687464.47628</c:v>
                </c:pt>
                <c:pt idx="29">
                  <c:v>16441723125.984762</c:v>
                </c:pt>
                <c:pt idx="30">
                  <c:v>11635104294.008835</c:v>
                </c:pt>
                <c:pt idx="31">
                  <c:v>10660060145.212299</c:v>
                </c:pt>
                <c:pt idx="32">
                  <c:v>22114997687.091236</c:v>
                </c:pt>
                <c:pt idx="33">
                  <c:v>36996711391.920425</c:v>
                </c:pt>
                <c:pt idx="34">
                  <c:v>50295466937.448227</c:v>
                </c:pt>
                <c:pt idx="35">
                  <c:v>29787222090.455559</c:v>
                </c:pt>
                <c:pt idx="36">
                  <c:v>32866728371.731266</c:v>
                </c:pt>
                <c:pt idx="37">
                  <c:v>26791230123.457447</c:v>
                </c:pt>
                <c:pt idx="38">
                  <c:v>28529051402.959671</c:v>
                </c:pt>
                <c:pt idx="39">
                  <c:v>24995661372.788128</c:v>
                </c:pt>
              </c:numCache>
            </c:numRef>
          </c:val>
          <c:smooth val="0"/>
          <c:extLst>
            <c:ext xmlns:c16="http://schemas.microsoft.com/office/drawing/2014/chart" uri="{C3380CC4-5D6E-409C-BE32-E72D297353CC}">
              <c16:uniqueId val="{00000043-4B52-48B7-902A-2B92E282BF4B}"/>
            </c:ext>
          </c:extLst>
        </c:ser>
        <c:ser>
          <c:idx val="68"/>
          <c:order val="6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Portfolio!$G$252:$AT$252</c:f>
              <c:numCache>
                <c:formatCode>"$"#,##0</c:formatCode>
                <c:ptCount val="40"/>
                <c:pt idx="0">
                  <c:v>-10189800</c:v>
                </c:pt>
                <c:pt idx="1">
                  <c:v>89349767.615056098</c:v>
                </c:pt>
                <c:pt idx="2">
                  <c:v>363976427.36161786</c:v>
                </c:pt>
                <c:pt idx="3">
                  <c:v>784861769.07017481</c:v>
                </c:pt>
                <c:pt idx="4">
                  <c:v>268058639.45730776</c:v>
                </c:pt>
                <c:pt idx="5">
                  <c:v>-1214708546.8940814</c:v>
                </c:pt>
                <c:pt idx="6">
                  <c:v>-1479245790.617413</c:v>
                </c:pt>
                <c:pt idx="7">
                  <c:v>-1197169975.2962563</c:v>
                </c:pt>
                <c:pt idx="8">
                  <c:v>-408168801.88949585</c:v>
                </c:pt>
                <c:pt idx="9">
                  <c:v>2454684346.3491926</c:v>
                </c:pt>
                <c:pt idx="10">
                  <c:v>760367869.66287422</c:v>
                </c:pt>
                <c:pt idx="11">
                  <c:v>357088911.38881415</c:v>
                </c:pt>
                <c:pt idx="12">
                  <c:v>-511053265.71931988</c:v>
                </c:pt>
                <c:pt idx="13">
                  <c:v>-1734147306.7683809</c:v>
                </c:pt>
                <c:pt idx="14">
                  <c:v>2278519834.7941523</c:v>
                </c:pt>
                <c:pt idx="15">
                  <c:v>-2682146877.4573717</c:v>
                </c:pt>
                <c:pt idx="16">
                  <c:v>-12073521.733983707</c:v>
                </c:pt>
                <c:pt idx="17">
                  <c:v>3582443924.6147714</c:v>
                </c:pt>
                <c:pt idx="18">
                  <c:v>10675855274.870327</c:v>
                </c:pt>
                <c:pt idx="19">
                  <c:v>11379227976.958725</c:v>
                </c:pt>
                <c:pt idx="20">
                  <c:v>2487948021.4731731</c:v>
                </c:pt>
                <c:pt idx="21">
                  <c:v>14680400.829248205</c:v>
                </c:pt>
                <c:pt idx="22">
                  <c:v>-6487803119.1594076</c:v>
                </c:pt>
                <c:pt idx="23">
                  <c:v>-3019333593.9994249</c:v>
                </c:pt>
                <c:pt idx="24">
                  <c:v>-2832268917.810101</c:v>
                </c:pt>
                <c:pt idx="25">
                  <c:v>4069621260.33848</c:v>
                </c:pt>
                <c:pt idx="26">
                  <c:v>-1441907258.5076234</c:v>
                </c:pt>
                <c:pt idx="27">
                  <c:v>1766344057.7838006</c:v>
                </c:pt>
                <c:pt idx="28">
                  <c:v>338426866.2278527</c:v>
                </c:pt>
                <c:pt idx="29">
                  <c:v>-964034159.01169324</c:v>
                </c:pt>
                <c:pt idx="30">
                  <c:v>5826811212.6850376</c:v>
                </c:pt>
                <c:pt idx="31">
                  <c:v>16106910494.583664</c:v>
                </c:pt>
                <c:pt idx="32">
                  <c:v>18642477066.530678</c:v>
                </c:pt>
                <c:pt idx="33">
                  <c:v>25102023341.456207</c:v>
                </c:pt>
                <c:pt idx="34">
                  <c:v>19128742123.174892</c:v>
                </c:pt>
                <c:pt idx="35">
                  <c:v>26954862278.952908</c:v>
                </c:pt>
                <c:pt idx="36">
                  <c:v>24171285651.134953</c:v>
                </c:pt>
                <c:pt idx="37">
                  <c:v>25061504002.600498</c:v>
                </c:pt>
                <c:pt idx="38">
                  <c:v>19044579310.874653</c:v>
                </c:pt>
                <c:pt idx="39">
                  <c:v>21101620955.96059</c:v>
                </c:pt>
              </c:numCache>
            </c:numRef>
          </c:val>
          <c:smooth val="0"/>
          <c:extLst>
            <c:ext xmlns:c16="http://schemas.microsoft.com/office/drawing/2014/chart" uri="{C3380CC4-5D6E-409C-BE32-E72D297353CC}">
              <c16:uniqueId val="{00000044-4B52-48B7-902A-2B92E282BF4B}"/>
            </c:ext>
          </c:extLst>
        </c:ser>
        <c:ser>
          <c:idx val="69"/>
          <c:order val="6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Portfolio!$G$253:$AT$253</c:f>
              <c:numCache>
                <c:formatCode>"$"#,##0</c:formatCode>
                <c:ptCount val="40"/>
                <c:pt idx="0">
                  <c:v>-10189800</c:v>
                </c:pt>
                <c:pt idx="1">
                  <c:v>18232601.943645317</c:v>
                </c:pt>
                <c:pt idx="2">
                  <c:v>195618930.84570134</c:v>
                </c:pt>
                <c:pt idx="3">
                  <c:v>69763387.507372603</c:v>
                </c:pt>
                <c:pt idx="4">
                  <c:v>655267509.12246072</c:v>
                </c:pt>
                <c:pt idx="5">
                  <c:v>-941868625.27370024</c:v>
                </c:pt>
                <c:pt idx="6">
                  <c:v>-2956628.4821200334</c:v>
                </c:pt>
                <c:pt idx="7">
                  <c:v>33720212.639168225</c:v>
                </c:pt>
                <c:pt idx="8">
                  <c:v>-1582131746.4387491</c:v>
                </c:pt>
                <c:pt idx="9">
                  <c:v>-1903250054.1431909</c:v>
                </c:pt>
                <c:pt idx="10">
                  <c:v>-1580621226.4565318</c:v>
                </c:pt>
                <c:pt idx="11">
                  <c:v>-1300909964.0996177</c:v>
                </c:pt>
                <c:pt idx="12">
                  <c:v>1715056036.9999292</c:v>
                </c:pt>
                <c:pt idx="13">
                  <c:v>2279745210.8486972</c:v>
                </c:pt>
                <c:pt idx="14">
                  <c:v>5571030676.2424231</c:v>
                </c:pt>
                <c:pt idx="15">
                  <c:v>6774755917.0279226</c:v>
                </c:pt>
                <c:pt idx="16">
                  <c:v>3097025918.2791324</c:v>
                </c:pt>
                <c:pt idx="17">
                  <c:v>4744065644.9824772</c:v>
                </c:pt>
                <c:pt idx="18">
                  <c:v>2423165877.6621895</c:v>
                </c:pt>
                <c:pt idx="19">
                  <c:v>649492548.21937215</c:v>
                </c:pt>
                <c:pt idx="20">
                  <c:v>-1963320183.8529391</c:v>
                </c:pt>
                <c:pt idx="21">
                  <c:v>2397363900.7042232</c:v>
                </c:pt>
                <c:pt idx="22">
                  <c:v>1906105462.3834913</c:v>
                </c:pt>
                <c:pt idx="23">
                  <c:v>-419070940.30960649</c:v>
                </c:pt>
                <c:pt idx="24">
                  <c:v>-1232802193.7493308</c:v>
                </c:pt>
                <c:pt idx="25">
                  <c:v>756512362.5301739</c:v>
                </c:pt>
                <c:pt idx="26">
                  <c:v>2527705201.8699937</c:v>
                </c:pt>
                <c:pt idx="27">
                  <c:v>-6089122899.1479635</c:v>
                </c:pt>
                <c:pt idx="28">
                  <c:v>-5575259928.0283041</c:v>
                </c:pt>
                <c:pt idx="29">
                  <c:v>-2910032112.7741418</c:v>
                </c:pt>
                <c:pt idx="30">
                  <c:v>-648127828.66542661</c:v>
                </c:pt>
                <c:pt idx="31">
                  <c:v>-2877178317.5571094</c:v>
                </c:pt>
                <c:pt idx="32">
                  <c:v>-7869847254.5848703</c:v>
                </c:pt>
                <c:pt idx="33">
                  <c:v>-2092140277.5398393</c:v>
                </c:pt>
                <c:pt idx="34">
                  <c:v>-8119337655.4880705</c:v>
                </c:pt>
                <c:pt idx="35">
                  <c:v>-8503597105.3591309</c:v>
                </c:pt>
                <c:pt idx="36">
                  <c:v>-6763694313.3270435</c:v>
                </c:pt>
                <c:pt idx="37">
                  <c:v>-11176225049.126509</c:v>
                </c:pt>
                <c:pt idx="38">
                  <c:v>-9872405890.7976208</c:v>
                </c:pt>
                <c:pt idx="39">
                  <c:v>-5713942391.1920958</c:v>
                </c:pt>
              </c:numCache>
            </c:numRef>
          </c:val>
          <c:smooth val="0"/>
          <c:extLst>
            <c:ext xmlns:c16="http://schemas.microsoft.com/office/drawing/2014/chart" uri="{C3380CC4-5D6E-409C-BE32-E72D297353CC}">
              <c16:uniqueId val="{00000045-4B52-48B7-902A-2B92E282BF4B}"/>
            </c:ext>
          </c:extLst>
        </c:ser>
        <c:ser>
          <c:idx val="70"/>
          <c:order val="6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Portfolio!$G$254:$AT$254</c:f>
              <c:numCache>
                <c:formatCode>"$"#,##0</c:formatCode>
                <c:ptCount val="40"/>
                <c:pt idx="0">
                  <c:v>-10189800</c:v>
                </c:pt>
                <c:pt idx="1">
                  <c:v>105416909.68893833</c:v>
                </c:pt>
                <c:pt idx="2">
                  <c:v>-427236107.88355368</c:v>
                </c:pt>
                <c:pt idx="3">
                  <c:v>-795541337.76538491</c:v>
                </c:pt>
                <c:pt idx="4">
                  <c:v>-756003522.92214119</c:v>
                </c:pt>
                <c:pt idx="5">
                  <c:v>-576354925.33535564</c:v>
                </c:pt>
                <c:pt idx="6">
                  <c:v>-602507231.77967799</c:v>
                </c:pt>
                <c:pt idx="7">
                  <c:v>1520947962.3086286</c:v>
                </c:pt>
                <c:pt idx="8">
                  <c:v>2079684201.2916849</c:v>
                </c:pt>
                <c:pt idx="9">
                  <c:v>3151352621.0482674</c:v>
                </c:pt>
                <c:pt idx="10">
                  <c:v>4651870589.4688282</c:v>
                </c:pt>
                <c:pt idx="11">
                  <c:v>5395829570.6224642</c:v>
                </c:pt>
                <c:pt idx="12">
                  <c:v>2748217077.8212581</c:v>
                </c:pt>
                <c:pt idx="13">
                  <c:v>1804578131.1201818</c:v>
                </c:pt>
                <c:pt idx="14">
                  <c:v>1037364268.9420903</c:v>
                </c:pt>
                <c:pt idx="15">
                  <c:v>4379031248.1142082</c:v>
                </c:pt>
                <c:pt idx="16">
                  <c:v>4397798408.8598194</c:v>
                </c:pt>
                <c:pt idx="17">
                  <c:v>4062094201.6800227</c:v>
                </c:pt>
                <c:pt idx="18">
                  <c:v>3781883465.2880912</c:v>
                </c:pt>
                <c:pt idx="19">
                  <c:v>957738411.041749</c:v>
                </c:pt>
                <c:pt idx="20">
                  <c:v>6046764003.2603788</c:v>
                </c:pt>
                <c:pt idx="21">
                  <c:v>7859361076.7592821</c:v>
                </c:pt>
                <c:pt idx="22">
                  <c:v>15827077493.33946</c:v>
                </c:pt>
                <c:pt idx="23">
                  <c:v>16482897201.736277</c:v>
                </c:pt>
                <c:pt idx="24">
                  <c:v>15312476103.495487</c:v>
                </c:pt>
                <c:pt idx="25">
                  <c:v>25536018812.316196</c:v>
                </c:pt>
                <c:pt idx="26">
                  <c:v>21948739666.195782</c:v>
                </c:pt>
                <c:pt idx="27">
                  <c:v>11762166736.796097</c:v>
                </c:pt>
                <c:pt idx="28">
                  <c:v>16207853217.817472</c:v>
                </c:pt>
                <c:pt idx="29">
                  <c:v>6219857428.865694</c:v>
                </c:pt>
                <c:pt idx="30">
                  <c:v>12114283174.98715</c:v>
                </c:pt>
                <c:pt idx="31">
                  <c:v>9529783822.5364685</c:v>
                </c:pt>
                <c:pt idx="32">
                  <c:v>10506018743.507412</c:v>
                </c:pt>
                <c:pt idx="33">
                  <c:v>-565951404.59040058</c:v>
                </c:pt>
                <c:pt idx="34">
                  <c:v>-4914875732.7514257</c:v>
                </c:pt>
                <c:pt idx="35">
                  <c:v>1219000605.2991357</c:v>
                </c:pt>
                <c:pt idx="36">
                  <c:v>4548501010.0890598</c:v>
                </c:pt>
                <c:pt idx="37">
                  <c:v>2150108136.4153724</c:v>
                </c:pt>
                <c:pt idx="38">
                  <c:v>1196368821.306582</c:v>
                </c:pt>
                <c:pt idx="39">
                  <c:v>1496750057.4739013</c:v>
                </c:pt>
              </c:numCache>
            </c:numRef>
          </c:val>
          <c:smooth val="0"/>
          <c:extLst>
            <c:ext xmlns:c16="http://schemas.microsoft.com/office/drawing/2014/chart" uri="{C3380CC4-5D6E-409C-BE32-E72D297353CC}">
              <c16:uniqueId val="{00000046-4B52-48B7-902A-2B92E282BF4B}"/>
            </c:ext>
          </c:extLst>
        </c:ser>
        <c:ser>
          <c:idx val="71"/>
          <c:order val="7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Portfolio!$G$255:$AT$255</c:f>
              <c:numCache>
                <c:formatCode>"$"#,##0</c:formatCode>
                <c:ptCount val="40"/>
                <c:pt idx="0">
                  <c:v>-10189800</c:v>
                </c:pt>
                <c:pt idx="1">
                  <c:v>101883268.41731505</c:v>
                </c:pt>
                <c:pt idx="2">
                  <c:v>124125176.04303885</c:v>
                </c:pt>
                <c:pt idx="3">
                  <c:v>83643855.316808939</c:v>
                </c:pt>
                <c:pt idx="4">
                  <c:v>581801142.89684176</c:v>
                </c:pt>
                <c:pt idx="5">
                  <c:v>201649041.87371901</c:v>
                </c:pt>
                <c:pt idx="6">
                  <c:v>257885460.77847278</c:v>
                </c:pt>
                <c:pt idx="7">
                  <c:v>-172204698.57812655</c:v>
                </c:pt>
                <c:pt idx="8">
                  <c:v>1813848898.5727737</c:v>
                </c:pt>
                <c:pt idx="9">
                  <c:v>512023995.44948125</c:v>
                </c:pt>
                <c:pt idx="10">
                  <c:v>2830916989.0876174</c:v>
                </c:pt>
                <c:pt idx="11">
                  <c:v>-237429625.61087513</c:v>
                </c:pt>
                <c:pt idx="12">
                  <c:v>-2686602994.2408328</c:v>
                </c:pt>
                <c:pt idx="13">
                  <c:v>-2638689863.4070945</c:v>
                </c:pt>
                <c:pt idx="14">
                  <c:v>-2567272347.2300816</c:v>
                </c:pt>
                <c:pt idx="15">
                  <c:v>-4513177331.1873779</c:v>
                </c:pt>
                <c:pt idx="16">
                  <c:v>-4222406855.5814743</c:v>
                </c:pt>
                <c:pt idx="17">
                  <c:v>-2675864716.6218801</c:v>
                </c:pt>
                <c:pt idx="18">
                  <c:v>-3858419310.7942443</c:v>
                </c:pt>
                <c:pt idx="19">
                  <c:v>-8809690137.9168091</c:v>
                </c:pt>
                <c:pt idx="20">
                  <c:v>-9040219885.5136166</c:v>
                </c:pt>
                <c:pt idx="21">
                  <c:v>-8906199110.9184303</c:v>
                </c:pt>
                <c:pt idx="22">
                  <c:v>-10683925387.604265</c:v>
                </c:pt>
                <c:pt idx="23">
                  <c:v>-6981849608.4305172</c:v>
                </c:pt>
                <c:pt idx="24">
                  <c:v>-4272828032.3122807</c:v>
                </c:pt>
                <c:pt idx="25">
                  <c:v>2657363836.5533285</c:v>
                </c:pt>
                <c:pt idx="26">
                  <c:v>5489166160.3905964</c:v>
                </c:pt>
                <c:pt idx="27">
                  <c:v>6707594581.3183928</c:v>
                </c:pt>
                <c:pt idx="28">
                  <c:v>13242991161.774578</c:v>
                </c:pt>
                <c:pt idx="29">
                  <c:v>10813058162.041172</c:v>
                </c:pt>
                <c:pt idx="30">
                  <c:v>21646666296.513134</c:v>
                </c:pt>
                <c:pt idx="31">
                  <c:v>27582580883.46669</c:v>
                </c:pt>
                <c:pt idx="32">
                  <c:v>13312359271.068808</c:v>
                </c:pt>
                <c:pt idx="33">
                  <c:v>3417478591.3103743</c:v>
                </c:pt>
                <c:pt idx="34">
                  <c:v>5843334453.4069109</c:v>
                </c:pt>
                <c:pt idx="35">
                  <c:v>12833877951.076653</c:v>
                </c:pt>
                <c:pt idx="36">
                  <c:v>11340436591.348989</c:v>
                </c:pt>
                <c:pt idx="37">
                  <c:v>7470012229.6854229</c:v>
                </c:pt>
                <c:pt idx="38">
                  <c:v>9895664470.3403511</c:v>
                </c:pt>
                <c:pt idx="39">
                  <c:v>13500756277.705553</c:v>
                </c:pt>
              </c:numCache>
            </c:numRef>
          </c:val>
          <c:smooth val="0"/>
          <c:extLst>
            <c:ext xmlns:c16="http://schemas.microsoft.com/office/drawing/2014/chart" uri="{C3380CC4-5D6E-409C-BE32-E72D297353CC}">
              <c16:uniqueId val="{00000047-4B52-48B7-902A-2B92E282BF4B}"/>
            </c:ext>
          </c:extLst>
        </c:ser>
        <c:ser>
          <c:idx val="72"/>
          <c:order val="7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Portfolio!$G$256:$AT$256</c:f>
              <c:numCache>
                <c:formatCode>"$"#,##0</c:formatCode>
                <c:ptCount val="40"/>
                <c:pt idx="0">
                  <c:v>-10189800</c:v>
                </c:pt>
                <c:pt idx="1">
                  <c:v>-226251045.62383312</c:v>
                </c:pt>
                <c:pt idx="2">
                  <c:v>15509416.570703201</c:v>
                </c:pt>
                <c:pt idx="3">
                  <c:v>212046353.24765024</c:v>
                </c:pt>
                <c:pt idx="4">
                  <c:v>2299395.0191641971</c:v>
                </c:pt>
                <c:pt idx="5">
                  <c:v>247476707.40233254</c:v>
                </c:pt>
                <c:pt idx="6">
                  <c:v>-1532325219.4197628</c:v>
                </c:pt>
                <c:pt idx="7">
                  <c:v>-2176755324.1562963</c:v>
                </c:pt>
                <c:pt idx="8">
                  <c:v>-1650416145.0342596</c:v>
                </c:pt>
                <c:pt idx="9">
                  <c:v>-1027034046.0437526</c:v>
                </c:pt>
                <c:pt idx="10">
                  <c:v>-391305408.44193107</c:v>
                </c:pt>
                <c:pt idx="11">
                  <c:v>941827167.26848507</c:v>
                </c:pt>
                <c:pt idx="12">
                  <c:v>-1482740177.902302</c:v>
                </c:pt>
                <c:pt idx="13">
                  <c:v>-89568592.193708673</c:v>
                </c:pt>
                <c:pt idx="14">
                  <c:v>-259327552.67649809</c:v>
                </c:pt>
                <c:pt idx="15">
                  <c:v>-1144660330.3630199</c:v>
                </c:pt>
                <c:pt idx="16">
                  <c:v>365247670.48317522</c:v>
                </c:pt>
                <c:pt idx="17">
                  <c:v>1992943390.324774</c:v>
                </c:pt>
                <c:pt idx="18">
                  <c:v>1317415688.0220783</c:v>
                </c:pt>
                <c:pt idx="19">
                  <c:v>5554224917.4575768</c:v>
                </c:pt>
                <c:pt idx="20">
                  <c:v>14262971127.219627</c:v>
                </c:pt>
                <c:pt idx="21">
                  <c:v>23514375491.287014</c:v>
                </c:pt>
                <c:pt idx="22">
                  <c:v>12088906015.719717</c:v>
                </c:pt>
                <c:pt idx="23">
                  <c:v>13732788098.724524</c:v>
                </c:pt>
                <c:pt idx="24">
                  <c:v>25286242816.367481</c:v>
                </c:pt>
                <c:pt idx="25">
                  <c:v>29589497305.202946</c:v>
                </c:pt>
                <c:pt idx="26">
                  <c:v>33782608809.218102</c:v>
                </c:pt>
                <c:pt idx="27">
                  <c:v>25913623875.777645</c:v>
                </c:pt>
                <c:pt idx="28">
                  <c:v>22260583008.890965</c:v>
                </c:pt>
                <c:pt idx="29">
                  <c:v>8633489952.9682503</c:v>
                </c:pt>
                <c:pt idx="30">
                  <c:v>4586715886.4911146</c:v>
                </c:pt>
                <c:pt idx="31">
                  <c:v>7358298662.4569349</c:v>
                </c:pt>
                <c:pt idx="32">
                  <c:v>8541473000.1489487</c:v>
                </c:pt>
                <c:pt idx="33">
                  <c:v>6742396925.6332226</c:v>
                </c:pt>
                <c:pt idx="34">
                  <c:v>7108122367.5648794</c:v>
                </c:pt>
                <c:pt idx="35">
                  <c:v>14068068838.441927</c:v>
                </c:pt>
                <c:pt idx="36">
                  <c:v>24088586360.349209</c:v>
                </c:pt>
                <c:pt idx="37">
                  <c:v>34647179220.194061</c:v>
                </c:pt>
                <c:pt idx="38">
                  <c:v>30259402743.660572</c:v>
                </c:pt>
                <c:pt idx="39">
                  <c:v>35973628998.695511</c:v>
                </c:pt>
              </c:numCache>
            </c:numRef>
          </c:val>
          <c:smooth val="0"/>
          <c:extLst>
            <c:ext xmlns:c16="http://schemas.microsoft.com/office/drawing/2014/chart" uri="{C3380CC4-5D6E-409C-BE32-E72D297353CC}">
              <c16:uniqueId val="{00000048-4B52-48B7-902A-2B92E282BF4B}"/>
            </c:ext>
          </c:extLst>
        </c:ser>
        <c:ser>
          <c:idx val="73"/>
          <c:order val="7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Portfolio!$G$257:$AT$257</c:f>
              <c:numCache>
                <c:formatCode>"$"#,##0</c:formatCode>
                <c:ptCount val="40"/>
                <c:pt idx="0">
                  <c:v>-10189800</c:v>
                </c:pt>
                <c:pt idx="1">
                  <c:v>229083540.41785562</c:v>
                </c:pt>
                <c:pt idx="2">
                  <c:v>245378330.65824074</c:v>
                </c:pt>
                <c:pt idx="3">
                  <c:v>815272077.59367764</c:v>
                </c:pt>
                <c:pt idx="4">
                  <c:v>1616550638.4198649</c:v>
                </c:pt>
                <c:pt idx="5">
                  <c:v>748686004.88416779</c:v>
                </c:pt>
                <c:pt idx="6">
                  <c:v>101216988.7324574</c:v>
                </c:pt>
                <c:pt idx="7">
                  <c:v>-2144245823.0689075</c:v>
                </c:pt>
                <c:pt idx="8">
                  <c:v>-2656603498.6249495</c:v>
                </c:pt>
                <c:pt idx="9">
                  <c:v>-4855825216.6946201</c:v>
                </c:pt>
                <c:pt idx="10">
                  <c:v>-5489429970.3029795</c:v>
                </c:pt>
                <c:pt idx="11">
                  <c:v>-3533243436.3107557</c:v>
                </c:pt>
                <c:pt idx="12">
                  <c:v>-3952604945.0616908</c:v>
                </c:pt>
                <c:pt idx="13">
                  <c:v>-3885772366.0076246</c:v>
                </c:pt>
                <c:pt idx="14">
                  <c:v>-4249775889.7771864</c:v>
                </c:pt>
                <c:pt idx="15">
                  <c:v>-4470271071.2181377</c:v>
                </c:pt>
                <c:pt idx="16">
                  <c:v>-8401985193.9634943</c:v>
                </c:pt>
                <c:pt idx="17">
                  <c:v>-6401475244.5964499</c:v>
                </c:pt>
                <c:pt idx="18">
                  <c:v>-10020638886.234209</c:v>
                </c:pt>
                <c:pt idx="19">
                  <c:v>-10257966975.946835</c:v>
                </c:pt>
                <c:pt idx="20">
                  <c:v>-7656511593.9852085</c:v>
                </c:pt>
                <c:pt idx="21">
                  <c:v>-1813529270.9676874</c:v>
                </c:pt>
                <c:pt idx="22">
                  <c:v>4959521662.4111929</c:v>
                </c:pt>
                <c:pt idx="23">
                  <c:v>10373153903.634138</c:v>
                </c:pt>
                <c:pt idx="24">
                  <c:v>13523330664.831841</c:v>
                </c:pt>
                <c:pt idx="25">
                  <c:v>17074527275.591587</c:v>
                </c:pt>
                <c:pt idx="26">
                  <c:v>16091593686.537283</c:v>
                </c:pt>
                <c:pt idx="27">
                  <c:v>26316468782.14497</c:v>
                </c:pt>
                <c:pt idx="28">
                  <c:v>27195711680.212967</c:v>
                </c:pt>
                <c:pt idx="29">
                  <c:v>13146320834.686258</c:v>
                </c:pt>
                <c:pt idx="30">
                  <c:v>21277483487.144115</c:v>
                </c:pt>
                <c:pt idx="31">
                  <c:v>21060655691.484951</c:v>
                </c:pt>
                <c:pt idx="32">
                  <c:v>36355629602.325279</c:v>
                </c:pt>
                <c:pt idx="33">
                  <c:v>56017979306.340462</c:v>
                </c:pt>
                <c:pt idx="34">
                  <c:v>42930134707.846245</c:v>
                </c:pt>
                <c:pt idx="35">
                  <c:v>51282473150.198769</c:v>
                </c:pt>
                <c:pt idx="36">
                  <c:v>47438795596.991081</c:v>
                </c:pt>
                <c:pt idx="37">
                  <c:v>46917492488.002884</c:v>
                </c:pt>
                <c:pt idx="38">
                  <c:v>45304895098.757324</c:v>
                </c:pt>
                <c:pt idx="39">
                  <c:v>59037649899.919357</c:v>
                </c:pt>
              </c:numCache>
            </c:numRef>
          </c:val>
          <c:smooth val="0"/>
          <c:extLst>
            <c:ext xmlns:c16="http://schemas.microsoft.com/office/drawing/2014/chart" uri="{C3380CC4-5D6E-409C-BE32-E72D297353CC}">
              <c16:uniqueId val="{00000049-4B52-48B7-902A-2B92E282BF4B}"/>
            </c:ext>
          </c:extLst>
        </c:ser>
        <c:ser>
          <c:idx val="74"/>
          <c:order val="7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Portfolio!$G$258:$AT$258</c:f>
              <c:numCache>
                <c:formatCode>"$"#,##0</c:formatCode>
                <c:ptCount val="40"/>
                <c:pt idx="0">
                  <c:v>-10189800</c:v>
                </c:pt>
                <c:pt idx="1">
                  <c:v>96002436.267583683</c:v>
                </c:pt>
                <c:pt idx="2">
                  <c:v>-105778834.24251023</c:v>
                </c:pt>
                <c:pt idx="3">
                  <c:v>627793382.40049934</c:v>
                </c:pt>
                <c:pt idx="4">
                  <c:v>-155826314.20975614</c:v>
                </c:pt>
                <c:pt idx="5">
                  <c:v>-484534307.11357838</c:v>
                </c:pt>
                <c:pt idx="6">
                  <c:v>-165857933.91043186</c:v>
                </c:pt>
                <c:pt idx="7">
                  <c:v>-590375909.77856135</c:v>
                </c:pt>
                <c:pt idx="8">
                  <c:v>-535171395.68753856</c:v>
                </c:pt>
                <c:pt idx="9">
                  <c:v>1263815391.7188952</c:v>
                </c:pt>
                <c:pt idx="10">
                  <c:v>845216926.6374234</c:v>
                </c:pt>
                <c:pt idx="11">
                  <c:v>254579274.16343254</c:v>
                </c:pt>
                <c:pt idx="12">
                  <c:v>-3238015445.9711275</c:v>
                </c:pt>
                <c:pt idx="13">
                  <c:v>-5115692723.7682114</c:v>
                </c:pt>
                <c:pt idx="14">
                  <c:v>-2572361369.5164213</c:v>
                </c:pt>
                <c:pt idx="15">
                  <c:v>-1792871820.1949692</c:v>
                </c:pt>
                <c:pt idx="16">
                  <c:v>-1969262366.3176591</c:v>
                </c:pt>
                <c:pt idx="17">
                  <c:v>641959902.31002223</c:v>
                </c:pt>
                <c:pt idx="18">
                  <c:v>2853205369.4607553</c:v>
                </c:pt>
                <c:pt idx="19">
                  <c:v>845764337.64009058</c:v>
                </c:pt>
                <c:pt idx="20">
                  <c:v>-3452040699.8905492</c:v>
                </c:pt>
                <c:pt idx="21">
                  <c:v>-4551244476.5341921</c:v>
                </c:pt>
                <c:pt idx="22">
                  <c:v>-3822480426.2236061</c:v>
                </c:pt>
                <c:pt idx="23">
                  <c:v>-5636648793.7972336</c:v>
                </c:pt>
                <c:pt idx="24">
                  <c:v>1471961726.3179016</c:v>
                </c:pt>
                <c:pt idx="25">
                  <c:v>1272773348.6983736</c:v>
                </c:pt>
                <c:pt idx="26">
                  <c:v>3576180947.2344351</c:v>
                </c:pt>
                <c:pt idx="27">
                  <c:v>13299681477.141733</c:v>
                </c:pt>
                <c:pt idx="28">
                  <c:v>13105310768.612991</c:v>
                </c:pt>
                <c:pt idx="29">
                  <c:v>4850508502.5622807</c:v>
                </c:pt>
                <c:pt idx="30">
                  <c:v>9818295922.9889336</c:v>
                </c:pt>
                <c:pt idx="31">
                  <c:v>8729089518.4740906</c:v>
                </c:pt>
                <c:pt idx="32">
                  <c:v>10166198898.236012</c:v>
                </c:pt>
                <c:pt idx="33">
                  <c:v>4326120337.2316236</c:v>
                </c:pt>
                <c:pt idx="34">
                  <c:v>4146388322.549304</c:v>
                </c:pt>
                <c:pt idx="35">
                  <c:v>9770466173.4242382</c:v>
                </c:pt>
                <c:pt idx="36">
                  <c:v>7681052007.0143776</c:v>
                </c:pt>
                <c:pt idx="37">
                  <c:v>6988768094.5111103</c:v>
                </c:pt>
                <c:pt idx="38">
                  <c:v>8828549700.2113972</c:v>
                </c:pt>
                <c:pt idx="39">
                  <c:v>4145911310.8925595</c:v>
                </c:pt>
              </c:numCache>
            </c:numRef>
          </c:val>
          <c:smooth val="0"/>
          <c:extLst>
            <c:ext xmlns:c16="http://schemas.microsoft.com/office/drawing/2014/chart" uri="{C3380CC4-5D6E-409C-BE32-E72D297353CC}">
              <c16:uniqueId val="{0000004A-4B52-48B7-902A-2B92E282BF4B}"/>
            </c:ext>
          </c:extLst>
        </c:ser>
        <c:ser>
          <c:idx val="75"/>
          <c:order val="7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Portfolio!$G$259:$AT$259</c:f>
              <c:numCache>
                <c:formatCode>"$"#,##0</c:formatCode>
                <c:ptCount val="40"/>
                <c:pt idx="0">
                  <c:v>-10189800</c:v>
                </c:pt>
                <c:pt idx="1">
                  <c:v>-260595679.54697376</c:v>
                </c:pt>
                <c:pt idx="2">
                  <c:v>-27988604.737572018</c:v>
                </c:pt>
                <c:pt idx="3">
                  <c:v>483192997.73263282</c:v>
                </c:pt>
                <c:pt idx="4">
                  <c:v>1799245117.6248734</c:v>
                </c:pt>
                <c:pt idx="5">
                  <c:v>1726387284.6252882</c:v>
                </c:pt>
                <c:pt idx="6">
                  <c:v>382308253.75558984</c:v>
                </c:pt>
                <c:pt idx="7">
                  <c:v>-1132978778.4509311</c:v>
                </c:pt>
                <c:pt idx="8">
                  <c:v>-941542998.63164151</c:v>
                </c:pt>
                <c:pt idx="9">
                  <c:v>653342277.88577509</c:v>
                </c:pt>
                <c:pt idx="10">
                  <c:v>2802970055.9405203</c:v>
                </c:pt>
                <c:pt idx="11">
                  <c:v>4917420735.1035442</c:v>
                </c:pt>
                <c:pt idx="12">
                  <c:v>4074506616.2897539</c:v>
                </c:pt>
                <c:pt idx="13">
                  <c:v>6787126948.144558</c:v>
                </c:pt>
                <c:pt idx="14">
                  <c:v>6092861210.5848646</c:v>
                </c:pt>
                <c:pt idx="15">
                  <c:v>4795693236.1774931</c:v>
                </c:pt>
                <c:pt idx="16">
                  <c:v>10917643194.925283</c:v>
                </c:pt>
                <c:pt idx="17">
                  <c:v>18153023417.206367</c:v>
                </c:pt>
                <c:pt idx="18">
                  <c:v>14356141974.341984</c:v>
                </c:pt>
                <c:pt idx="19">
                  <c:v>18418261328.368725</c:v>
                </c:pt>
                <c:pt idx="20">
                  <c:v>19260229269.324215</c:v>
                </c:pt>
                <c:pt idx="21">
                  <c:v>20970610247.984585</c:v>
                </c:pt>
                <c:pt idx="22">
                  <c:v>28062335062.139473</c:v>
                </c:pt>
                <c:pt idx="23">
                  <c:v>17500288544.509636</c:v>
                </c:pt>
                <c:pt idx="24">
                  <c:v>11834871168.86212</c:v>
                </c:pt>
                <c:pt idx="25">
                  <c:v>2750507299.7803693</c:v>
                </c:pt>
                <c:pt idx="26">
                  <c:v>4060296036.3566833</c:v>
                </c:pt>
                <c:pt idx="27">
                  <c:v>-484211514.94126868</c:v>
                </c:pt>
                <c:pt idx="28">
                  <c:v>-8118756464.1920719</c:v>
                </c:pt>
                <c:pt idx="29">
                  <c:v>-7069483723.8673811</c:v>
                </c:pt>
                <c:pt idx="30">
                  <c:v>-3022194505.7422919</c:v>
                </c:pt>
                <c:pt idx="31">
                  <c:v>-3327151042.7670717</c:v>
                </c:pt>
                <c:pt idx="32">
                  <c:v>-1564803418.9163373</c:v>
                </c:pt>
                <c:pt idx="33">
                  <c:v>-1959740486.1346862</c:v>
                </c:pt>
                <c:pt idx="34">
                  <c:v>4876796370.5985527</c:v>
                </c:pt>
                <c:pt idx="35">
                  <c:v>15775432658.933111</c:v>
                </c:pt>
                <c:pt idx="36">
                  <c:v>12946037850.36611</c:v>
                </c:pt>
                <c:pt idx="37">
                  <c:v>12191598132.566278</c:v>
                </c:pt>
                <c:pt idx="38">
                  <c:v>7514381199.2717533</c:v>
                </c:pt>
                <c:pt idx="39">
                  <c:v>4634917866.4588699</c:v>
                </c:pt>
              </c:numCache>
            </c:numRef>
          </c:val>
          <c:smooth val="0"/>
          <c:extLst>
            <c:ext xmlns:c16="http://schemas.microsoft.com/office/drawing/2014/chart" uri="{C3380CC4-5D6E-409C-BE32-E72D297353CC}">
              <c16:uniqueId val="{0000004B-4B52-48B7-902A-2B92E282BF4B}"/>
            </c:ext>
          </c:extLst>
        </c:ser>
        <c:ser>
          <c:idx val="76"/>
          <c:order val="7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Portfolio!$G$260:$AT$260</c:f>
              <c:numCache>
                <c:formatCode>"$"#,##0</c:formatCode>
                <c:ptCount val="40"/>
                <c:pt idx="0">
                  <c:v>-10189800</c:v>
                </c:pt>
                <c:pt idx="1">
                  <c:v>-107453224.38513905</c:v>
                </c:pt>
                <c:pt idx="2">
                  <c:v>222410900.8403936</c:v>
                </c:pt>
                <c:pt idx="3">
                  <c:v>233293962.42617771</c:v>
                </c:pt>
                <c:pt idx="4">
                  <c:v>790629324.24823058</c:v>
                </c:pt>
                <c:pt idx="5">
                  <c:v>559201638.02030861</c:v>
                </c:pt>
                <c:pt idx="6">
                  <c:v>-44580964.080567718</c:v>
                </c:pt>
                <c:pt idx="7">
                  <c:v>-1355614149.687299</c:v>
                </c:pt>
                <c:pt idx="8">
                  <c:v>543063871.90661407</c:v>
                </c:pt>
                <c:pt idx="9">
                  <c:v>-1235539605.5052643</c:v>
                </c:pt>
                <c:pt idx="10">
                  <c:v>-2235128144.5700645</c:v>
                </c:pt>
                <c:pt idx="11">
                  <c:v>-3719276343.8831501</c:v>
                </c:pt>
                <c:pt idx="12">
                  <c:v>-3674160866.8442397</c:v>
                </c:pt>
                <c:pt idx="13">
                  <c:v>-4123379713.8707166</c:v>
                </c:pt>
                <c:pt idx="14">
                  <c:v>-3830788497.2976851</c:v>
                </c:pt>
                <c:pt idx="15">
                  <c:v>-5251613496.8036346</c:v>
                </c:pt>
                <c:pt idx="16">
                  <c:v>-1202146752.7584581</c:v>
                </c:pt>
                <c:pt idx="17">
                  <c:v>90986145.235786676</c:v>
                </c:pt>
                <c:pt idx="18">
                  <c:v>-1202627775.4915986</c:v>
                </c:pt>
                <c:pt idx="19">
                  <c:v>-2150914991.799459</c:v>
                </c:pt>
                <c:pt idx="20">
                  <c:v>-609129901.49962807</c:v>
                </c:pt>
                <c:pt idx="21">
                  <c:v>1179005966.3071566</c:v>
                </c:pt>
                <c:pt idx="22">
                  <c:v>5962815385.9663124</c:v>
                </c:pt>
                <c:pt idx="23">
                  <c:v>10218723055.637478</c:v>
                </c:pt>
                <c:pt idx="24">
                  <c:v>7106836886.1718245</c:v>
                </c:pt>
                <c:pt idx="25">
                  <c:v>7212034502.8309822</c:v>
                </c:pt>
                <c:pt idx="26">
                  <c:v>11631836810.546947</c:v>
                </c:pt>
                <c:pt idx="27">
                  <c:v>9823866826.698637</c:v>
                </c:pt>
                <c:pt idx="28">
                  <c:v>10427461373.971548</c:v>
                </c:pt>
                <c:pt idx="29">
                  <c:v>10503401829.144053</c:v>
                </c:pt>
                <c:pt idx="30">
                  <c:v>16793500797.516134</c:v>
                </c:pt>
                <c:pt idx="31">
                  <c:v>23652765020.015068</c:v>
                </c:pt>
                <c:pt idx="32">
                  <c:v>9134943355.3518066</c:v>
                </c:pt>
                <c:pt idx="33">
                  <c:v>18871836605.939281</c:v>
                </c:pt>
                <c:pt idx="34">
                  <c:v>31958914319.664375</c:v>
                </c:pt>
                <c:pt idx="35">
                  <c:v>45996036932.346428</c:v>
                </c:pt>
                <c:pt idx="36">
                  <c:v>58936675765.792526</c:v>
                </c:pt>
                <c:pt idx="37">
                  <c:v>48229993933.359276</c:v>
                </c:pt>
                <c:pt idx="38">
                  <c:v>37612843537.356171</c:v>
                </c:pt>
                <c:pt idx="39">
                  <c:v>36637032841.015862</c:v>
                </c:pt>
              </c:numCache>
            </c:numRef>
          </c:val>
          <c:smooth val="0"/>
          <c:extLst>
            <c:ext xmlns:c16="http://schemas.microsoft.com/office/drawing/2014/chart" uri="{C3380CC4-5D6E-409C-BE32-E72D297353CC}">
              <c16:uniqueId val="{0000004C-4B52-48B7-902A-2B92E282BF4B}"/>
            </c:ext>
          </c:extLst>
        </c:ser>
        <c:ser>
          <c:idx val="77"/>
          <c:order val="7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Portfolio!$G$261:$AT$261</c:f>
              <c:numCache>
                <c:formatCode>"$"#,##0</c:formatCode>
                <c:ptCount val="40"/>
                <c:pt idx="0">
                  <c:v>-10189800</c:v>
                </c:pt>
                <c:pt idx="1">
                  <c:v>120126576.80947681</c:v>
                </c:pt>
                <c:pt idx="2">
                  <c:v>276556437.98252308</c:v>
                </c:pt>
                <c:pt idx="3">
                  <c:v>697628916.22238517</c:v>
                </c:pt>
                <c:pt idx="4">
                  <c:v>1833478965.0486424</c:v>
                </c:pt>
                <c:pt idx="5">
                  <c:v>2602838691.5030599</c:v>
                </c:pt>
                <c:pt idx="6">
                  <c:v>1779313381.1759369</c:v>
                </c:pt>
                <c:pt idx="7">
                  <c:v>-225603478.21217439</c:v>
                </c:pt>
                <c:pt idx="8">
                  <c:v>473490045.98821718</c:v>
                </c:pt>
                <c:pt idx="9">
                  <c:v>-1492940223.9095147</c:v>
                </c:pt>
                <c:pt idx="10">
                  <c:v>-358156693.35655057</c:v>
                </c:pt>
                <c:pt idx="11">
                  <c:v>-2582540396.1225886</c:v>
                </c:pt>
                <c:pt idx="12">
                  <c:v>-4132889947.8123231</c:v>
                </c:pt>
                <c:pt idx="13">
                  <c:v>-3288543370.944437</c:v>
                </c:pt>
                <c:pt idx="14">
                  <c:v>-3223826607.7628336</c:v>
                </c:pt>
                <c:pt idx="15">
                  <c:v>-1355630986.3626571</c:v>
                </c:pt>
                <c:pt idx="16">
                  <c:v>-4156571574.3797112</c:v>
                </c:pt>
                <c:pt idx="17">
                  <c:v>741638378.48813152</c:v>
                </c:pt>
                <c:pt idx="18">
                  <c:v>4536413219.3367815</c:v>
                </c:pt>
                <c:pt idx="19">
                  <c:v>1093241523.5453374</c:v>
                </c:pt>
                <c:pt idx="20">
                  <c:v>178011211.64492536</c:v>
                </c:pt>
                <c:pt idx="21">
                  <c:v>-614117301.56545937</c:v>
                </c:pt>
                <c:pt idx="22">
                  <c:v>1757498994.2748353</c:v>
                </c:pt>
                <c:pt idx="23">
                  <c:v>-807840965.54809642</c:v>
                </c:pt>
                <c:pt idx="24">
                  <c:v>3180580608.5336456</c:v>
                </c:pt>
                <c:pt idx="25">
                  <c:v>-2445592887.258327</c:v>
                </c:pt>
                <c:pt idx="26">
                  <c:v>-8398634243.4449072</c:v>
                </c:pt>
                <c:pt idx="27">
                  <c:v>-8922608623.9223843</c:v>
                </c:pt>
                <c:pt idx="28">
                  <c:v>-8335791354.4605179</c:v>
                </c:pt>
                <c:pt idx="29">
                  <c:v>-2498083721.7488441</c:v>
                </c:pt>
                <c:pt idx="30">
                  <c:v>-4134106849.3772445</c:v>
                </c:pt>
                <c:pt idx="31">
                  <c:v>-2028719558.8210988</c:v>
                </c:pt>
                <c:pt idx="32">
                  <c:v>2655676305.6710672</c:v>
                </c:pt>
                <c:pt idx="33">
                  <c:v>3502924188.8647962</c:v>
                </c:pt>
                <c:pt idx="34">
                  <c:v>3631903002.312448</c:v>
                </c:pt>
                <c:pt idx="35">
                  <c:v>3761498036.4677315</c:v>
                </c:pt>
                <c:pt idx="36">
                  <c:v>779815571.80502236</c:v>
                </c:pt>
                <c:pt idx="37">
                  <c:v>3383502665.2504444</c:v>
                </c:pt>
                <c:pt idx="38">
                  <c:v>7399731146.8746967</c:v>
                </c:pt>
                <c:pt idx="39">
                  <c:v>7796183276.0417919</c:v>
                </c:pt>
              </c:numCache>
            </c:numRef>
          </c:val>
          <c:smooth val="0"/>
          <c:extLst>
            <c:ext xmlns:c16="http://schemas.microsoft.com/office/drawing/2014/chart" uri="{C3380CC4-5D6E-409C-BE32-E72D297353CC}">
              <c16:uniqueId val="{0000004D-4B52-48B7-902A-2B92E282BF4B}"/>
            </c:ext>
          </c:extLst>
        </c:ser>
        <c:ser>
          <c:idx val="78"/>
          <c:order val="7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Portfolio!$G$262:$AT$262</c:f>
              <c:numCache>
                <c:formatCode>"$"#,##0</c:formatCode>
                <c:ptCount val="40"/>
                <c:pt idx="0">
                  <c:v>-10189800</c:v>
                </c:pt>
                <c:pt idx="1">
                  <c:v>-66703170.30382444</c:v>
                </c:pt>
                <c:pt idx="2">
                  <c:v>-241391072.38179278</c:v>
                </c:pt>
                <c:pt idx="3">
                  <c:v>-215834090.42584705</c:v>
                </c:pt>
                <c:pt idx="4">
                  <c:v>377519789.88729149</c:v>
                </c:pt>
                <c:pt idx="5">
                  <c:v>-591343222.47249866</c:v>
                </c:pt>
                <c:pt idx="6">
                  <c:v>-44594781.15289703</c:v>
                </c:pt>
                <c:pt idx="7">
                  <c:v>185815721.89196756</c:v>
                </c:pt>
                <c:pt idx="8">
                  <c:v>-850758938.73416281</c:v>
                </c:pt>
                <c:pt idx="9">
                  <c:v>-1275520320.3619106</c:v>
                </c:pt>
                <c:pt idx="10">
                  <c:v>-956897959.18081796</c:v>
                </c:pt>
                <c:pt idx="11">
                  <c:v>2221750649.6362891</c:v>
                </c:pt>
                <c:pt idx="12">
                  <c:v>1830197563.1797044</c:v>
                </c:pt>
                <c:pt idx="13">
                  <c:v>1001853377.6385417</c:v>
                </c:pt>
                <c:pt idx="14">
                  <c:v>2245575723.4438543</c:v>
                </c:pt>
                <c:pt idx="15">
                  <c:v>3823649264.6058683</c:v>
                </c:pt>
                <c:pt idx="16">
                  <c:v>2798425234.8814349</c:v>
                </c:pt>
                <c:pt idx="17">
                  <c:v>8180688123.8391247</c:v>
                </c:pt>
                <c:pt idx="18">
                  <c:v>4769629947.9146786</c:v>
                </c:pt>
                <c:pt idx="19">
                  <c:v>468154113.94567817</c:v>
                </c:pt>
                <c:pt idx="20">
                  <c:v>-2231511702.8476162</c:v>
                </c:pt>
                <c:pt idx="21">
                  <c:v>-1219385161.5275347</c:v>
                </c:pt>
                <c:pt idx="22">
                  <c:v>-6794677106.3287058</c:v>
                </c:pt>
                <c:pt idx="23">
                  <c:v>-5114495582.3407755</c:v>
                </c:pt>
                <c:pt idx="24">
                  <c:v>-9397870624.8780136</c:v>
                </c:pt>
                <c:pt idx="25">
                  <c:v>-11040468512.69525</c:v>
                </c:pt>
                <c:pt idx="26">
                  <c:v>-10043990249.472433</c:v>
                </c:pt>
                <c:pt idx="27">
                  <c:v>-4928496207.8545303</c:v>
                </c:pt>
                <c:pt idx="28">
                  <c:v>-5153336894.1147242</c:v>
                </c:pt>
                <c:pt idx="29">
                  <c:v>-462082981.66386271</c:v>
                </c:pt>
                <c:pt idx="30">
                  <c:v>-1794584545.3787675</c:v>
                </c:pt>
                <c:pt idx="31">
                  <c:v>3397232964.1652517</c:v>
                </c:pt>
                <c:pt idx="32">
                  <c:v>2130242792.8667338</c:v>
                </c:pt>
                <c:pt idx="33">
                  <c:v>7042383181.0254631</c:v>
                </c:pt>
                <c:pt idx="34">
                  <c:v>1513643657.5837805</c:v>
                </c:pt>
                <c:pt idx="35">
                  <c:v>13002903367.070053</c:v>
                </c:pt>
                <c:pt idx="36">
                  <c:v>2729790072.7888837</c:v>
                </c:pt>
                <c:pt idx="37">
                  <c:v>6785870525.3126192</c:v>
                </c:pt>
                <c:pt idx="38">
                  <c:v>4114771721.807806</c:v>
                </c:pt>
                <c:pt idx="39">
                  <c:v>-484313513.10099638</c:v>
                </c:pt>
              </c:numCache>
            </c:numRef>
          </c:val>
          <c:smooth val="0"/>
          <c:extLst>
            <c:ext xmlns:c16="http://schemas.microsoft.com/office/drawing/2014/chart" uri="{C3380CC4-5D6E-409C-BE32-E72D297353CC}">
              <c16:uniqueId val="{0000004E-4B52-48B7-902A-2B92E282BF4B}"/>
            </c:ext>
          </c:extLst>
        </c:ser>
        <c:ser>
          <c:idx val="79"/>
          <c:order val="7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Portfolio!$G$263:$AT$263</c:f>
              <c:numCache>
                <c:formatCode>"$"#,##0</c:formatCode>
                <c:ptCount val="40"/>
                <c:pt idx="0">
                  <c:v>-10189800</c:v>
                </c:pt>
                <c:pt idx="1">
                  <c:v>217210241.46839252</c:v>
                </c:pt>
                <c:pt idx="2">
                  <c:v>267016580.31695443</c:v>
                </c:pt>
                <c:pt idx="3">
                  <c:v>68380621.974994197</c:v>
                </c:pt>
                <c:pt idx="4">
                  <c:v>578518730.09327269</c:v>
                </c:pt>
                <c:pt idx="5">
                  <c:v>910515005.98710871</c:v>
                </c:pt>
                <c:pt idx="6">
                  <c:v>855382911.53485954</c:v>
                </c:pt>
                <c:pt idx="7">
                  <c:v>-391459665.75172305</c:v>
                </c:pt>
                <c:pt idx="8">
                  <c:v>-1924930575.645303</c:v>
                </c:pt>
                <c:pt idx="9">
                  <c:v>-2853069896.6021252</c:v>
                </c:pt>
                <c:pt idx="10">
                  <c:v>-2329784881.6398249</c:v>
                </c:pt>
                <c:pt idx="11">
                  <c:v>-3905224522.8904605</c:v>
                </c:pt>
                <c:pt idx="12">
                  <c:v>-5527699057.3147402</c:v>
                </c:pt>
                <c:pt idx="13">
                  <c:v>-6474468393.9912586</c:v>
                </c:pt>
                <c:pt idx="14">
                  <c:v>-6137549121.7855663</c:v>
                </c:pt>
                <c:pt idx="15">
                  <c:v>-7103890021.2943029</c:v>
                </c:pt>
                <c:pt idx="16">
                  <c:v>-6598445067.641942</c:v>
                </c:pt>
                <c:pt idx="17">
                  <c:v>-5695220345.1934958</c:v>
                </c:pt>
                <c:pt idx="18">
                  <c:v>-5968827706.5994968</c:v>
                </c:pt>
                <c:pt idx="19">
                  <c:v>-632461147.72718513</c:v>
                </c:pt>
                <c:pt idx="20">
                  <c:v>-16290039.961326795</c:v>
                </c:pt>
                <c:pt idx="21">
                  <c:v>-1939026301.8181648</c:v>
                </c:pt>
                <c:pt idx="22">
                  <c:v>-222365862.25901556</c:v>
                </c:pt>
                <c:pt idx="23">
                  <c:v>-2112487188.5039136</c:v>
                </c:pt>
                <c:pt idx="24">
                  <c:v>3572378340.3823142</c:v>
                </c:pt>
                <c:pt idx="25">
                  <c:v>-3008113330.4424782</c:v>
                </c:pt>
                <c:pt idx="26">
                  <c:v>2806895340.8480682</c:v>
                </c:pt>
                <c:pt idx="27">
                  <c:v>9675387566.0072918</c:v>
                </c:pt>
                <c:pt idx="28">
                  <c:v>19605890348.384193</c:v>
                </c:pt>
                <c:pt idx="29">
                  <c:v>26107825087.607964</c:v>
                </c:pt>
                <c:pt idx="30">
                  <c:v>29659142911.711266</c:v>
                </c:pt>
                <c:pt idx="31">
                  <c:v>28028256138.26033</c:v>
                </c:pt>
                <c:pt idx="32">
                  <c:v>17785044021.351463</c:v>
                </c:pt>
                <c:pt idx="33">
                  <c:v>16544554404.241356</c:v>
                </c:pt>
                <c:pt idx="34">
                  <c:v>16880126109.158363</c:v>
                </c:pt>
                <c:pt idx="35">
                  <c:v>20507909987.68047</c:v>
                </c:pt>
                <c:pt idx="36">
                  <c:v>23515515338.280598</c:v>
                </c:pt>
                <c:pt idx="37">
                  <c:v>37819021130.127487</c:v>
                </c:pt>
                <c:pt idx="38">
                  <c:v>20931451567.739147</c:v>
                </c:pt>
                <c:pt idx="39">
                  <c:v>13756022085.349033</c:v>
                </c:pt>
              </c:numCache>
            </c:numRef>
          </c:val>
          <c:smooth val="0"/>
          <c:extLst>
            <c:ext xmlns:c16="http://schemas.microsoft.com/office/drawing/2014/chart" uri="{C3380CC4-5D6E-409C-BE32-E72D297353CC}">
              <c16:uniqueId val="{0000004F-4B52-48B7-902A-2B92E282BF4B}"/>
            </c:ext>
          </c:extLst>
        </c:ser>
        <c:ser>
          <c:idx val="80"/>
          <c:order val="7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Portfolio!$G$264:$AT$264</c:f>
              <c:numCache>
                <c:formatCode>"$"#,##0</c:formatCode>
                <c:ptCount val="40"/>
                <c:pt idx="0">
                  <c:v>-10189800</c:v>
                </c:pt>
                <c:pt idx="1">
                  <c:v>10083320.093950365</c:v>
                </c:pt>
                <c:pt idx="2">
                  <c:v>-442897737.07314223</c:v>
                </c:pt>
                <c:pt idx="3">
                  <c:v>-75092464.839628667</c:v>
                </c:pt>
                <c:pt idx="4">
                  <c:v>-415985763.37571728</c:v>
                </c:pt>
                <c:pt idx="5">
                  <c:v>-255308645.97355655</c:v>
                </c:pt>
                <c:pt idx="6">
                  <c:v>-583890911.56882918</c:v>
                </c:pt>
                <c:pt idx="7">
                  <c:v>421264137.05151218</c:v>
                </c:pt>
                <c:pt idx="8">
                  <c:v>1035774115.6159308</c:v>
                </c:pt>
                <c:pt idx="9">
                  <c:v>-1662739814.326786</c:v>
                </c:pt>
                <c:pt idx="10">
                  <c:v>-2470591119.6904163</c:v>
                </c:pt>
                <c:pt idx="11">
                  <c:v>-3707669304.2599869</c:v>
                </c:pt>
                <c:pt idx="12">
                  <c:v>-5157415291.9841623</c:v>
                </c:pt>
                <c:pt idx="13">
                  <c:v>-3260035198.6931581</c:v>
                </c:pt>
                <c:pt idx="14">
                  <c:v>-3572171328.2701788</c:v>
                </c:pt>
                <c:pt idx="15">
                  <c:v>-6152812965.7546272</c:v>
                </c:pt>
                <c:pt idx="16">
                  <c:v>-8320798096.453126</c:v>
                </c:pt>
                <c:pt idx="17">
                  <c:v>-5616459978.5142994</c:v>
                </c:pt>
                <c:pt idx="18">
                  <c:v>-3687420954.3790107</c:v>
                </c:pt>
                <c:pt idx="19">
                  <c:v>-5779084784.0427055</c:v>
                </c:pt>
                <c:pt idx="20">
                  <c:v>-7989767393.4271536</c:v>
                </c:pt>
                <c:pt idx="21">
                  <c:v>-7742016566.4210033</c:v>
                </c:pt>
                <c:pt idx="22">
                  <c:v>-4776111575.7344723</c:v>
                </c:pt>
                <c:pt idx="23">
                  <c:v>-2415670136.1552081</c:v>
                </c:pt>
                <c:pt idx="24">
                  <c:v>-9291003900.6292496</c:v>
                </c:pt>
                <c:pt idx="25">
                  <c:v>-7980009226.1871424</c:v>
                </c:pt>
                <c:pt idx="26">
                  <c:v>-2838907833.752389</c:v>
                </c:pt>
                <c:pt idx="27">
                  <c:v>-1608228014.0264692</c:v>
                </c:pt>
                <c:pt idx="28">
                  <c:v>3069315101.6544604</c:v>
                </c:pt>
                <c:pt idx="29">
                  <c:v>7791574661.5866766</c:v>
                </c:pt>
                <c:pt idx="30">
                  <c:v>16371521068.253843</c:v>
                </c:pt>
                <c:pt idx="31">
                  <c:v>23392375447.587643</c:v>
                </c:pt>
                <c:pt idx="32">
                  <c:v>23347147909.652336</c:v>
                </c:pt>
                <c:pt idx="33">
                  <c:v>32014817445.027756</c:v>
                </c:pt>
                <c:pt idx="34">
                  <c:v>40585175083.798531</c:v>
                </c:pt>
                <c:pt idx="35">
                  <c:v>61845171656.271034</c:v>
                </c:pt>
                <c:pt idx="36">
                  <c:v>63146852132.322327</c:v>
                </c:pt>
                <c:pt idx="37">
                  <c:v>70504678921.718964</c:v>
                </c:pt>
                <c:pt idx="38">
                  <c:v>71110228737.956467</c:v>
                </c:pt>
                <c:pt idx="39">
                  <c:v>71390066562.905502</c:v>
                </c:pt>
              </c:numCache>
            </c:numRef>
          </c:val>
          <c:smooth val="0"/>
          <c:extLst>
            <c:ext xmlns:c16="http://schemas.microsoft.com/office/drawing/2014/chart" uri="{C3380CC4-5D6E-409C-BE32-E72D297353CC}">
              <c16:uniqueId val="{00000050-4B52-48B7-902A-2B92E282BF4B}"/>
            </c:ext>
          </c:extLst>
        </c:ser>
        <c:ser>
          <c:idx val="81"/>
          <c:order val="8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Portfolio!$G$265:$AT$265</c:f>
              <c:numCache>
                <c:formatCode>"$"#,##0</c:formatCode>
                <c:ptCount val="40"/>
                <c:pt idx="0">
                  <c:v>-10189800</c:v>
                </c:pt>
                <c:pt idx="1">
                  <c:v>33661742.577136032</c:v>
                </c:pt>
                <c:pt idx="2">
                  <c:v>185662565.83315575</c:v>
                </c:pt>
                <c:pt idx="3">
                  <c:v>-361047393.54180211</c:v>
                </c:pt>
                <c:pt idx="4">
                  <c:v>-592217521.27468228</c:v>
                </c:pt>
                <c:pt idx="5">
                  <c:v>-1009823225.1472683</c:v>
                </c:pt>
                <c:pt idx="6">
                  <c:v>-65052086.164898045</c:v>
                </c:pt>
                <c:pt idx="7">
                  <c:v>295095554.87436301</c:v>
                </c:pt>
                <c:pt idx="8">
                  <c:v>1000099877.8306015</c:v>
                </c:pt>
                <c:pt idx="9">
                  <c:v>-836195910.47920942</c:v>
                </c:pt>
                <c:pt idx="10">
                  <c:v>-894195525.01662421</c:v>
                </c:pt>
                <c:pt idx="11">
                  <c:v>627725332.96196568</c:v>
                </c:pt>
                <c:pt idx="12">
                  <c:v>2666727708.8350601</c:v>
                </c:pt>
                <c:pt idx="13">
                  <c:v>3879356331.7953591</c:v>
                </c:pt>
                <c:pt idx="14">
                  <c:v>-1564481774.129137</c:v>
                </c:pt>
                <c:pt idx="15">
                  <c:v>-509653521.06300998</c:v>
                </c:pt>
                <c:pt idx="16">
                  <c:v>-1445354721.9702394</c:v>
                </c:pt>
                <c:pt idx="17">
                  <c:v>-1256700847.8765335</c:v>
                </c:pt>
                <c:pt idx="18">
                  <c:v>-3051389843.2468438</c:v>
                </c:pt>
                <c:pt idx="19">
                  <c:v>-177250754.58136886</c:v>
                </c:pt>
                <c:pt idx="20">
                  <c:v>884399484.13032579</c:v>
                </c:pt>
                <c:pt idx="21">
                  <c:v>3577594548.0605707</c:v>
                </c:pt>
                <c:pt idx="22">
                  <c:v>2253510648.1536069</c:v>
                </c:pt>
                <c:pt idx="23">
                  <c:v>10362992414.853682</c:v>
                </c:pt>
                <c:pt idx="24">
                  <c:v>8995072596.0142574</c:v>
                </c:pt>
                <c:pt idx="25">
                  <c:v>9233584552.1946259</c:v>
                </c:pt>
                <c:pt idx="26">
                  <c:v>9988344609.2943134</c:v>
                </c:pt>
                <c:pt idx="27">
                  <c:v>13109287687.274445</c:v>
                </c:pt>
                <c:pt idx="28">
                  <c:v>5693817133.0762091</c:v>
                </c:pt>
                <c:pt idx="29">
                  <c:v>-2955099704.4747291</c:v>
                </c:pt>
                <c:pt idx="30">
                  <c:v>-3729882116.8853626</c:v>
                </c:pt>
                <c:pt idx="31">
                  <c:v>-845809399.25083625</c:v>
                </c:pt>
                <c:pt idx="32">
                  <c:v>6914213996.4870272</c:v>
                </c:pt>
                <c:pt idx="33">
                  <c:v>-24350474.36121279</c:v>
                </c:pt>
                <c:pt idx="34">
                  <c:v>-1190825702.5489376</c:v>
                </c:pt>
                <c:pt idx="35">
                  <c:v>3126437105.311265</c:v>
                </c:pt>
                <c:pt idx="36">
                  <c:v>-4700765117.3960934</c:v>
                </c:pt>
                <c:pt idx="37">
                  <c:v>-2528294545.6799703</c:v>
                </c:pt>
                <c:pt idx="38">
                  <c:v>-3297507272.2614808</c:v>
                </c:pt>
                <c:pt idx="39">
                  <c:v>-2532546061.2106447</c:v>
                </c:pt>
              </c:numCache>
            </c:numRef>
          </c:val>
          <c:smooth val="0"/>
          <c:extLst>
            <c:ext xmlns:c16="http://schemas.microsoft.com/office/drawing/2014/chart" uri="{C3380CC4-5D6E-409C-BE32-E72D297353CC}">
              <c16:uniqueId val="{00000051-4B52-48B7-902A-2B92E282BF4B}"/>
            </c:ext>
          </c:extLst>
        </c:ser>
        <c:ser>
          <c:idx val="82"/>
          <c:order val="8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Portfolio!$G$266:$AT$266</c:f>
              <c:numCache>
                <c:formatCode>"$"#,##0</c:formatCode>
                <c:ptCount val="40"/>
                <c:pt idx="0">
                  <c:v>-10189800</c:v>
                </c:pt>
                <c:pt idx="1">
                  <c:v>139757616.23941278</c:v>
                </c:pt>
                <c:pt idx="2">
                  <c:v>13648612.721242517</c:v>
                </c:pt>
                <c:pt idx="3">
                  <c:v>840587692.76679158</c:v>
                </c:pt>
                <c:pt idx="4">
                  <c:v>1816119445.4084222</c:v>
                </c:pt>
                <c:pt idx="5">
                  <c:v>2510158762.5757136</c:v>
                </c:pt>
                <c:pt idx="6">
                  <c:v>3154395682.1967726</c:v>
                </c:pt>
                <c:pt idx="7">
                  <c:v>2782316538.4076209</c:v>
                </c:pt>
                <c:pt idx="8">
                  <c:v>1459619531.4776742</c:v>
                </c:pt>
                <c:pt idx="9">
                  <c:v>2690299326.8360248</c:v>
                </c:pt>
                <c:pt idx="10">
                  <c:v>5545382491.681345</c:v>
                </c:pt>
                <c:pt idx="11">
                  <c:v>3528741765.8815784</c:v>
                </c:pt>
                <c:pt idx="12">
                  <c:v>275533836.18842989</c:v>
                </c:pt>
                <c:pt idx="13">
                  <c:v>785022607.26780689</c:v>
                </c:pt>
                <c:pt idx="14">
                  <c:v>-58523473.62053439</c:v>
                </c:pt>
                <c:pt idx="15">
                  <c:v>-2595852192.9083924</c:v>
                </c:pt>
                <c:pt idx="16">
                  <c:v>-2514987542.4079876</c:v>
                </c:pt>
                <c:pt idx="17">
                  <c:v>-2405118440.3089671</c:v>
                </c:pt>
                <c:pt idx="18">
                  <c:v>-7185610326.5909243</c:v>
                </c:pt>
                <c:pt idx="19">
                  <c:v>-6407014253.5554008</c:v>
                </c:pt>
                <c:pt idx="20">
                  <c:v>-2084019355.1136985</c:v>
                </c:pt>
                <c:pt idx="21">
                  <c:v>-1667607573.2538836</c:v>
                </c:pt>
                <c:pt idx="22">
                  <c:v>3274915873.2639837</c:v>
                </c:pt>
                <c:pt idx="23">
                  <c:v>-1461579233.0422368</c:v>
                </c:pt>
                <c:pt idx="24">
                  <c:v>3161461983.339891</c:v>
                </c:pt>
                <c:pt idx="25">
                  <c:v>6101340439.752223</c:v>
                </c:pt>
                <c:pt idx="26">
                  <c:v>586833676.71586072</c:v>
                </c:pt>
                <c:pt idx="27">
                  <c:v>-2200757075.6157289</c:v>
                </c:pt>
                <c:pt idx="28">
                  <c:v>-8241606035.9696569</c:v>
                </c:pt>
                <c:pt idx="29">
                  <c:v>-13056780751.005692</c:v>
                </c:pt>
                <c:pt idx="30">
                  <c:v>-13446246817.89344</c:v>
                </c:pt>
                <c:pt idx="31">
                  <c:v>-9943784533.1194954</c:v>
                </c:pt>
                <c:pt idx="32">
                  <c:v>-12545694833.589197</c:v>
                </c:pt>
                <c:pt idx="33">
                  <c:v>-12705824996.682905</c:v>
                </c:pt>
                <c:pt idx="34">
                  <c:v>-12971669405.055984</c:v>
                </c:pt>
                <c:pt idx="35">
                  <c:v>-11161312371.122263</c:v>
                </c:pt>
                <c:pt idx="36">
                  <c:v>-11020129468.192842</c:v>
                </c:pt>
                <c:pt idx="37">
                  <c:v>-7968952516.1972122</c:v>
                </c:pt>
                <c:pt idx="38">
                  <c:v>-5160455706.7402077</c:v>
                </c:pt>
                <c:pt idx="39">
                  <c:v>2207145832.1533446</c:v>
                </c:pt>
              </c:numCache>
            </c:numRef>
          </c:val>
          <c:smooth val="0"/>
          <c:extLst>
            <c:ext xmlns:c16="http://schemas.microsoft.com/office/drawing/2014/chart" uri="{C3380CC4-5D6E-409C-BE32-E72D297353CC}">
              <c16:uniqueId val="{00000052-4B52-48B7-902A-2B92E282BF4B}"/>
            </c:ext>
          </c:extLst>
        </c:ser>
        <c:ser>
          <c:idx val="83"/>
          <c:order val="8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Portfolio!$G$267:$AT$267</c:f>
              <c:numCache>
                <c:formatCode>"$"#,##0</c:formatCode>
                <c:ptCount val="40"/>
                <c:pt idx="0">
                  <c:v>-10189800</c:v>
                </c:pt>
                <c:pt idx="1">
                  <c:v>-137803990.64539969</c:v>
                </c:pt>
                <c:pt idx="2">
                  <c:v>-658978401.36174715</c:v>
                </c:pt>
                <c:pt idx="3">
                  <c:v>-543221641.33934116</c:v>
                </c:pt>
                <c:pt idx="4">
                  <c:v>-641097066.42933118</c:v>
                </c:pt>
                <c:pt idx="5">
                  <c:v>484727872.61130464</c:v>
                </c:pt>
                <c:pt idx="6">
                  <c:v>1673629903.7469187</c:v>
                </c:pt>
                <c:pt idx="7">
                  <c:v>-645124495.41635895</c:v>
                </c:pt>
                <c:pt idx="8">
                  <c:v>987744425.66019928</c:v>
                </c:pt>
                <c:pt idx="9">
                  <c:v>1970945800.8216884</c:v>
                </c:pt>
                <c:pt idx="10">
                  <c:v>3193730942.6051235</c:v>
                </c:pt>
                <c:pt idx="11">
                  <c:v>6795361769.1927385</c:v>
                </c:pt>
                <c:pt idx="12">
                  <c:v>9645554558.5292797</c:v>
                </c:pt>
                <c:pt idx="13">
                  <c:v>6686662409.0084324</c:v>
                </c:pt>
                <c:pt idx="14">
                  <c:v>8308070508.2293539</c:v>
                </c:pt>
                <c:pt idx="15">
                  <c:v>7955272328.1043367</c:v>
                </c:pt>
                <c:pt idx="16">
                  <c:v>1484606870.6437931</c:v>
                </c:pt>
                <c:pt idx="17">
                  <c:v>8404935753.8949661</c:v>
                </c:pt>
                <c:pt idx="18">
                  <c:v>10012546441.367411</c:v>
                </c:pt>
                <c:pt idx="19">
                  <c:v>9114063685.3122711</c:v>
                </c:pt>
                <c:pt idx="20">
                  <c:v>1005808975.0246845</c:v>
                </c:pt>
                <c:pt idx="21">
                  <c:v>2386512738.4690151</c:v>
                </c:pt>
                <c:pt idx="22">
                  <c:v>3540955793.6668029</c:v>
                </c:pt>
                <c:pt idx="23">
                  <c:v>12796417327.369797</c:v>
                </c:pt>
                <c:pt idx="24">
                  <c:v>18593283468.409077</c:v>
                </c:pt>
                <c:pt idx="25">
                  <c:v>15309285951.24189</c:v>
                </c:pt>
                <c:pt idx="26">
                  <c:v>15710523909.485813</c:v>
                </c:pt>
                <c:pt idx="27">
                  <c:v>28002090598.273567</c:v>
                </c:pt>
                <c:pt idx="28">
                  <c:v>25443949149.568222</c:v>
                </c:pt>
                <c:pt idx="29">
                  <c:v>31875704623.80386</c:v>
                </c:pt>
                <c:pt idx="30">
                  <c:v>41013450190.513962</c:v>
                </c:pt>
                <c:pt idx="31">
                  <c:v>48024224366.807213</c:v>
                </c:pt>
                <c:pt idx="32">
                  <c:v>38843480448.40889</c:v>
                </c:pt>
                <c:pt idx="33">
                  <c:v>40456801851.876373</c:v>
                </c:pt>
                <c:pt idx="34">
                  <c:v>31081668910.175171</c:v>
                </c:pt>
                <c:pt idx="35">
                  <c:v>35221457218.216461</c:v>
                </c:pt>
                <c:pt idx="36">
                  <c:v>19056785877.944393</c:v>
                </c:pt>
                <c:pt idx="37">
                  <c:v>24014089591.175098</c:v>
                </c:pt>
                <c:pt idx="38">
                  <c:v>21141492964.875866</c:v>
                </c:pt>
                <c:pt idx="39">
                  <c:v>34079343536.090981</c:v>
                </c:pt>
              </c:numCache>
            </c:numRef>
          </c:val>
          <c:smooth val="0"/>
          <c:extLst>
            <c:ext xmlns:c16="http://schemas.microsoft.com/office/drawing/2014/chart" uri="{C3380CC4-5D6E-409C-BE32-E72D297353CC}">
              <c16:uniqueId val="{00000053-4B52-48B7-902A-2B92E282BF4B}"/>
            </c:ext>
          </c:extLst>
        </c:ser>
        <c:ser>
          <c:idx val="84"/>
          <c:order val="8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Portfolio!$G$268:$AT$268</c:f>
              <c:numCache>
                <c:formatCode>"$"#,##0</c:formatCode>
                <c:ptCount val="40"/>
                <c:pt idx="0">
                  <c:v>-10189800</c:v>
                </c:pt>
                <c:pt idx="1">
                  <c:v>-298619615.21113789</c:v>
                </c:pt>
                <c:pt idx="2">
                  <c:v>156049974.07228729</c:v>
                </c:pt>
                <c:pt idx="3">
                  <c:v>-228156191.80138484</c:v>
                </c:pt>
                <c:pt idx="4">
                  <c:v>-487338550.75842595</c:v>
                </c:pt>
                <c:pt idx="5">
                  <c:v>-1396091076.5480213</c:v>
                </c:pt>
                <c:pt idx="6">
                  <c:v>-507690474.01937151</c:v>
                </c:pt>
                <c:pt idx="7">
                  <c:v>-1419555800.9558654</c:v>
                </c:pt>
                <c:pt idx="8">
                  <c:v>-460352121.24236989</c:v>
                </c:pt>
                <c:pt idx="9">
                  <c:v>1779728077.2644005</c:v>
                </c:pt>
                <c:pt idx="10">
                  <c:v>3286539805.8322029</c:v>
                </c:pt>
                <c:pt idx="11">
                  <c:v>7241150879.8239059</c:v>
                </c:pt>
                <c:pt idx="12">
                  <c:v>2063498307.0513382</c:v>
                </c:pt>
                <c:pt idx="13">
                  <c:v>3717939450.900238</c:v>
                </c:pt>
                <c:pt idx="14">
                  <c:v>7684916991.145112</c:v>
                </c:pt>
                <c:pt idx="15">
                  <c:v>8017611224.4456844</c:v>
                </c:pt>
                <c:pt idx="16">
                  <c:v>11872661620.640867</c:v>
                </c:pt>
                <c:pt idx="17">
                  <c:v>22293356937.365696</c:v>
                </c:pt>
                <c:pt idx="18">
                  <c:v>22862065541.29155</c:v>
                </c:pt>
                <c:pt idx="19">
                  <c:v>24807171907.825565</c:v>
                </c:pt>
                <c:pt idx="20">
                  <c:v>18967392984.642315</c:v>
                </c:pt>
                <c:pt idx="21">
                  <c:v>8208118556.2621193</c:v>
                </c:pt>
                <c:pt idx="22">
                  <c:v>17348642784.185638</c:v>
                </c:pt>
                <c:pt idx="23">
                  <c:v>12952524606.961563</c:v>
                </c:pt>
                <c:pt idx="24">
                  <c:v>13919254363.020817</c:v>
                </c:pt>
                <c:pt idx="25">
                  <c:v>4969623356.2728415</c:v>
                </c:pt>
                <c:pt idx="26">
                  <c:v>7068802919.1248074</c:v>
                </c:pt>
                <c:pt idx="27">
                  <c:v>5902098554.0363417</c:v>
                </c:pt>
                <c:pt idx="28">
                  <c:v>8132040748.1997366</c:v>
                </c:pt>
                <c:pt idx="29">
                  <c:v>3007291734.6379838</c:v>
                </c:pt>
                <c:pt idx="30">
                  <c:v>4891878472.1507092</c:v>
                </c:pt>
                <c:pt idx="31">
                  <c:v>11788109229.256901</c:v>
                </c:pt>
                <c:pt idx="32">
                  <c:v>9448354078.4176884</c:v>
                </c:pt>
                <c:pt idx="33">
                  <c:v>5711773256.5734224</c:v>
                </c:pt>
                <c:pt idx="34">
                  <c:v>10847496150.113523</c:v>
                </c:pt>
                <c:pt idx="35">
                  <c:v>15682947220.71517</c:v>
                </c:pt>
                <c:pt idx="36">
                  <c:v>18993312969.155579</c:v>
                </c:pt>
                <c:pt idx="37">
                  <c:v>19914338579.075546</c:v>
                </c:pt>
                <c:pt idx="38">
                  <c:v>10383769697.169081</c:v>
                </c:pt>
                <c:pt idx="39">
                  <c:v>6194656242.7734861</c:v>
                </c:pt>
              </c:numCache>
            </c:numRef>
          </c:val>
          <c:smooth val="0"/>
          <c:extLst>
            <c:ext xmlns:c16="http://schemas.microsoft.com/office/drawing/2014/chart" uri="{C3380CC4-5D6E-409C-BE32-E72D297353CC}">
              <c16:uniqueId val="{00000054-4B52-48B7-902A-2B92E282BF4B}"/>
            </c:ext>
          </c:extLst>
        </c:ser>
        <c:ser>
          <c:idx val="85"/>
          <c:order val="8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Portfolio!$G$269:$AT$269</c:f>
              <c:numCache>
                <c:formatCode>"$"#,##0</c:formatCode>
                <c:ptCount val="40"/>
                <c:pt idx="0">
                  <c:v>-10189800</c:v>
                </c:pt>
                <c:pt idx="1">
                  <c:v>55934677.912186116</c:v>
                </c:pt>
                <c:pt idx="2">
                  <c:v>44744978.768619835</c:v>
                </c:pt>
                <c:pt idx="3">
                  <c:v>-272595251.64276755</c:v>
                </c:pt>
                <c:pt idx="4">
                  <c:v>-1140209142.4555185</c:v>
                </c:pt>
                <c:pt idx="5">
                  <c:v>-1379075632.2161856</c:v>
                </c:pt>
                <c:pt idx="6">
                  <c:v>-1752240096.1833825</c:v>
                </c:pt>
                <c:pt idx="7">
                  <c:v>-1458191227.1058245</c:v>
                </c:pt>
                <c:pt idx="8">
                  <c:v>93858078.282021359</c:v>
                </c:pt>
                <c:pt idx="9">
                  <c:v>487692324.0160501</c:v>
                </c:pt>
                <c:pt idx="10">
                  <c:v>1027928403.0087794</c:v>
                </c:pt>
                <c:pt idx="11">
                  <c:v>695778693.34501719</c:v>
                </c:pt>
                <c:pt idx="12">
                  <c:v>-365942891.40380514</c:v>
                </c:pt>
                <c:pt idx="13">
                  <c:v>721170833.38716769</c:v>
                </c:pt>
                <c:pt idx="14">
                  <c:v>-3575072924.204741</c:v>
                </c:pt>
                <c:pt idx="15">
                  <c:v>-3246435025.3919172</c:v>
                </c:pt>
                <c:pt idx="16">
                  <c:v>-5875219041.7174034</c:v>
                </c:pt>
                <c:pt idx="17">
                  <c:v>-1967990112.0490024</c:v>
                </c:pt>
                <c:pt idx="18">
                  <c:v>2769771571.4492197</c:v>
                </c:pt>
                <c:pt idx="19">
                  <c:v>2547785465.6292825</c:v>
                </c:pt>
                <c:pt idx="20">
                  <c:v>11301959327.5219</c:v>
                </c:pt>
                <c:pt idx="21">
                  <c:v>16567385185.476181</c:v>
                </c:pt>
                <c:pt idx="22">
                  <c:v>19172709682.269825</c:v>
                </c:pt>
                <c:pt idx="23">
                  <c:v>21735995751.132439</c:v>
                </c:pt>
                <c:pt idx="24">
                  <c:v>16129479059.575811</c:v>
                </c:pt>
                <c:pt idx="25">
                  <c:v>16660579412.125383</c:v>
                </c:pt>
                <c:pt idx="26">
                  <c:v>8442510550.3934717</c:v>
                </c:pt>
                <c:pt idx="27">
                  <c:v>19039279226.20768</c:v>
                </c:pt>
                <c:pt idx="28">
                  <c:v>20614395665.002167</c:v>
                </c:pt>
                <c:pt idx="29">
                  <c:v>35746608576.945618</c:v>
                </c:pt>
                <c:pt idx="30">
                  <c:v>25161279166.777378</c:v>
                </c:pt>
                <c:pt idx="31">
                  <c:v>18491520720.320415</c:v>
                </c:pt>
                <c:pt idx="32">
                  <c:v>27786429291.666157</c:v>
                </c:pt>
                <c:pt idx="33">
                  <c:v>21840531158.421528</c:v>
                </c:pt>
                <c:pt idx="34">
                  <c:v>19718223957.3409</c:v>
                </c:pt>
                <c:pt idx="35">
                  <c:v>23646519367.271248</c:v>
                </c:pt>
                <c:pt idx="36">
                  <c:v>30747093158.534134</c:v>
                </c:pt>
                <c:pt idx="37">
                  <c:v>23876304779.207333</c:v>
                </c:pt>
                <c:pt idx="38">
                  <c:v>34218717407.193871</c:v>
                </c:pt>
                <c:pt idx="39">
                  <c:v>32076643026.167717</c:v>
                </c:pt>
              </c:numCache>
            </c:numRef>
          </c:val>
          <c:smooth val="0"/>
          <c:extLst>
            <c:ext xmlns:c16="http://schemas.microsoft.com/office/drawing/2014/chart" uri="{C3380CC4-5D6E-409C-BE32-E72D297353CC}">
              <c16:uniqueId val="{00000055-4B52-48B7-902A-2B92E282BF4B}"/>
            </c:ext>
          </c:extLst>
        </c:ser>
        <c:ser>
          <c:idx val="86"/>
          <c:order val="8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Portfolio!$G$270:$AT$270</c:f>
              <c:numCache>
                <c:formatCode>"$"#,##0</c:formatCode>
                <c:ptCount val="40"/>
                <c:pt idx="0">
                  <c:v>-10189800</c:v>
                </c:pt>
                <c:pt idx="1">
                  <c:v>-19259212.161985032</c:v>
                </c:pt>
                <c:pt idx="2">
                  <c:v>176618517.13665339</c:v>
                </c:pt>
                <c:pt idx="3">
                  <c:v>-4944560.1328995675</c:v>
                </c:pt>
                <c:pt idx="4">
                  <c:v>-254555033.76948008</c:v>
                </c:pt>
                <c:pt idx="5">
                  <c:v>303590987.0770458</c:v>
                </c:pt>
                <c:pt idx="6">
                  <c:v>1199820618.2971346</c:v>
                </c:pt>
                <c:pt idx="7">
                  <c:v>1377203183.454704</c:v>
                </c:pt>
                <c:pt idx="8">
                  <c:v>1933399161.2220933</c:v>
                </c:pt>
                <c:pt idx="9">
                  <c:v>-1148092174.9741907</c:v>
                </c:pt>
                <c:pt idx="10">
                  <c:v>456047863.12804115</c:v>
                </c:pt>
                <c:pt idx="11">
                  <c:v>3738852616.7618036</c:v>
                </c:pt>
                <c:pt idx="12">
                  <c:v>-821588011.49378181</c:v>
                </c:pt>
                <c:pt idx="13">
                  <c:v>-2820094491.6049991</c:v>
                </c:pt>
                <c:pt idx="14">
                  <c:v>890061468.77628577</c:v>
                </c:pt>
                <c:pt idx="15">
                  <c:v>988098924.3390063</c:v>
                </c:pt>
                <c:pt idx="16">
                  <c:v>-1318104285.5458517</c:v>
                </c:pt>
                <c:pt idx="17">
                  <c:v>1475328022.758532</c:v>
                </c:pt>
                <c:pt idx="18">
                  <c:v>-3086727669.3805871</c:v>
                </c:pt>
                <c:pt idx="19">
                  <c:v>-2287780940.2852154</c:v>
                </c:pt>
                <c:pt idx="20">
                  <c:v>-7992566891.5637865</c:v>
                </c:pt>
                <c:pt idx="21">
                  <c:v>-7673538194.2044983</c:v>
                </c:pt>
                <c:pt idx="22">
                  <c:v>-5487075950.5323868</c:v>
                </c:pt>
                <c:pt idx="23">
                  <c:v>-1056781232.5045768</c:v>
                </c:pt>
                <c:pt idx="24">
                  <c:v>598164354.43318963</c:v>
                </c:pt>
                <c:pt idx="25">
                  <c:v>7685322956.9183683</c:v>
                </c:pt>
                <c:pt idx="26">
                  <c:v>18453628452.177921</c:v>
                </c:pt>
                <c:pt idx="27">
                  <c:v>27420730011.782257</c:v>
                </c:pt>
                <c:pt idx="28">
                  <c:v>19442293096.753513</c:v>
                </c:pt>
                <c:pt idx="29">
                  <c:v>20137115636.643253</c:v>
                </c:pt>
                <c:pt idx="30">
                  <c:v>23453513899.315105</c:v>
                </c:pt>
                <c:pt idx="31">
                  <c:v>17907650672.666367</c:v>
                </c:pt>
                <c:pt idx="32">
                  <c:v>18366653511.622105</c:v>
                </c:pt>
                <c:pt idx="33">
                  <c:v>18805212655.180977</c:v>
                </c:pt>
                <c:pt idx="34">
                  <c:v>16244345007.271286</c:v>
                </c:pt>
                <c:pt idx="35">
                  <c:v>20993598541.605755</c:v>
                </c:pt>
                <c:pt idx="36">
                  <c:v>24081519471.363567</c:v>
                </c:pt>
                <c:pt idx="37">
                  <c:v>27720589441.433662</c:v>
                </c:pt>
                <c:pt idx="38">
                  <c:v>31993814129.885155</c:v>
                </c:pt>
                <c:pt idx="39">
                  <c:v>43350722895.224945</c:v>
                </c:pt>
              </c:numCache>
            </c:numRef>
          </c:val>
          <c:smooth val="0"/>
          <c:extLst>
            <c:ext xmlns:c16="http://schemas.microsoft.com/office/drawing/2014/chart" uri="{C3380CC4-5D6E-409C-BE32-E72D297353CC}">
              <c16:uniqueId val="{00000056-4B52-48B7-902A-2B92E282BF4B}"/>
            </c:ext>
          </c:extLst>
        </c:ser>
        <c:ser>
          <c:idx val="87"/>
          <c:order val="8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Portfolio!$G$271:$AT$271</c:f>
              <c:numCache>
                <c:formatCode>"$"#,##0</c:formatCode>
                <c:ptCount val="40"/>
                <c:pt idx="0">
                  <c:v>-10189800</c:v>
                </c:pt>
                <c:pt idx="1">
                  <c:v>195628159.97456008</c:v>
                </c:pt>
                <c:pt idx="2">
                  <c:v>193413735.07069767</c:v>
                </c:pt>
                <c:pt idx="3">
                  <c:v>370153325.41506875</c:v>
                </c:pt>
                <c:pt idx="4">
                  <c:v>-225678482.55028653</c:v>
                </c:pt>
                <c:pt idx="5">
                  <c:v>1111661134.6861932</c:v>
                </c:pt>
                <c:pt idx="6">
                  <c:v>-863172448.06135821</c:v>
                </c:pt>
                <c:pt idx="7">
                  <c:v>-1445632695.0440884</c:v>
                </c:pt>
                <c:pt idx="8">
                  <c:v>-1422636521.4895675</c:v>
                </c:pt>
                <c:pt idx="9">
                  <c:v>-2259473153.5883288</c:v>
                </c:pt>
                <c:pt idx="10">
                  <c:v>-2372385784.9745889</c:v>
                </c:pt>
                <c:pt idx="11">
                  <c:v>-3567508710.8241363</c:v>
                </c:pt>
                <c:pt idx="12">
                  <c:v>-2867015295.5219059</c:v>
                </c:pt>
                <c:pt idx="13">
                  <c:v>-700931412.51793575</c:v>
                </c:pt>
                <c:pt idx="14">
                  <c:v>772243897.20557165</c:v>
                </c:pt>
                <c:pt idx="15">
                  <c:v>2390306655.744627</c:v>
                </c:pt>
                <c:pt idx="16">
                  <c:v>-439889526.64778847</c:v>
                </c:pt>
                <c:pt idx="17">
                  <c:v>-1661721780.0665646</c:v>
                </c:pt>
                <c:pt idx="18">
                  <c:v>-1289952414.4595077</c:v>
                </c:pt>
                <c:pt idx="19">
                  <c:v>-5095123763.0288754</c:v>
                </c:pt>
                <c:pt idx="20">
                  <c:v>-4788535037.2970638</c:v>
                </c:pt>
                <c:pt idx="21">
                  <c:v>-1929372637.6840019</c:v>
                </c:pt>
                <c:pt idx="22">
                  <c:v>-4908149244.8649473</c:v>
                </c:pt>
                <c:pt idx="23">
                  <c:v>-6913643269.5179176</c:v>
                </c:pt>
                <c:pt idx="24">
                  <c:v>-8584484003.3406849</c:v>
                </c:pt>
                <c:pt idx="25">
                  <c:v>-13125965085.142946</c:v>
                </c:pt>
                <c:pt idx="26">
                  <c:v>-12840897268.286905</c:v>
                </c:pt>
                <c:pt idx="27">
                  <c:v>-11761516103.369839</c:v>
                </c:pt>
                <c:pt idx="28">
                  <c:v>-5715789037.2254734</c:v>
                </c:pt>
                <c:pt idx="29">
                  <c:v>-4760193519.1758785</c:v>
                </c:pt>
                <c:pt idx="30">
                  <c:v>-4469319997.288599</c:v>
                </c:pt>
                <c:pt idx="31">
                  <c:v>3387995276.8092003</c:v>
                </c:pt>
                <c:pt idx="32">
                  <c:v>15530463773.847775</c:v>
                </c:pt>
                <c:pt idx="33">
                  <c:v>20633039286.639843</c:v>
                </c:pt>
                <c:pt idx="34">
                  <c:v>9178296466.1536407</c:v>
                </c:pt>
                <c:pt idx="35">
                  <c:v>-1336002524.9155257</c:v>
                </c:pt>
                <c:pt idx="36">
                  <c:v>-4365418785.7503519</c:v>
                </c:pt>
                <c:pt idx="37">
                  <c:v>-8124454941.8606186</c:v>
                </c:pt>
                <c:pt idx="38">
                  <c:v>-9387344381.9412003</c:v>
                </c:pt>
                <c:pt idx="39">
                  <c:v>-13043925101.809158</c:v>
                </c:pt>
              </c:numCache>
            </c:numRef>
          </c:val>
          <c:smooth val="0"/>
          <c:extLst>
            <c:ext xmlns:c16="http://schemas.microsoft.com/office/drawing/2014/chart" uri="{C3380CC4-5D6E-409C-BE32-E72D297353CC}">
              <c16:uniqueId val="{00000057-4B52-48B7-902A-2B92E282BF4B}"/>
            </c:ext>
          </c:extLst>
        </c:ser>
        <c:ser>
          <c:idx val="88"/>
          <c:order val="8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Portfolio!$G$272:$AT$272</c:f>
              <c:numCache>
                <c:formatCode>"$"#,##0</c:formatCode>
                <c:ptCount val="40"/>
                <c:pt idx="0">
                  <c:v>-10189800</c:v>
                </c:pt>
                <c:pt idx="1">
                  <c:v>-51151466.14763023</c:v>
                </c:pt>
                <c:pt idx="2">
                  <c:v>506767977.95673299</c:v>
                </c:pt>
                <c:pt idx="3">
                  <c:v>346420991.34470612</c:v>
                </c:pt>
                <c:pt idx="4">
                  <c:v>595040797.80538154</c:v>
                </c:pt>
                <c:pt idx="5">
                  <c:v>1041963152.4886957</c:v>
                </c:pt>
                <c:pt idx="6">
                  <c:v>-427686025.6997866</c:v>
                </c:pt>
                <c:pt idx="7">
                  <c:v>102249733.64269003</c:v>
                </c:pt>
                <c:pt idx="8">
                  <c:v>-272868199.89351416</c:v>
                </c:pt>
                <c:pt idx="9">
                  <c:v>-1221768647.1556101</c:v>
                </c:pt>
                <c:pt idx="10">
                  <c:v>-1026533429.6819566</c:v>
                </c:pt>
                <c:pt idx="11">
                  <c:v>-954168904.55482244</c:v>
                </c:pt>
                <c:pt idx="12">
                  <c:v>103551370.80285469</c:v>
                </c:pt>
                <c:pt idx="13">
                  <c:v>3514168319.345746</c:v>
                </c:pt>
                <c:pt idx="14">
                  <c:v>2993611451.5577431</c:v>
                </c:pt>
                <c:pt idx="15">
                  <c:v>-157283569.30568954</c:v>
                </c:pt>
                <c:pt idx="16">
                  <c:v>-868638033.27708423</c:v>
                </c:pt>
                <c:pt idx="17">
                  <c:v>807782185.36743152</c:v>
                </c:pt>
                <c:pt idx="18">
                  <c:v>872449066.97977567</c:v>
                </c:pt>
                <c:pt idx="19">
                  <c:v>-4200728284.8799996</c:v>
                </c:pt>
                <c:pt idx="20">
                  <c:v>-3268788853.0011835</c:v>
                </c:pt>
                <c:pt idx="21">
                  <c:v>-2484467123.6012802</c:v>
                </c:pt>
                <c:pt idx="22">
                  <c:v>-2119606452.5903435</c:v>
                </c:pt>
                <c:pt idx="23">
                  <c:v>-5148703616.8753576</c:v>
                </c:pt>
                <c:pt idx="24">
                  <c:v>-10975759376.10574</c:v>
                </c:pt>
                <c:pt idx="25">
                  <c:v>-6499167556.9434338</c:v>
                </c:pt>
                <c:pt idx="26">
                  <c:v>-10310760678.65374</c:v>
                </c:pt>
                <c:pt idx="27">
                  <c:v>-6905274350.7927942</c:v>
                </c:pt>
                <c:pt idx="28">
                  <c:v>-4387380381.5730257</c:v>
                </c:pt>
                <c:pt idx="29">
                  <c:v>-1970203686.1622488</c:v>
                </c:pt>
                <c:pt idx="30">
                  <c:v>-5334261253.3407669</c:v>
                </c:pt>
                <c:pt idx="31">
                  <c:v>-939978568.17253804</c:v>
                </c:pt>
                <c:pt idx="32">
                  <c:v>5226766494.8942757</c:v>
                </c:pt>
                <c:pt idx="33">
                  <c:v>10002056049.521772</c:v>
                </c:pt>
                <c:pt idx="34">
                  <c:v>13838469621.154797</c:v>
                </c:pt>
                <c:pt idx="35">
                  <c:v>14205983945.387386</c:v>
                </c:pt>
                <c:pt idx="36">
                  <c:v>22658709915.734947</c:v>
                </c:pt>
                <c:pt idx="37">
                  <c:v>38583897972.268089</c:v>
                </c:pt>
                <c:pt idx="38">
                  <c:v>33777622554.645367</c:v>
                </c:pt>
                <c:pt idx="39">
                  <c:v>24819149921.668213</c:v>
                </c:pt>
              </c:numCache>
            </c:numRef>
          </c:val>
          <c:smooth val="0"/>
          <c:extLst>
            <c:ext xmlns:c16="http://schemas.microsoft.com/office/drawing/2014/chart" uri="{C3380CC4-5D6E-409C-BE32-E72D297353CC}">
              <c16:uniqueId val="{00000058-4B52-48B7-902A-2B92E282BF4B}"/>
            </c:ext>
          </c:extLst>
        </c:ser>
        <c:ser>
          <c:idx val="89"/>
          <c:order val="8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Portfolio!$G$273:$AT$273</c:f>
              <c:numCache>
                <c:formatCode>"$"#,##0</c:formatCode>
                <c:ptCount val="40"/>
                <c:pt idx="0">
                  <c:v>-10189800</c:v>
                </c:pt>
                <c:pt idx="1">
                  <c:v>79026231.323111385</c:v>
                </c:pt>
                <c:pt idx="2">
                  <c:v>-215205489.06145003</c:v>
                </c:pt>
                <c:pt idx="3">
                  <c:v>-1003945493.2882111</c:v>
                </c:pt>
                <c:pt idx="4">
                  <c:v>-182254634.75954574</c:v>
                </c:pt>
                <c:pt idx="5">
                  <c:v>-739942396.85116351</c:v>
                </c:pt>
                <c:pt idx="6">
                  <c:v>-81501803.049420655</c:v>
                </c:pt>
                <c:pt idx="7">
                  <c:v>1877057461.4096048</c:v>
                </c:pt>
                <c:pt idx="8">
                  <c:v>-960385253.14064252</c:v>
                </c:pt>
                <c:pt idx="9">
                  <c:v>-1569766025.6203914</c:v>
                </c:pt>
                <c:pt idx="10">
                  <c:v>-1147251350.3539524</c:v>
                </c:pt>
                <c:pt idx="11">
                  <c:v>-2341133446.8424706</c:v>
                </c:pt>
                <c:pt idx="12">
                  <c:v>-2913495807.4653788</c:v>
                </c:pt>
                <c:pt idx="13">
                  <c:v>-1535743670.3224092</c:v>
                </c:pt>
                <c:pt idx="14">
                  <c:v>2224839062.8105187</c:v>
                </c:pt>
                <c:pt idx="15">
                  <c:v>200328654.93551797</c:v>
                </c:pt>
                <c:pt idx="16">
                  <c:v>1708793191.4365613</c:v>
                </c:pt>
                <c:pt idx="17">
                  <c:v>-1543361091.4804275</c:v>
                </c:pt>
                <c:pt idx="18">
                  <c:v>-7557545991.0942993</c:v>
                </c:pt>
                <c:pt idx="19">
                  <c:v>-5437977035.9689341</c:v>
                </c:pt>
                <c:pt idx="20">
                  <c:v>-8323587558.8967743</c:v>
                </c:pt>
                <c:pt idx="21">
                  <c:v>-6168374210.6926241</c:v>
                </c:pt>
                <c:pt idx="22">
                  <c:v>-9470505670.3981152</c:v>
                </c:pt>
                <c:pt idx="23">
                  <c:v>-9568639579.0821075</c:v>
                </c:pt>
                <c:pt idx="24">
                  <c:v>-8287112174.9206867</c:v>
                </c:pt>
                <c:pt idx="25">
                  <c:v>-4723261654.3263664</c:v>
                </c:pt>
                <c:pt idx="26">
                  <c:v>-5263183297.4667454</c:v>
                </c:pt>
                <c:pt idx="27">
                  <c:v>-5813328042.3802595</c:v>
                </c:pt>
                <c:pt idx="28">
                  <c:v>-3266838380.8749537</c:v>
                </c:pt>
                <c:pt idx="29">
                  <c:v>-2356245515.2297182</c:v>
                </c:pt>
                <c:pt idx="30">
                  <c:v>2312415248.7228918</c:v>
                </c:pt>
                <c:pt idx="31">
                  <c:v>-1267847157.1995566</c:v>
                </c:pt>
                <c:pt idx="32">
                  <c:v>-9130306046.7860012</c:v>
                </c:pt>
                <c:pt idx="33">
                  <c:v>-2399697508.5381632</c:v>
                </c:pt>
                <c:pt idx="34">
                  <c:v>4293265192.9341106</c:v>
                </c:pt>
                <c:pt idx="35">
                  <c:v>4903771201.4581661</c:v>
                </c:pt>
                <c:pt idx="36">
                  <c:v>1693886284.2420354</c:v>
                </c:pt>
                <c:pt idx="37">
                  <c:v>1924386819.4808125</c:v>
                </c:pt>
                <c:pt idx="38">
                  <c:v>3790130307.0958133</c:v>
                </c:pt>
                <c:pt idx="39">
                  <c:v>753783097.79111016</c:v>
                </c:pt>
              </c:numCache>
            </c:numRef>
          </c:val>
          <c:smooth val="0"/>
          <c:extLst>
            <c:ext xmlns:c16="http://schemas.microsoft.com/office/drawing/2014/chart" uri="{C3380CC4-5D6E-409C-BE32-E72D297353CC}">
              <c16:uniqueId val="{00000059-4B52-48B7-902A-2B92E282BF4B}"/>
            </c:ext>
          </c:extLst>
        </c:ser>
        <c:ser>
          <c:idx val="90"/>
          <c:order val="8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Portfolio!$G$274:$AT$274</c:f>
              <c:numCache>
                <c:formatCode>"$"#,##0</c:formatCode>
                <c:ptCount val="40"/>
                <c:pt idx="0">
                  <c:v>-10189800</c:v>
                </c:pt>
                <c:pt idx="1">
                  <c:v>64820376.003523082</c:v>
                </c:pt>
                <c:pt idx="2">
                  <c:v>410790623.86401284</c:v>
                </c:pt>
                <c:pt idx="3">
                  <c:v>193757279.10792479</c:v>
                </c:pt>
                <c:pt idx="4">
                  <c:v>643014213.0556612</c:v>
                </c:pt>
                <c:pt idx="5">
                  <c:v>-929608771.68134964</c:v>
                </c:pt>
                <c:pt idx="6">
                  <c:v>356071463.95133287</c:v>
                </c:pt>
                <c:pt idx="7">
                  <c:v>624103711.21438372</c:v>
                </c:pt>
                <c:pt idx="8">
                  <c:v>1056459727.7264199</c:v>
                </c:pt>
                <c:pt idx="9">
                  <c:v>1136063635.695205</c:v>
                </c:pt>
                <c:pt idx="10">
                  <c:v>-281159168.17931736</c:v>
                </c:pt>
                <c:pt idx="11">
                  <c:v>568979843.3537271</c:v>
                </c:pt>
                <c:pt idx="12">
                  <c:v>-505772178.01572889</c:v>
                </c:pt>
                <c:pt idx="13">
                  <c:v>-3159768951.4343419</c:v>
                </c:pt>
                <c:pt idx="14">
                  <c:v>-3093285442.9892001</c:v>
                </c:pt>
                <c:pt idx="15">
                  <c:v>-5833660465.8277445</c:v>
                </c:pt>
                <c:pt idx="16">
                  <c:v>-7384899494.7443142</c:v>
                </c:pt>
                <c:pt idx="17">
                  <c:v>-7162074244.4945822</c:v>
                </c:pt>
                <c:pt idx="18">
                  <c:v>-8640954741.6834812</c:v>
                </c:pt>
                <c:pt idx="19">
                  <c:v>-9446118904.4831905</c:v>
                </c:pt>
                <c:pt idx="20">
                  <c:v>-6499449485.6184673</c:v>
                </c:pt>
                <c:pt idx="21">
                  <c:v>-8941732119.2272377</c:v>
                </c:pt>
                <c:pt idx="22">
                  <c:v>-7159167436.3058548</c:v>
                </c:pt>
                <c:pt idx="23">
                  <c:v>-8171860135.5287266</c:v>
                </c:pt>
                <c:pt idx="24">
                  <c:v>-10494410368.806602</c:v>
                </c:pt>
                <c:pt idx="25">
                  <c:v>-11020082065.525568</c:v>
                </c:pt>
                <c:pt idx="26">
                  <c:v>-6356755325.5163536</c:v>
                </c:pt>
                <c:pt idx="27">
                  <c:v>926817926.97323728</c:v>
                </c:pt>
                <c:pt idx="28">
                  <c:v>2992064724.0910954</c:v>
                </c:pt>
                <c:pt idx="29">
                  <c:v>-3417664103.9754314</c:v>
                </c:pt>
                <c:pt idx="30">
                  <c:v>3396614602.861886</c:v>
                </c:pt>
                <c:pt idx="31">
                  <c:v>3677342025.5073714</c:v>
                </c:pt>
                <c:pt idx="32">
                  <c:v>8890943843.6067677</c:v>
                </c:pt>
                <c:pt idx="33">
                  <c:v>1363752995.6880181</c:v>
                </c:pt>
                <c:pt idx="34">
                  <c:v>12193759917.494806</c:v>
                </c:pt>
                <c:pt idx="35">
                  <c:v>14103440599.99316</c:v>
                </c:pt>
                <c:pt idx="36">
                  <c:v>11646500828.289429</c:v>
                </c:pt>
                <c:pt idx="37">
                  <c:v>17752161404.956985</c:v>
                </c:pt>
                <c:pt idx="38">
                  <c:v>12044360101.97736</c:v>
                </c:pt>
                <c:pt idx="39">
                  <c:v>5458945997.2742987</c:v>
                </c:pt>
              </c:numCache>
            </c:numRef>
          </c:val>
          <c:smooth val="0"/>
          <c:extLst>
            <c:ext xmlns:c16="http://schemas.microsoft.com/office/drawing/2014/chart" uri="{C3380CC4-5D6E-409C-BE32-E72D297353CC}">
              <c16:uniqueId val="{0000005A-4B52-48B7-902A-2B92E282BF4B}"/>
            </c:ext>
          </c:extLst>
        </c:ser>
        <c:ser>
          <c:idx val="91"/>
          <c:order val="90"/>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Portfolio!$G$275:$AT$275</c:f>
              <c:numCache>
                <c:formatCode>"$"#,##0</c:formatCode>
                <c:ptCount val="40"/>
                <c:pt idx="0">
                  <c:v>-10189800</c:v>
                </c:pt>
                <c:pt idx="1">
                  <c:v>-49896839.213932976</c:v>
                </c:pt>
                <c:pt idx="2">
                  <c:v>-464789416.49128574</c:v>
                </c:pt>
                <c:pt idx="3">
                  <c:v>31012640.70624461</c:v>
                </c:pt>
                <c:pt idx="4">
                  <c:v>-274883878.84877539</c:v>
                </c:pt>
                <c:pt idx="5">
                  <c:v>70162241.785179242</c:v>
                </c:pt>
                <c:pt idx="6">
                  <c:v>-533548996.86912215</c:v>
                </c:pt>
                <c:pt idx="7">
                  <c:v>-625668611.02018368</c:v>
                </c:pt>
                <c:pt idx="8">
                  <c:v>914865290.72338426</c:v>
                </c:pt>
                <c:pt idx="9">
                  <c:v>1542268026.7867916</c:v>
                </c:pt>
                <c:pt idx="10">
                  <c:v>3602518204.0105739</c:v>
                </c:pt>
                <c:pt idx="11">
                  <c:v>1433483007.3565412</c:v>
                </c:pt>
                <c:pt idx="12">
                  <c:v>816332108.38769889</c:v>
                </c:pt>
                <c:pt idx="13">
                  <c:v>2635303104.2364645</c:v>
                </c:pt>
                <c:pt idx="14">
                  <c:v>667482811.77201009</c:v>
                </c:pt>
                <c:pt idx="15">
                  <c:v>1242728741.7586501</c:v>
                </c:pt>
                <c:pt idx="16">
                  <c:v>-3693680599.4930019</c:v>
                </c:pt>
                <c:pt idx="17">
                  <c:v>-351890664.70042348</c:v>
                </c:pt>
                <c:pt idx="18">
                  <c:v>-3858937956.7132349</c:v>
                </c:pt>
                <c:pt idx="19">
                  <c:v>-4170638288.2675891</c:v>
                </c:pt>
                <c:pt idx="20">
                  <c:v>-8995724270.0465279</c:v>
                </c:pt>
                <c:pt idx="21">
                  <c:v>-4829578590.3821459</c:v>
                </c:pt>
                <c:pt idx="22">
                  <c:v>722384109.60137129</c:v>
                </c:pt>
                <c:pt idx="23">
                  <c:v>5693811788.9695091</c:v>
                </c:pt>
                <c:pt idx="24">
                  <c:v>16724143038.398046</c:v>
                </c:pt>
                <c:pt idx="25">
                  <c:v>20100314442.898499</c:v>
                </c:pt>
                <c:pt idx="26">
                  <c:v>33154121839.305748</c:v>
                </c:pt>
                <c:pt idx="27">
                  <c:v>29661479185.462166</c:v>
                </c:pt>
                <c:pt idx="28">
                  <c:v>33307774378.377972</c:v>
                </c:pt>
                <c:pt idx="29">
                  <c:v>33625986114.579075</c:v>
                </c:pt>
                <c:pt idx="30">
                  <c:v>25522252128.383011</c:v>
                </c:pt>
                <c:pt idx="31">
                  <c:v>26934663700.530205</c:v>
                </c:pt>
                <c:pt idx="32">
                  <c:v>36596599918.624641</c:v>
                </c:pt>
                <c:pt idx="33">
                  <c:v>27564408891.176464</c:v>
                </c:pt>
                <c:pt idx="34">
                  <c:v>32797935761.81432</c:v>
                </c:pt>
                <c:pt idx="35">
                  <c:v>33058854388.349945</c:v>
                </c:pt>
                <c:pt idx="36">
                  <c:v>31485978270.19688</c:v>
                </c:pt>
                <c:pt idx="37">
                  <c:v>23722086585.447845</c:v>
                </c:pt>
                <c:pt idx="38">
                  <c:v>14854554386.203993</c:v>
                </c:pt>
                <c:pt idx="39">
                  <c:v>16147459851.084286</c:v>
                </c:pt>
              </c:numCache>
            </c:numRef>
          </c:val>
          <c:smooth val="0"/>
          <c:extLst>
            <c:ext xmlns:c16="http://schemas.microsoft.com/office/drawing/2014/chart" uri="{C3380CC4-5D6E-409C-BE32-E72D297353CC}">
              <c16:uniqueId val="{0000005B-4B52-48B7-902A-2B92E282BF4B}"/>
            </c:ext>
          </c:extLst>
        </c:ser>
        <c:ser>
          <c:idx val="92"/>
          <c:order val="91"/>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Portfolio!$G$276:$AT$276</c:f>
              <c:numCache>
                <c:formatCode>"$"#,##0</c:formatCode>
                <c:ptCount val="40"/>
                <c:pt idx="0">
                  <c:v>-10189800</c:v>
                </c:pt>
                <c:pt idx="1">
                  <c:v>35094939.085549049</c:v>
                </c:pt>
                <c:pt idx="2">
                  <c:v>-240823444.13817298</c:v>
                </c:pt>
                <c:pt idx="3">
                  <c:v>-660778428.51841354</c:v>
                </c:pt>
                <c:pt idx="4">
                  <c:v>-900713308.8872956</c:v>
                </c:pt>
                <c:pt idx="5">
                  <c:v>-220255484.00708896</c:v>
                </c:pt>
                <c:pt idx="6">
                  <c:v>-264867607.41572252</c:v>
                </c:pt>
                <c:pt idx="7">
                  <c:v>791859848.50006211</c:v>
                </c:pt>
                <c:pt idx="8">
                  <c:v>2489378750.8585057</c:v>
                </c:pt>
                <c:pt idx="9">
                  <c:v>3557535807.0045471</c:v>
                </c:pt>
                <c:pt idx="10">
                  <c:v>2062592172.6100469</c:v>
                </c:pt>
                <c:pt idx="11">
                  <c:v>-515328465.69475061</c:v>
                </c:pt>
                <c:pt idx="12">
                  <c:v>-545632295.8022511</c:v>
                </c:pt>
                <c:pt idx="13">
                  <c:v>1788376932.4087079</c:v>
                </c:pt>
                <c:pt idx="14">
                  <c:v>-2485458853.3357396</c:v>
                </c:pt>
                <c:pt idx="15">
                  <c:v>580522555.66664803</c:v>
                </c:pt>
                <c:pt idx="16">
                  <c:v>562435881.58986461</c:v>
                </c:pt>
                <c:pt idx="17">
                  <c:v>1227492995.9473128</c:v>
                </c:pt>
                <c:pt idx="18">
                  <c:v>2903245493.5700674</c:v>
                </c:pt>
                <c:pt idx="19">
                  <c:v>-4052435435.7907524</c:v>
                </c:pt>
                <c:pt idx="20">
                  <c:v>-2135376364.9426677</c:v>
                </c:pt>
                <c:pt idx="21">
                  <c:v>-3449406566.3454127</c:v>
                </c:pt>
                <c:pt idx="22">
                  <c:v>-1624184371.8543491</c:v>
                </c:pt>
                <c:pt idx="23">
                  <c:v>1736539057.9038284</c:v>
                </c:pt>
                <c:pt idx="24">
                  <c:v>-3757221033.6700015</c:v>
                </c:pt>
                <c:pt idx="25">
                  <c:v>-5038901446.3237028</c:v>
                </c:pt>
                <c:pt idx="26">
                  <c:v>1582459486.1354904</c:v>
                </c:pt>
                <c:pt idx="27">
                  <c:v>6653853206.7672119</c:v>
                </c:pt>
                <c:pt idx="28">
                  <c:v>8358348230.2445612</c:v>
                </c:pt>
                <c:pt idx="29">
                  <c:v>13095151291.806164</c:v>
                </c:pt>
                <c:pt idx="30">
                  <c:v>17664265931.369457</c:v>
                </c:pt>
                <c:pt idx="31">
                  <c:v>5375917851.7602053</c:v>
                </c:pt>
                <c:pt idx="32">
                  <c:v>8189949134.8478823</c:v>
                </c:pt>
                <c:pt idx="33">
                  <c:v>19574894387.914505</c:v>
                </c:pt>
                <c:pt idx="34">
                  <c:v>24167984598.356968</c:v>
                </c:pt>
                <c:pt idx="35">
                  <c:v>9567020383.8958511</c:v>
                </c:pt>
                <c:pt idx="36">
                  <c:v>9716265019.2372303</c:v>
                </c:pt>
                <c:pt idx="37">
                  <c:v>5521815190.261898</c:v>
                </c:pt>
                <c:pt idx="38">
                  <c:v>9157143712.0599346</c:v>
                </c:pt>
                <c:pt idx="39">
                  <c:v>9625293516.0258427</c:v>
                </c:pt>
              </c:numCache>
            </c:numRef>
          </c:val>
          <c:smooth val="0"/>
          <c:extLst>
            <c:ext xmlns:c16="http://schemas.microsoft.com/office/drawing/2014/chart" uri="{C3380CC4-5D6E-409C-BE32-E72D297353CC}">
              <c16:uniqueId val="{0000005C-4B52-48B7-902A-2B92E282BF4B}"/>
            </c:ext>
          </c:extLst>
        </c:ser>
        <c:ser>
          <c:idx val="93"/>
          <c:order val="92"/>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Portfolio!$G$277:$AT$277</c:f>
              <c:numCache>
                <c:formatCode>"$"#,##0</c:formatCode>
                <c:ptCount val="40"/>
                <c:pt idx="0">
                  <c:v>-10189800</c:v>
                </c:pt>
                <c:pt idx="1">
                  <c:v>67665458.081515193</c:v>
                </c:pt>
                <c:pt idx="2">
                  <c:v>-529144231.69942242</c:v>
                </c:pt>
                <c:pt idx="3">
                  <c:v>-1171342332.0884681</c:v>
                </c:pt>
                <c:pt idx="4">
                  <c:v>-688404484.78806603</c:v>
                </c:pt>
                <c:pt idx="5">
                  <c:v>-188042843.33512124</c:v>
                </c:pt>
                <c:pt idx="6">
                  <c:v>-597088145.94849098</c:v>
                </c:pt>
                <c:pt idx="7">
                  <c:v>-1205249274.5205936</c:v>
                </c:pt>
                <c:pt idx="8">
                  <c:v>-1777099161.3172679</c:v>
                </c:pt>
                <c:pt idx="9">
                  <c:v>688519548.4501071</c:v>
                </c:pt>
                <c:pt idx="10">
                  <c:v>978442729.13196051</c:v>
                </c:pt>
                <c:pt idx="11">
                  <c:v>-1378486948.6331205</c:v>
                </c:pt>
                <c:pt idx="12">
                  <c:v>-1569862883.8246813</c:v>
                </c:pt>
                <c:pt idx="13">
                  <c:v>-1487902088.1386409</c:v>
                </c:pt>
                <c:pt idx="14">
                  <c:v>-2799960844.6028428</c:v>
                </c:pt>
                <c:pt idx="15">
                  <c:v>742219516.59641135</c:v>
                </c:pt>
                <c:pt idx="16">
                  <c:v>3792414431.8998466</c:v>
                </c:pt>
                <c:pt idx="17">
                  <c:v>646250546.04468203</c:v>
                </c:pt>
                <c:pt idx="18">
                  <c:v>4200174772.7603502</c:v>
                </c:pt>
                <c:pt idx="19">
                  <c:v>5196307088.7487316</c:v>
                </c:pt>
                <c:pt idx="20">
                  <c:v>6648764270.8088856</c:v>
                </c:pt>
                <c:pt idx="21">
                  <c:v>11577156924.737055</c:v>
                </c:pt>
                <c:pt idx="22">
                  <c:v>10266387164.778059</c:v>
                </c:pt>
                <c:pt idx="23">
                  <c:v>17360308746.484165</c:v>
                </c:pt>
                <c:pt idx="24">
                  <c:v>24532224358.548111</c:v>
                </c:pt>
                <c:pt idx="25">
                  <c:v>31644780912.956188</c:v>
                </c:pt>
                <c:pt idx="26">
                  <c:v>36135605927.413094</c:v>
                </c:pt>
                <c:pt idx="27">
                  <c:v>38468746809.779442</c:v>
                </c:pt>
                <c:pt idx="28">
                  <c:v>32987167228.095566</c:v>
                </c:pt>
                <c:pt idx="29">
                  <c:v>23883811196.333569</c:v>
                </c:pt>
                <c:pt idx="30">
                  <c:v>24163027425.698658</c:v>
                </c:pt>
                <c:pt idx="31">
                  <c:v>21522804371.175301</c:v>
                </c:pt>
                <c:pt idx="32">
                  <c:v>28261784516.789078</c:v>
                </c:pt>
                <c:pt idx="33">
                  <c:v>44200934046.340485</c:v>
                </c:pt>
                <c:pt idx="34">
                  <c:v>27805850778.117985</c:v>
                </c:pt>
                <c:pt idx="35">
                  <c:v>26214553191.718971</c:v>
                </c:pt>
                <c:pt idx="36">
                  <c:v>30517819269.827404</c:v>
                </c:pt>
                <c:pt idx="37">
                  <c:v>46184744929.407379</c:v>
                </c:pt>
                <c:pt idx="38">
                  <c:v>51550967893.228386</c:v>
                </c:pt>
                <c:pt idx="39">
                  <c:v>41266116342.716446</c:v>
                </c:pt>
              </c:numCache>
            </c:numRef>
          </c:val>
          <c:smooth val="0"/>
          <c:extLst>
            <c:ext xmlns:c16="http://schemas.microsoft.com/office/drawing/2014/chart" uri="{C3380CC4-5D6E-409C-BE32-E72D297353CC}">
              <c16:uniqueId val="{0000005D-4B52-48B7-902A-2B92E282BF4B}"/>
            </c:ext>
          </c:extLst>
        </c:ser>
        <c:ser>
          <c:idx val="94"/>
          <c:order val="93"/>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Portfolio!$G$278:$AT$278</c:f>
              <c:numCache>
                <c:formatCode>"$"#,##0</c:formatCode>
                <c:ptCount val="40"/>
                <c:pt idx="0">
                  <c:v>-10189800</c:v>
                </c:pt>
                <c:pt idx="1">
                  <c:v>-69648466.908671856</c:v>
                </c:pt>
                <c:pt idx="2">
                  <c:v>-29207358.611744314</c:v>
                </c:pt>
                <c:pt idx="3">
                  <c:v>263057187.13017637</c:v>
                </c:pt>
                <c:pt idx="4">
                  <c:v>-237068213.88157573</c:v>
                </c:pt>
                <c:pt idx="5">
                  <c:v>69112618.239819959</c:v>
                </c:pt>
                <c:pt idx="6">
                  <c:v>-574267588.30562937</c:v>
                </c:pt>
                <c:pt idx="7">
                  <c:v>-2246600527.4962258</c:v>
                </c:pt>
                <c:pt idx="8">
                  <c:v>-3070611317.4499536</c:v>
                </c:pt>
                <c:pt idx="9">
                  <c:v>-3092598721.1136847</c:v>
                </c:pt>
                <c:pt idx="10">
                  <c:v>-2196375527.3233366</c:v>
                </c:pt>
                <c:pt idx="11">
                  <c:v>-3212299870.7756286</c:v>
                </c:pt>
                <c:pt idx="12">
                  <c:v>-2789055159.6898575</c:v>
                </c:pt>
                <c:pt idx="13">
                  <c:v>-1817265469.3117254</c:v>
                </c:pt>
                <c:pt idx="14">
                  <c:v>-3722372348.1021767</c:v>
                </c:pt>
                <c:pt idx="15">
                  <c:v>-3467003689.9605765</c:v>
                </c:pt>
                <c:pt idx="16">
                  <c:v>-7548627760.2574654</c:v>
                </c:pt>
                <c:pt idx="17">
                  <c:v>-3358624329.0324535</c:v>
                </c:pt>
                <c:pt idx="18">
                  <c:v>704957489.45829487</c:v>
                </c:pt>
                <c:pt idx="19">
                  <c:v>7505398616.0372562</c:v>
                </c:pt>
                <c:pt idx="20">
                  <c:v>12282353722.151131</c:v>
                </c:pt>
                <c:pt idx="21">
                  <c:v>18973107549.713383</c:v>
                </c:pt>
                <c:pt idx="22">
                  <c:v>27736955609.073402</c:v>
                </c:pt>
                <c:pt idx="23">
                  <c:v>26534996413.655098</c:v>
                </c:pt>
                <c:pt idx="24">
                  <c:v>32947470615.65041</c:v>
                </c:pt>
                <c:pt idx="25">
                  <c:v>17642991766.78635</c:v>
                </c:pt>
                <c:pt idx="26">
                  <c:v>22693014915.526794</c:v>
                </c:pt>
                <c:pt idx="27">
                  <c:v>38391692096.482651</c:v>
                </c:pt>
                <c:pt idx="28">
                  <c:v>46492531054.176727</c:v>
                </c:pt>
                <c:pt idx="29">
                  <c:v>29057678043.095528</c:v>
                </c:pt>
                <c:pt idx="30">
                  <c:v>14788830616.353571</c:v>
                </c:pt>
                <c:pt idx="31">
                  <c:v>16759320313.679619</c:v>
                </c:pt>
                <c:pt idx="32">
                  <c:v>6951771653.9320898</c:v>
                </c:pt>
                <c:pt idx="33">
                  <c:v>539134083.98680294</c:v>
                </c:pt>
                <c:pt idx="34">
                  <c:v>-1312212015.0282648</c:v>
                </c:pt>
                <c:pt idx="35">
                  <c:v>5144052228.1735573</c:v>
                </c:pt>
                <c:pt idx="36">
                  <c:v>11711593899.49464</c:v>
                </c:pt>
                <c:pt idx="37">
                  <c:v>14561957568.088383</c:v>
                </c:pt>
                <c:pt idx="38">
                  <c:v>5014502469.8335028</c:v>
                </c:pt>
                <c:pt idx="39">
                  <c:v>2882761166.2336445</c:v>
                </c:pt>
              </c:numCache>
            </c:numRef>
          </c:val>
          <c:smooth val="0"/>
          <c:extLst>
            <c:ext xmlns:c16="http://schemas.microsoft.com/office/drawing/2014/chart" uri="{C3380CC4-5D6E-409C-BE32-E72D297353CC}">
              <c16:uniqueId val="{0000005E-4B52-48B7-902A-2B92E282BF4B}"/>
            </c:ext>
          </c:extLst>
        </c:ser>
        <c:ser>
          <c:idx val="95"/>
          <c:order val="94"/>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Portfolio!$G$279:$AT$279</c:f>
              <c:numCache>
                <c:formatCode>"$"#,##0</c:formatCode>
                <c:ptCount val="40"/>
                <c:pt idx="0">
                  <c:v>-10189800</c:v>
                </c:pt>
                <c:pt idx="1">
                  <c:v>19678722.193084616</c:v>
                </c:pt>
                <c:pt idx="2">
                  <c:v>-169426204.26111963</c:v>
                </c:pt>
                <c:pt idx="3">
                  <c:v>600399781.96307039</c:v>
                </c:pt>
                <c:pt idx="4">
                  <c:v>595190456.89017737</c:v>
                </c:pt>
                <c:pt idx="5">
                  <c:v>422248706.08387452</c:v>
                </c:pt>
                <c:pt idx="6">
                  <c:v>-619569789.41526842</c:v>
                </c:pt>
                <c:pt idx="7">
                  <c:v>1136832147.3141546</c:v>
                </c:pt>
                <c:pt idx="8">
                  <c:v>1856131251.3696563</c:v>
                </c:pt>
                <c:pt idx="9">
                  <c:v>2218756845.9121003</c:v>
                </c:pt>
                <c:pt idx="10">
                  <c:v>896649263.98216403</c:v>
                </c:pt>
                <c:pt idx="11">
                  <c:v>-146454314.77057216</c:v>
                </c:pt>
                <c:pt idx="12">
                  <c:v>-2376819625.299819</c:v>
                </c:pt>
                <c:pt idx="13">
                  <c:v>-4256871779.8924122</c:v>
                </c:pt>
                <c:pt idx="14">
                  <c:v>-5176849145.0327597</c:v>
                </c:pt>
                <c:pt idx="15">
                  <c:v>-2692688300.2995915</c:v>
                </c:pt>
                <c:pt idx="16">
                  <c:v>-4411682390.3790817</c:v>
                </c:pt>
                <c:pt idx="17">
                  <c:v>-6765155837.0845556</c:v>
                </c:pt>
                <c:pt idx="18">
                  <c:v>-6996044143.333025</c:v>
                </c:pt>
                <c:pt idx="19">
                  <c:v>-3129440780.0669389</c:v>
                </c:pt>
                <c:pt idx="20">
                  <c:v>2578558400.2188821</c:v>
                </c:pt>
                <c:pt idx="21">
                  <c:v>3354162885.2683721</c:v>
                </c:pt>
                <c:pt idx="22">
                  <c:v>-133507864.06175254</c:v>
                </c:pt>
                <c:pt idx="23">
                  <c:v>-2004419380.8948288</c:v>
                </c:pt>
                <c:pt idx="24">
                  <c:v>-8432732360.6021385</c:v>
                </c:pt>
                <c:pt idx="25">
                  <c:v>-2301529785.5705576</c:v>
                </c:pt>
                <c:pt idx="26">
                  <c:v>5955145904.2861137</c:v>
                </c:pt>
                <c:pt idx="27">
                  <c:v>4408548421.6490393</c:v>
                </c:pt>
                <c:pt idx="28">
                  <c:v>13780566880.726055</c:v>
                </c:pt>
                <c:pt idx="29">
                  <c:v>27377448557.391613</c:v>
                </c:pt>
                <c:pt idx="30">
                  <c:v>20549464889.475925</c:v>
                </c:pt>
                <c:pt idx="31">
                  <c:v>18581423343.955639</c:v>
                </c:pt>
                <c:pt idx="32">
                  <c:v>19137048240.073109</c:v>
                </c:pt>
                <c:pt idx="33">
                  <c:v>6346957498.2670488</c:v>
                </c:pt>
                <c:pt idx="34">
                  <c:v>10577961922.578493</c:v>
                </c:pt>
                <c:pt idx="35">
                  <c:v>12891045492.078455</c:v>
                </c:pt>
                <c:pt idx="36">
                  <c:v>16600466560.047237</c:v>
                </c:pt>
                <c:pt idx="37">
                  <c:v>18080567052.107342</c:v>
                </c:pt>
                <c:pt idx="38">
                  <c:v>25439859181.786091</c:v>
                </c:pt>
                <c:pt idx="39">
                  <c:v>27216518425.028297</c:v>
                </c:pt>
              </c:numCache>
            </c:numRef>
          </c:val>
          <c:smooth val="0"/>
          <c:extLst>
            <c:ext xmlns:c16="http://schemas.microsoft.com/office/drawing/2014/chart" uri="{C3380CC4-5D6E-409C-BE32-E72D297353CC}">
              <c16:uniqueId val="{0000005F-4B52-48B7-902A-2B92E282BF4B}"/>
            </c:ext>
          </c:extLst>
        </c:ser>
        <c:ser>
          <c:idx val="96"/>
          <c:order val="95"/>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Portfolio!$G$280:$AT$280</c:f>
              <c:numCache>
                <c:formatCode>"$"#,##0</c:formatCode>
                <c:ptCount val="40"/>
                <c:pt idx="0">
                  <c:v>-10189800</c:v>
                </c:pt>
                <c:pt idx="1">
                  <c:v>-213667041.84355083</c:v>
                </c:pt>
                <c:pt idx="2">
                  <c:v>-150383496.48069203</c:v>
                </c:pt>
                <c:pt idx="3">
                  <c:v>-249314970.65566501</c:v>
                </c:pt>
                <c:pt idx="4">
                  <c:v>287376407.02720082</c:v>
                </c:pt>
                <c:pt idx="5">
                  <c:v>-737770354.8401072</c:v>
                </c:pt>
                <c:pt idx="6">
                  <c:v>-550902581.08883739</c:v>
                </c:pt>
                <c:pt idx="7">
                  <c:v>-27820718.86624011</c:v>
                </c:pt>
                <c:pt idx="8">
                  <c:v>-1833191431.1956797</c:v>
                </c:pt>
                <c:pt idx="9">
                  <c:v>-988036976.46299946</c:v>
                </c:pt>
                <c:pt idx="10">
                  <c:v>-288427943.7615701</c:v>
                </c:pt>
                <c:pt idx="11">
                  <c:v>1594895204.6096382</c:v>
                </c:pt>
                <c:pt idx="12">
                  <c:v>3084674694.1775351</c:v>
                </c:pt>
                <c:pt idx="13">
                  <c:v>6377438967.4938364</c:v>
                </c:pt>
                <c:pt idx="14">
                  <c:v>10540364963.502567</c:v>
                </c:pt>
                <c:pt idx="15">
                  <c:v>14528839959.693172</c:v>
                </c:pt>
                <c:pt idx="16">
                  <c:v>6575122911.2295151</c:v>
                </c:pt>
                <c:pt idx="17">
                  <c:v>7560944238.903348</c:v>
                </c:pt>
                <c:pt idx="18">
                  <c:v>7912301428.5357695</c:v>
                </c:pt>
                <c:pt idx="19">
                  <c:v>8977624332.3952541</c:v>
                </c:pt>
                <c:pt idx="20">
                  <c:v>8527921744.4625797</c:v>
                </c:pt>
                <c:pt idx="21">
                  <c:v>13502453054.913332</c:v>
                </c:pt>
                <c:pt idx="22">
                  <c:v>12879868478.346998</c:v>
                </c:pt>
                <c:pt idx="23">
                  <c:v>15519138442.711948</c:v>
                </c:pt>
                <c:pt idx="24">
                  <c:v>19879428916.984699</c:v>
                </c:pt>
                <c:pt idx="25">
                  <c:v>16156195216.389149</c:v>
                </c:pt>
                <c:pt idx="26">
                  <c:v>11013375223.330557</c:v>
                </c:pt>
                <c:pt idx="27">
                  <c:v>8930321949.5552769</c:v>
                </c:pt>
                <c:pt idx="28">
                  <c:v>9042412167.0235043</c:v>
                </c:pt>
                <c:pt idx="29">
                  <c:v>19265607628.658718</c:v>
                </c:pt>
                <c:pt idx="30">
                  <c:v>21210545156.06052</c:v>
                </c:pt>
                <c:pt idx="31">
                  <c:v>6869371033.2385435</c:v>
                </c:pt>
                <c:pt idx="32">
                  <c:v>10038440812.403921</c:v>
                </c:pt>
                <c:pt idx="33">
                  <c:v>11697959138.998625</c:v>
                </c:pt>
                <c:pt idx="34">
                  <c:v>4947437433.3915224</c:v>
                </c:pt>
                <c:pt idx="35">
                  <c:v>8413886287.6612701</c:v>
                </c:pt>
                <c:pt idx="36">
                  <c:v>3875270646.4806819</c:v>
                </c:pt>
                <c:pt idx="37">
                  <c:v>-531475638.44239354</c:v>
                </c:pt>
                <c:pt idx="38">
                  <c:v>2922308566.2304454</c:v>
                </c:pt>
                <c:pt idx="39">
                  <c:v>4132467600.872138</c:v>
                </c:pt>
              </c:numCache>
            </c:numRef>
          </c:val>
          <c:smooth val="0"/>
          <c:extLst>
            <c:ext xmlns:c16="http://schemas.microsoft.com/office/drawing/2014/chart" uri="{C3380CC4-5D6E-409C-BE32-E72D297353CC}">
              <c16:uniqueId val="{00000060-4B52-48B7-902A-2B92E282BF4B}"/>
            </c:ext>
          </c:extLst>
        </c:ser>
        <c:ser>
          <c:idx val="97"/>
          <c:order val="96"/>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Portfolio!$G$281:$AT$281</c:f>
              <c:numCache>
                <c:formatCode>"$"#,##0</c:formatCode>
                <c:ptCount val="40"/>
                <c:pt idx="0">
                  <c:v>-10189800</c:v>
                </c:pt>
                <c:pt idx="1">
                  <c:v>22051512.740346719</c:v>
                </c:pt>
                <c:pt idx="2">
                  <c:v>-126796997.9720466</c:v>
                </c:pt>
                <c:pt idx="3">
                  <c:v>47282937.750848025</c:v>
                </c:pt>
                <c:pt idx="4">
                  <c:v>225789780.12147418</c:v>
                </c:pt>
                <c:pt idx="5">
                  <c:v>653505584.65861046</c:v>
                </c:pt>
                <c:pt idx="6">
                  <c:v>-574029939.05836463</c:v>
                </c:pt>
                <c:pt idx="7">
                  <c:v>-34731103.49452652</c:v>
                </c:pt>
                <c:pt idx="8">
                  <c:v>1723432895.960398</c:v>
                </c:pt>
                <c:pt idx="9">
                  <c:v>-1139272315.7303474</c:v>
                </c:pt>
                <c:pt idx="10">
                  <c:v>1035390171.745592</c:v>
                </c:pt>
                <c:pt idx="11">
                  <c:v>4972939766.0649948</c:v>
                </c:pt>
                <c:pt idx="12">
                  <c:v>1108391947.0536175</c:v>
                </c:pt>
                <c:pt idx="13">
                  <c:v>4695119163.8589687</c:v>
                </c:pt>
                <c:pt idx="14">
                  <c:v>291513778.26611578</c:v>
                </c:pt>
                <c:pt idx="15">
                  <c:v>3552117618.6734619</c:v>
                </c:pt>
                <c:pt idx="16">
                  <c:v>-919405194.67122734</c:v>
                </c:pt>
                <c:pt idx="17">
                  <c:v>-26403319.001052383</c:v>
                </c:pt>
                <c:pt idx="18">
                  <c:v>2708846167.9734135</c:v>
                </c:pt>
                <c:pt idx="19">
                  <c:v>699196542.39974034</c:v>
                </c:pt>
                <c:pt idx="20">
                  <c:v>1545413551.0584543</c:v>
                </c:pt>
                <c:pt idx="21">
                  <c:v>3839578136.2467737</c:v>
                </c:pt>
                <c:pt idx="22">
                  <c:v>7202474493.559351</c:v>
                </c:pt>
                <c:pt idx="23">
                  <c:v>8676629491.9650974</c:v>
                </c:pt>
                <c:pt idx="24">
                  <c:v>8672289188.9904919</c:v>
                </c:pt>
                <c:pt idx="25">
                  <c:v>10051173226.347422</c:v>
                </c:pt>
                <c:pt idx="26">
                  <c:v>2863400219.8135953</c:v>
                </c:pt>
                <c:pt idx="27">
                  <c:v>-2921877948.3816004</c:v>
                </c:pt>
                <c:pt idx="28">
                  <c:v>4161222516.2805614</c:v>
                </c:pt>
                <c:pt idx="29">
                  <c:v>-4755860218.2287054</c:v>
                </c:pt>
                <c:pt idx="30">
                  <c:v>2291759668.6244292</c:v>
                </c:pt>
                <c:pt idx="31">
                  <c:v>-2087045761.6324158</c:v>
                </c:pt>
                <c:pt idx="32">
                  <c:v>4004250111.5291128</c:v>
                </c:pt>
                <c:pt idx="33">
                  <c:v>6487683949.7551117</c:v>
                </c:pt>
                <c:pt idx="34">
                  <c:v>13615623737.479578</c:v>
                </c:pt>
                <c:pt idx="35">
                  <c:v>10892613127.098003</c:v>
                </c:pt>
                <c:pt idx="36">
                  <c:v>17033746186.916233</c:v>
                </c:pt>
                <c:pt idx="37">
                  <c:v>9710366321.0787716</c:v>
                </c:pt>
                <c:pt idx="38">
                  <c:v>2499476493.3459244</c:v>
                </c:pt>
                <c:pt idx="39">
                  <c:v>7190085820.3756208</c:v>
                </c:pt>
              </c:numCache>
            </c:numRef>
          </c:val>
          <c:smooth val="0"/>
          <c:extLst>
            <c:ext xmlns:c16="http://schemas.microsoft.com/office/drawing/2014/chart" uri="{C3380CC4-5D6E-409C-BE32-E72D297353CC}">
              <c16:uniqueId val="{00000061-4B52-48B7-902A-2B92E282BF4B}"/>
            </c:ext>
          </c:extLst>
        </c:ser>
        <c:ser>
          <c:idx val="98"/>
          <c:order val="97"/>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Portfolio!$G$282:$AT$282</c:f>
              <c:numCache>
                <c:formatCode>"$"#,##0</c:formatCode>
                <c:ptCount val="40"/>
                <c:pt idx="0">
                  <c:v>-10189800</c:v>
                </c:pt>
                <c:pt idx="1">
                  <c:v>-107758792.7887952</c:v>
                </c:pt>
                <c:pt idx="2">
                  <c:v>59736280.937412038</c:v>
                </c:pt>
                <c:pt idx="3">
                  <c:v>-185856627.05441886</c:v>
                </c:pt>
                <c:pt idx="4">
                  <c:v>347043266.49249977</c:v>
                </c:pt>
                <c:pt idx="5">
                  <c:v>-1095271306.145407</c:v>
                </c:pt>
                <c:pt idx="6">
                  <c:v>-56133744.066020727</c:v>
                </c:pt>
                <c:pt idx="7">
                  <c:v>1014937568.7403547</c:v>
                </c:pt>
                <c:pt idx="8">
                  <c:v>620306034.80107152</c:v>
                </c:pt>
                <c:pt idx="9">
                  <c:v>996173227.48772085</c:v>
                </c:pt>
                <c:pt idx="10">
                  <c:v>2191778572.7773151</c:v>
                </c:pt>
                <c:pt idx="11">
                  <c:v>266920463.39733368</c:v>
                </c:pt>
                <c:pt idx="12">
                  <c:v>1673223520.7332985</c:v>
                </c:pt>
                <c:pt idx="13">
                  <c:v>1203329163.1694419</c:v>
                </c:pt>
                <c:pt idx="14">
                  <c:v>1274625891.3723476</c:v>
                </c:pt>
                <c:pt idx="15">
                  <c:v>795067819.11269152</c:v>
                </c:pt>
                <c:pt idx="16">
                  <c:v>-2398242070.85252</c:v>
                </c:pt>
                <c:pt idx="17">
                  <c:v>-1594606983.0652459</c:v>
                </c:pt>
                <c:pt idx="18">
                  <c:v>-3162549377.2876258</c:v>
                </c:pt>
                <c:pt idx="19">
                  <c:v>2276055189.0162601</c:v>
                </c:pt>
                <c:pt idx="20">
                  <c:v>5270996128.6968241</c:v>
                </c:pt>
                <c:pt idx="21">
                  <c:v>-44800085.969344288</c:v>
                </c:pt>
                <c:pt idx="22">
                  <c:v>-3931280998.643455</c:v>
                </c:pt>
                <c:pt idx="23">
                  <c:v>662879509.45421779</c:v>
                </c:pt>
                <c:pt idx="24">
                  <c:v>1670290194.166528</c:v>
                </c:pt>
                <c:pt idx="25">
                  <c:v>8895498781.3005161</c:v>
                </c:pt>
                <c:pt idx="26">
                  <c:v>16750704642.830168</c:v>
                </c:pt>
                <c:pt idx="27">
                  <c:v>25457637742.898399</c:v>
                </c:pt>
                <c:pt idx="28">
                  <c:v>28854172236.05901</c:v>
                </c:pt>
                <c:pt idx="29">
                  <c:v>27943880313.924545</c:v>
                </c:pt>
                <c:pt idx="30">
                  <c:v>20936752911.667622</c:v>
                </c:pt>
                <c:pt idx="31">
                  <c:v>30057862524.322853</c:v>
                </c:pt>
                <c:pt idx="32">
                  <c:v>39939855767.62648</c:v>
                </c:pt>
                <c:pt idx="33">
                  <c:v>41809650432.290588</c:v>
                </c:pt>
                <c:pt idx="34">
                  <c:v>22634857719.386967</c:v>
                </c:pt>
                <c:pt idx="35">
                  <c:v>27364919713.09824</c:v>
                </c:pt>
                <c:pt idx="36">
                  <c:v>42379599907.115059</c:v>
                </c:pt>
                <c:pt idx="37">
                  <c:v>49986098220.911217</c:v>
                </c:pt>
                <c:pt idx="38">
                  <c:v>28445321934.156601</c:v>
                </c:pt>
                <c:pt idx="39">
                  <c:v>20478858823.063637</c:v>
                </c:pt>
              </c:numCache>
            </c:numRef>
          </c:val>
          <c:smooth val="0"/>
          <c:extLst>
            <c:ext xmlns:c16="http://schemas.microsoft.com/office/drawing/2014/chart" uri="{C3380CC4-5D6E-409C-BE32-E72D297353CC}">
              <c16:uniqueId val="{00000062-4B52-48B7-902A-2B92E282BF4B}"/>
            </c:ext>
          </c:extLst>
        </c:ser>
        <c:ser>
          <c:idx val="99"/>
          <c:order val="98"/>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Portfolio!$G$283:$AT$283</c:f>
              <c:numCache>
                <c:formatCode>"$"#,##0</c:formatCode>
                <c:ptCount val="40"/>
                <c:pt idx="0">
                  <c:v>-10189800</c:v>
                </c:pt>
                <c:pt idx="1">
                  <c:v>-234343412.18701297</c:v>
                </c:pt>
                <c:pt idx="2">
                  <c:v>-395755422.92101836</c:v>
                </c:pt>
                <c:pt idx="3">
                  <c:v>313857709.20202827</c:v>
                </c:pt>
                <c:pt idx="4">
                  <c:v>-495490018.12003416</c:v>
                </c:pt>
                <c:pt idx="5">
                  <c:v>-1588016090.6455023</c:v>
                </c:pt>
                <c:pt idx="6">
                  <c:v>-1356358128.9175189</c:v>
                </c:pt>
                <c:pt idx="7">
                  <c:v>-1627330530.7866848</c:v>
                </c:pt>
                <c:pt idx="8">
                  <c:v>-548009852.11183321</c:v>
                </c:pt>
                <c:pt idx="9">
                  <c:v>515267292.99483138</c:v>
                </c:pt>
                <c:pt idx="10">
                  <c:v>-124768541.13175392</c:v>
                </c:pt>
                <c:pt idx="11">
                  <c:v>-1207105092.0339801</c:v>
                </c:pt>
                <c:pt idx="12">
                  <c:v>-3455858768.3893647</c:v>
                </c:pt>
                <c:pt idx="13">
                  <c:v>-3942518915.1244826</c:v>
                </c:pt>
                <c:pt idx="14">
                  <c:v>-343666704.77895427</c:v>
                </c:pt>
                <c:pt idx="15">
                  <c:v>1234381387.4526954</c:v>
                </c:pt>
                <c:pt idx="16">
                  <c:v>2373160196.9928055</c:v>
                </c:pt>
                <c:pt idx="17">
                  <c:v>4595578826.982461</c:v>
                </c:pt>
                <c:pt idx="18">
                  <c:v>7826378225.2212915</c:v>
                </c:pt>
                <c:pt idx="19">
                  <c:v>7842700438.8380299</c:v>
                </c:pt>
                <c:pt idx="20">
                  <c:v>5213855628.1911736</c:v>
                </c:pt>
                <c:pt idx="21">
                  <c:v>330579145.63910943</c:v>
                </c:pt>
                <c:pt idx="22">
                  <c:v>4011085005.3707852</c:v>
                </c:pt>
                <c:pt idx="23">
                  <c:v>2156806424.2805986</c:v>
                </c:pt>
                <c:pt idx="24">
                  <c:v>2331831465.2607441</c:v>
                </c:pt>
                <c:pt idx="25">
                  <c:v>-1058445960.1706599</c:v>
                </c:pt>
                <c:pt idx="26">
                  <c:v>4331240993.5241718</c:v>
                </c:pt>
                <c:pt idx="27">
                  <c:v>-103278798.81834336</c:v>
                </c:pt>
                <c:pt idx="28">
                  <c:v>3331182119.097858</c:v>
                </c:pt>
                <c:pt idx="29">
                  <c:v>13017910969.564541</c:v>
                </c:pt>
                <c:pt idx="30">
                  <c:v>12361405266.853085</c:v>
                </c:pt>
                <c:pt idx="31">
                  <c:v>7471119499.5069084</c:v>
                </c:pt>
                <c:pt idx="32">
                  <c:v>15144836272.802553</c:v>
                </c:pt>
                <c:pt idx="33">
                  <c:v>21801308692.381126</c:v>
                </c:pt>
                <c:pt idx="34">
                  <c:v>27089399713.995533</c:v>
                </c:pt>
                <c:pt idx="35">
                  <c:v>34356387835.562286</c:v>
                </c:pt>
                <c:pt idx="36">
                  <c:v>23200931121.789436</c:v>
                </c:pt>
                <c:pt idx="37">
                  <c:v>21015973569.399311</c:v>
                </c:pt>
                <c:pt idx="38">
                  <c:v>23448751474.058155</c:v>
                </c:pt>
                <c:pt idx="39">
                  <c:v>12217063289.107008</c:v>
                </c:pt>
              </c:numCache>
            </c:numRef>
          </c:val>
          <c:smooth val="0"/>
          <c:extLst>
            <c:ext xmlns:c16="http://schemas.microsoft.com/office/drawing/2014/chart" uri="{C3380CC4-5D6E-409C-BE32-E72D297353CC}">
              <c16:uniqueId val="{00000063-4B52-48B7-902A-2B92E282BF4B}"/>
            </c:ext>
          </c:extLst>
        </c:ser>
        <c:ser>
          <c:idx val="100"/>
          <c:order val="99"/>
          <c:marker>
            <c:symbol val="none"/>
          </c:marker>
          <c:cat>
            <c:numRef>
              <c:f>Portfolio!$G$184:$AT$184</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Portfolio!$G$284:$AT$284</c:f>
              <c:numCache>
                <c:formatCode>"$"#,##0</c:formatCode>
                <c:ptCount val="40"/>
                <c:pt idx="0">
                  <c:v>-10189800</c:v>
                </c:pt>
                <c:pt idx="1">
                  <c:v>-54885038.708008289</c:v>
                </c:pt>
                <c:pt idx="2">
                  <c:v>-41715550.637707204</c:v>
                </c:pt>
                <c:pt idx="3">
                  <c:v>-179278986.87407959</c:v>
                </c:pt>
                <c:pt idx="4">
                  <c:v>921077151.6788367</c:v>
                </c:pt>
                <c:pt idx="5">
                  <c:v>25659197.561668642</c:v>
                </c:pt>
                <c:pt idx="6">
                  <c:v>-737504991.57591701</c:v>
                </c:pt>
                <c:pt idx="7">
                  <c:v>-267031868.89982468</c:v>
                </c:pt>
                <c:pt idx="8">
                  <c:v>364769280.82116061</c:v>
                </c:pt>
                <c:pt idx="9">
                  <c:v>1067037922.8549354</c:v>
                </c:pt>
                <c:pt idx="10">
                  <c:v>2260943090.9063873</c:v>
                </c:pt>
                <c:pt idx="11">
                  <c:v>131178276.79728264</c:v>
                </c:pt>
                <c:pt idx="12">
                  <c:v>1357211118.1552236</c:v>
                </c:pt>
                <c:pt idx="13">
                  <c:v>2493216128.4804459</c:v>
                </c:pt>
                <c:pt idx="14">
                  <c:v>3694544187.7046747</c:v>
                </c:pt>
                <c:pt idx="15">
                  <c:v>1659507895.2107966</c:v>
                </c:pt>
                <c:pt idx="16">
                  <c:v>1166868187.786236</c:v>
                </c:pt>
                <c:pt idx="17">
                  <c:v>4807105795.7132397</c:v>
                </c:pt>
                <c:pt idx="18">
                  <c:v>-2316910017.7304034</c:v>
                </c:pt>
                <c:pt idx="19">
                  <c:v>-2388721594.5537219</c:v>
                </c:pt>
                <c:pt idx="20">
                  <c:v>310026805.94900674</c:v>
                </c:pt>
                <c:pt idx="21">
                  <c:v>4183886590.922174</c:v>
                </c:pt>
                <c:pt idx="22">
                  <c:v>80789009.089388266</c:v>
                </c:pt>
                <c:pt idx="23">
                  <c:v>2938252833.2510004</c:v>
                </c:pt>
                <c:pt idx="24">
                  <c:v>3522527931.842679</c:v>
                </c:pt>
                <c:pt idx="25">
                  <c:v>9133768332.0446625</c:v>
                </c:pt>
                <c:pt idx="26">
                  <c:v>18791525880.127457</c:v>
                </c:pt>
                <c:pt idx="27">
                  <c:v>14394863771.038071</c:v>
                </c:pt>
                <c:pt idx="28">
                  <c:v>25314632761.759289</c:v>
                </c:pt>
                <c:pt idx="29">
                  <c:v>17521209367.227024</c:v>
                </c:pt>
                <c:pt idx="30">
                  <c:v>24219736745.577953</c:v>
                </c:pt>
                <c:pt idx="31">
                  <c:v>16443425334.629612</c:v>
                </c:pt>
                <c:pt idx="32">
                  <c:v>3551564676.2778039</c:v>
                </c:pt>
                <c:pt idx="33">
                  <c:v>6638433996.4898195</c:v>
                </c:pt>
                <c:pt idx="34">
                  <c:v>7906339518.1421175</c:v>
                </c:pt>
                <c:pt idx="35">
                  <c:v>14178855892.888071</c:v>
                </c:pt>
                <c:pt idx="36">
                  <c:v>7479330801.9823475</c:v>
                </c:pt>
                <c:pt idx="37">
                  <c:v>10364776140.582134</c:v>
                </c:pt>
                <c:pt idx="38">
                  <c:v>335523352.60877538</c:v>
                </c:pt>
                <c:pt idx="39">
                  <c:v>2356674041.7553053</c:v>
                </c:pt>
              </c:numCache>
            </c:numRef>
          </c:val>
          <c:smooth val="0"/>
          <c:extLst>
            <c:ext xmlns:c16="http://schemas.microsoft.com/office/drawing/2014/chart" uri="{C3380CC4-5D6E-409C-BE32-E72D297353CC}">
              <c16:uniqueId val="{00000064-4B52-48B7-902A-2B92E282BF4B}"/>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title>
          <c:tx>
            <c:rich>
              <a:bodyPr/>
              <a:lstStyle/>
              <a:p>
                <a:pPr>
                  <a:defRPr b="1"/>
                </a:pPr>
                <a:r>
                  <a:rPr lang="en-AU" b="1"/>
                  <a:t>surplus/deficit</a:t>
                </a:r>
              </a:p>
            </c:rich>
          </c:tx>
          <c:overlay val="0"/>
        </c:title>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r>
              <a:rPr lang="en-AU" sz="1200" b="1">
                <a:solidFill>
                  <a:schemeClr val="tx1"/>
                </a:solidFill>
              </a:rPr>
              <a:t>default</a:t>
            </a:r>
            <a:r>
              <a:rPr lang="en-AU" sz="1200" b="1" baseline="0">
                <a:solidFill>
                  <a:schemeClr val="tx1"/>
                </a:solidFill>
              </a:rPr>
              <a:t> prob versus time</a:t>
            </a:r>
            <a:endParaRPr lang="en-AU" sz="1200" b="1">
              <a:solidFill>
                <a:schemeClr val="tx1"/>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n-AU"/>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Portfolio!$I$7:$BT$7</c:f>
              <c:numCache>
                <c:formatCode>0.00</c:formatCode>
                <c:ptCount val="64"/>
                <c:pt idx="19">
                  <c:v>4.2000000000000003E-2</c:v>
                </c:pt>
                <c:pt idx="20">
                  <c:v>5.6000000000000001E-2</c:v>
                </c:pt>
                <c:pt idx="21">
                  <c:v>7.0999999999999994E-2</c:v>
                </c:pt>
                <c:pt idx="22">
                  <c:v>6.5000000000000002E-2</c:v>
                </c:pt>
                <c:pt idx="23">
                  <c:v>8.5999999999999993E-2</c:v>
                </c:pt>
                <c:pt idx="24">
                  <c:v>5.0999999999999997E-2</c:v>
                </c:pt>
                <c:pt idx="25">
                  <c:v>5.1999999999999998E-2</c:v>
                </c:pt>
                <c:pt idx="26">
                  <c:v>5.8000000000000003E-2</c:v>
                </c:pt>
                <c:pt idx="27">
                  <c:v>7.1999999999999995E-2</c:v>
                </c:pt>
                <c:pt idx="28">
                  <c:v>6.7000000000000004E-2</c:v>
                </c:pt>
                <c:pt idx="29">
                  <c:v>0.03</c:v>
                </c:pt>
                <c:pt idx="30">
                  <c:v>2.5000000000000001E-2</c:v>
                </c:pt>
                <c:pt idx="31">
                  <c:v>3.2000000000000001E-2</c:v>
                </c:pt>
                <c:pt idx="32">
                  <c:v>0.04</c:v>
                </c:pt>
                <c:pt idx="33">
                  <c:v>3.5999999999999997E-2</c:v>
                </c:pt>
                <c:pt idx="34">
                  <c:v>4.2000000000000003E-2</c:v>
                </c:pt>
                <c:pt idx="35">
                  <c:v>4.5999999999999999E-2</c:v>
                </c:pt>
                <c:pt idx="36">
                  <c:v>4.2000000000000003E-2</c:v>
                </c:pt>
                <c:pt idx="37">
                  <c:v>3.9E-2</c:v>
                </c:pt>
                <c:pt idx="38">
                  <c:v>3.9E-2</c:v>
                </c:pt>
                <c:pt idx="39">
                  <c:v>3.7999999999999999E-2</c:v>
                </c:pt>
                <c:pt idx="40">
                  <c:v>3.9E-2</c:v>
                </c:pt>
                <c:pt idx="41">
                  <c:v>4.8000000000000001E-2</c:v>
                </c:pt>
                <c:pt idx="42">
                  <c:v>4.2999999999999997E-2</c:v>
                </c:pt>
                <c:pt idx="43">
                  <c:v>4.1000000000000002E-2</c:v>
                </c:pt>
                <c:pt idx="44">
                  <c:v>3.4000000000000002E-2</c:v>
                </c:pt>
                <c:pt idx="45" formatCode="General">
                  <c:v>3.7999999999999999E-2</c:v>
                </c:pt>
                <c:pt idx="46" formatCode="General">
                  <c:v>4.1000000000000002E-2</c:v>
                </c:pt>
                <c:pt idx="47" formatCode="General">
                  <c:v>3.5999999999999997E-2</c:v>
                </c:pt>
                <c:pt idx="48" formatCode="General">
                  <c:v>3.5999999999999997E-2</c:v>
                </c:pt>
                <c:pt idx="49" formatCode="General">
                  <c:v>3.3000000000000002E-2</c:v>
                </c:pt>
                <c:pt idx="50" formatCode="General">
                  <c:v>3.5000000000000003E-2</c:v>
                </c:pt>
                <c:pt idx="51" formatCode="General">
                  <c:v>4.4999999999999998E-2</c:v>
                </c:pt>
                <c:pt idx="52" formatCode="General">
                  <c:v>3.3000000000000002E-2</c:v>
                </c:pt>
                <c:pt idx="53" formatCode="General">
                  <c:v>3.5000000000000003E-2</c:v>
                </c:pt>
                <c:pt idx="54" formatCode="General">
                  <c:v>0.03</c:v>
                </c:pt>
                <c:pt idx="55" formatCode="General">
                  <c:v>2.5000000000000001E-2</c:v>
                </c:pt>
                <c:pt idx="56" formatCode="General">
                  <c:v>3.4000000000000002E-2</c:v>
                </c:pt>
                <c:pt idx="57" formatCode="General">
                  <c:v>2.7E-2</c:v>
                </c:pt>
                <c:pt idx="58" formatCode="General">
                  <c:v>2.7E-2</c:v>
                </c:pt>
                <c:pt idx="59" formatCode="General">
                  <c:v>2.1999999999999999E-2</c:v>
                </c:pt>
                <c:pt idx="60" formatCode="General">
                  <c:v>2.5000000000000001E-2</c:v>
                </c:pt>
                <c:pt idx="61" formatCode="General">
                  <c:v>2.7E-2</c:v>
                </c:pt>
                <c:pt idx="62" formatCode="General">
                  <c:v>2.4E-2</c:v>
                </c:pt>
                <c:pt idx="63" formatCode="General">
                  <c:v>2.5000000000000001E-2</c:v>
                </c:pt>
              </c:numCache>
            </c:numRef>
          </c:yVal>
          <c:smooth val="1"/>
          <c:extLst>
            <c:ext xmlns:c16="http://schemas.microsoft.com/office/drawing/2014/chart" uri="{C3380CC4-5D6E-409C-BE32-E72D297353CC}">
              <c16:uniqueId val="{00000000-F8A1-4345-BF25-8AA01B13E650}"/>
            </c:ext>
          </c:extLst>
        </c:ser>
        <c:dLbls>
          <c:showLegendKey val="0"/>
          <c:showVal val="0"/>
          <c:showCatName val="0"/>
          <c:showSerName val="0"/>
          <c:showPercent val="0"/>
          <c:showBubbleSize val="0"/>
        </c:dLbls>
        <c:axId val="2134008240"/>
        <c:axId val="2133981840"/>
      </c:scatterChart>
      <c:valAx>
        <c:axId val="2134008240"/>
        <c:scaling>
          <c:orientation val="minMax"/>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981840"/>
        <c:crosses val="autoZero"/>
        <c:crossBetween val="midCat"/>
      </c:valAx>
      <c:valAx>
        <c:axId val="2133981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Prob</a:t>
                </a:r>
                <a:r>
                  <a:rPr lang="en-AU" b="1" baseline="0">
                    <a:solidFill>
                      <a:schemeClr val="tx1"/>
                    </a:solidFill>
                  </a:rPr>
                  <a:t> of negative balance</a:t>
                </a:r>
                <a:endParaRPr lang="en-AU"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AU"/>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0082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r>
              <a:rPr lang="en-AU" sz="1200" b="1">
                <a:solidFill>
                  <a:schemeClr val="tx1"/>
                </a:solidFill>
              </a:rPr>
              <a:t>total</a:t>
            </a:r>
            <a:r>
              <a:rPr lang="en-AU" sz="1200" b="1" baseline="0">
                <a:solidFill>
                  <a:schemeClr val="tx1"/>
                </a:solidFill>
              </a:rPr>
              <a:t> number of contracts over time</a:t>
            </a:r>
            <a:endParaRPr lang="en-AU" sz="1200" b="1">
              <a:solidFill>
                <a:schemeClr val="tx1"/>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n-AU"/>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Portfolio!$I$16:$BS$16</c:f>
              <c:numCache>
                <c:formatCode>General</c:formatCode>
                <c:ptCount val="63"/>
                <c:pt idx="0">
                  <c:v>1998</c:v>
                </c:pt>
                <c:pt idx="1">
                  <c:v>2997</c:v>
                </c:pt>
                <c:pt idx="2">
                  <c:v>3996</c:v>
                </c:pt>
                <c:pt idx="3">
                  <c:v>4995</c:v>
                </c:pt>
                <c:pt idx="4">
                  <c:v>5994</c:v>
                </c:pt>
                <c:pt idx="5">
                  <c:v>6993</c:v>
                </c:pt>
                <c:pt idx="6">
                  <c:v>7992</c:v>
                </c:pt>
                <c:pt idx="7">
                  <c:v>8991</c:v>
                </c:pt>
                <c:pt idx="8">
                  <c:v>9990</c:v>
                </c:pt>
                <c:pt idx="9">
                  <c:v>10989</c:v>
                </c:pt>
                <c:pt idx="10">
                  <c:v>11988</c:v>
                </c:pt>
                <c:pt idx="11">
                  <c:v>12987</c:v>
                </c:pt>
                <c:pt idx="12">
                  <c:v>13986</c:v>
                </c:pt>
                <c:pt idx="13">
                  <c:v>14985</c:v>
                </c:pt>
                <c:pt idx="14">
                  <c:v>15984</c:v>
                </c:pt>
                <c:pt idx="15">
                  <c:v>16983</c:v>
                </c:pt>
                <c:pt idx="16">
                  <c:v>17982</c:v>
                </c:pt>
                <c:pt idx="17">
                  <c:v>18981</c:v>
                </c:pt>
                <c:pt idx="18">
                  <c:v>19980</c:v>
                </c:pt>
                <c:pt idx="19">
                  <c:v>20979</c:v>
                </c:pt>
                <c:pt idx="20">
                  <c:v>21645</c:v>
                </c:pt>
                <c:pt idx="21">
                  <c:v>22311</c:v>
                </c:pt>
                <c:pt idx="22">
                  <c:v>22977</c:v>
                </c:pt>
                <c:pt idx="23">
                  <c:v>23643</c:v>
                </c:pt>
                <c:pt idx="24">
                  <c:v>24309</c:v>
                </c:pt>
                <c:pt idx="25">
                  <c:v>24642</c:v>
                </c:pt>
                <c:pt idx="26">
                  <c:v>24975</c:v>
                </c:pt>
                <c:pt idx="27">
                  <c:v>25308</c:v>
                </c:pt>
                <c:pt idx="28">
                  <c:v>25641</c:v>
                </c:pt>
                <c:pt idx="29">
                  <c:v>25974</c:v>
                </c:pt>
                <c:pt idx="30">
                  <c:v>25974</c:v>
                </c:pt>
                <c:pt idx="31">
                  <c:v>25974</c:v>
                </c:pt>
                <c:pt idx="32">
                  <c:v>25974</c:v>
                </c:pt>
                <c:pt idx="33">
                  <c:v>25974</c:v>
                </c:pt>
                <c:pt idx="34">
                  <c:v>24975</c:v>
                </c:pt>
                <c:pt idx="35">
                  <c:v>23976</c:v>
                </c:pt>
                <c:pt idx="36">
                  <c:v>22977</c:v>
                </c:pt>
                <c:pt idx="37">
                  <c:v>21978</c:v>
                </c:pt>
                <c:pt idx="38">
                  <c:v>20979</c:v>
                </c:pt>
                <c:pt idx="39">
                  <c:v>19980</c:v>
                </c:pt>
                <c:pt idx="40">
                  <c:v>18981</c:v>
                </c:pt>
                <c:pt idx="41">
                  <c:v>17982</c:v>
                </c:pt>
                <c:pt idx="42">
                  <c:v>16983</c:v>
                </c:pt>
                <c:pt idx="43">
                  <c:v>15984</c:v>
                </c:pt>
                <c:pt idx="44">
                  <c:v>14985</c:v>
                </c:pt>
                <c:pt idx="45">
                  <c:v>13986</c:v>
                </c:pt>
                <c:pt idx="46">
                  <c:v>12987</c:v>
                </c:pt>
                <c:pt idx="47">
                  <c:v>11988</c:v>
                </c:pt>
                <c:pt idx="48">
                  <c:v>10989</c:v>
                </c:pt>
                <c:pt idx="49">
                  <c:v>9990</c:v>
                </c:pt>
                <c:pt idx="50">
                  <c:v>8991</c:v>
                </c:pt>
                <c:pt idx="51">
                  <c:v>7992</c:v>
                </c:pt>
                <c:pt idx="52">
                  <c:v>6993</c:v>
                </c:pt>
                <c:pt idx="53">
                  <c:v>5994</c:v>
                </c:pt>
                <c:pt idx="54">
                  <c:v>4995</c:v>
                </c:pt>
                <c:pt idx="55">
                  <c:v>4329</c:v>
                </c:pt>
                <c:pt idx="56">
                  <c:v>3663</c:v>
                </c:pt>
                <c:pt idx="57">
                  <c:v>2997</c:v>
                </c:pt>
                <c:pt idx="58">
                  <c:v>2331</c:v>
                </c:pt>
                <c:pt idx="59">
                  <c:v>1665</c:v>
                </c:pt>
                <c:pt idx="60">
                  <c:v>1332</c:v>
                </c:pt>
                <c:pt idx="61">
                  <c:v>999</c:v>
                </c:pt>
                <c:pt idx="62">
                  <c:v>666</c:v>
                </c:pt>
              </c:numCache>
            </c:numRef>
          </c:yVal>
          <c:smooth val="1"/>
          <c:extLst>
            <c:ext xmlns:c16="http://schemas.microsoft.com/office/drawing/2014/chart" uri="{C3380CC4-5D6E-409C-BE32-E72D297353CC}">
              <c16:uniqueId val="{00000000-32F4-48CB-8B62-C0429B8BC144}"/>
            </c:ext>
          </c:extLst>
        </c:ser>
        <c:dLbls>
          <c:showLegendKey val="0"/>
          <c:showVal val="0"/>
          <c:showCatName val="0"/>
          <c:showSerName val="0"/>
          <c:showPercent val="0"/>
          <c:showBubbleSize val="0"/>
        </c:dLbls>
        <c:axId val="2134008240"/>
        <c:axId val="2133981840"/>
      </c:scatterChart>
      <c:valAx>
        <c:axId val="2134008240"/>
        <c:scaling>
          <c:orientation val="minMax"/>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year</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3981840"/>
        <c:crosses val="autoZero"/>
        <c:crossBetween val="midCat"/>
      </c:valAx>
      <c:valAx>
        <c:axId val="2133981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AU" b="1">
                    <a:solidFill>
                      <a:schemeClr val="tx1"/>
                    </a:solidFill>
                  </a:rPr>
                  <a:t>total</a:t>
                </a:r>
                <a:r>
                  <a:rPr lang="en-AU" b="1" baseline="0">
                    <a:solidFill>
                      <a:schemeClr val="tx1"/>
                    </a:solidFill>
                  </a:rPr>
                  <a:t> number of contracts</a:t>
                </a:r>
                <a:endParaRPr lang="en-AU"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AU"/>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400824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b="1"/>
            </a:pPr>
            <a:r>
              <a:rPr lang="en-AU" b="1"/>
              <a:t>total investment</a:t>
            </a:r>
            <a:r>
              <a:rPr lang="en-AU" b="1" baseline="0"/>
              <a:t> account trajectories</a:t>
            </a:r>
          </a:p>
          <a:p>
            <a:pPr>
              <a:defRPr b="1"/>
            </a:pPr>
            <a:endParaRPr lang="en-AU" b="1"/>
          </a:p>
        </c:rich>
      </c:tx>
      <c:overlay val="0"/>
    </c:title>
    <c:autoTitleDeleted val="0"/>
    <c:plotArea>
      <c:layout>
        <c:manualLayout>
          <c:layoutTarget val="inner"/>
          <c:xMode val="edge"/>
          <c:yMode val="edge"/>
          <c:x val="0.15065767609925707"/>
          <c:y val="0.14480081915175469"/>
          <c:w val="0.8226028190603204"/>
          <c:h val="0.72725754124502406"/>
        </c:manualLayout>
      </c:layout>
      <c:lineChart>
        <c:grouping val="standard"/>
        <c:varyColors val="0"/>
        <c:ser>
          <c:idx val="1"/>
          <c:order val="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Portfolio!$G$289:$AT$289</c:f>
              <c:numCache>
                <c:formatCode>"$"#,##0</c:formatCode>
                <c:ptCount val="40"/>
                <c:pt idx="0">
                  <c:v>925946352.71651351</c:v>
                </c:pt>
                <c:pt idx="1">
                  <c:v>1661589392.9739013</c:v>
                </c:pt>
                <c:pt idx="2">
                  <c:v>2482242725.3383098</c:v>
                </c:pt>
                <c:pt idx="3">
                  <c:v>2888317208.4002504</c:v>
                </c:pt>
                <c:pt idx="4">
                  <c:v>4309212742.4783335</c:v>
                </c:pt>
                <c:pt idx="5">
                  <c:v>6072830244.5506678</c:v>
                </c:pt>
                <c:pt idx="6">
                  <c:v>8238704282.3299885</c:v>
                </c:pt>
                <c:pt idx="7">
                  <c:v>9701674502.8803902</c:v>
                </c:pt>
                <c:pt idx="8">
                  <c:v>12088485734.134825</c:v>
                </c:pt>
                <c:pt idx="9">
                  <c:v>15454534741.119139</c:v>
                </c:pt>
                <c:pt idx="10">
                  <c:v>15528267344.786499</c:v>
                </c:pt>
                <c:pt idx="11">
                  <c:v>21424853717.152321</c:v>
                </c:pt>
                <c:pt idx="12">
                  <c:v>20156684025.634304</c:v>
                </c:pt>
                <c:pt idx="13">
                  <c:v>18937522045.11237</c:v>
                </c:pt>
                <c:pt idx="14">
                  <c:v>22004399696.670303</c:v>
                </c:pt>
                <c:pt idx="15">
                  <c:v>25982765874.856598</c:v>
                </c:pt>
                <c:pt idx="16">
                  <c:v>30835321685.036499</c:v>
                </c:pt>
                <c:pt idx="17">
                  <c:v>23986555751.474094</c:v>
                </c:pt>
                <c:pt idx="18">
                  <c:v>24313966323.450626</c:v>
                </c:pt>
                <c:pt idx="19">
                  <c:v>27737374114.716232</c:v>
                </c:pt>
                <c:pt idx="20">
                  <c:v>25606547848.566277</c:v>
                </c:pt>
                <c:pt idx="21">
                  <c:v>34134359885.157558</c:v>
                </c:pt>
                <c:pt idx="22">
                  <c:v>41192358559.300026</c:v>
                </c:pt>
                <c:pt idx="23">
                  <c:v>46182958089.799492</c:v>
                </c:pt>
                <c:pt idx="24">
                  <c:v>52192504634.722748</c:v>
                </c:pt>
                <c:pt idx="25">
                  <c:v>43067348165.473091</c:v>
                </c:pt>
                <c:pt idx="26">
                  <c:v>42098735437.559586</c:v>
                </c:pt>
                <c:pt idx="27">
                  <c:v>48114796290.275192</c:v>
                </c:pt>
                <c:pt idx="28">
                  <c:v>40305120762.458504</c:v>
                </c:pt>
                <c:pt idx="29">
                  <c:v>33527654039.872803</c:v>
                </c:pt>
                <c:pt idx="30">
                  <c:v>36583810017.47451</c:v>
                </c:pt>
                <c:pt idx="31">
                  <c:v>33387958657.991459</c:v>
                </c:pt>
                <c:pt idx="32">
                  <c:v>40090767226.328743</c:v>
                </c:pt>
                <c:pt idx="33">
                  <c:v>48059560775.285034</c:v>
                </c:pt>
                <c:pt idx="34">
                  <c:v>53092212670.677734</c:v>
                </c:pt>
                <c:pt idx="35">
                  <c:v>54524275663.058693</c:v>
                </c:pt>
                <c:pt idx="36">
                  <c:v>49115368058.822601</c:v>
                </c:pt>
                <c:pt idx="37">
                  <c:v>49284248882.118034</c:v>
                </c:pt>
                <c:pt idx="38">
                  <c:v>49481732815.608665</c:v>
                </c:pt>
                <c:pt idx="39">
                  <c:v>48864042123.645798</c:v>
                </c:pt>
              </c:numCache>
            </c:numRef>
          </c:val>
          <c:smooth val="0"/>
          <c:extLst>
            <c:ext xmlns:c16="http://schemas.microsoft.com/office/drawing/2014/chart" uri="{C3380CC4-5D6E-409C-BE32-E72D297353CC}">
              <c16:uniqueId val="{00000000-0741-4567-99F9-7500388AEA18}"/>
            </c:ext>
          </c:extLst>
        </c:ser>
        <c:ser>
          <c:idx val="2"/>
          <c:order val="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Portfolio!$G$290:$AT$290</c:f>
              <c:numCache>
                <c:formatCode>"$"#,##0</c:formatCode>
                <c:ptCount val="40"/>
                <c:pt idx="0">
                  <c:v>925946352.71651351</c:v>
                </c:pt>
                <c:pt idx="1">
                  <c:v>1720705601.8205686</c:v>
                </c:pt>
                <c:pt idx="2">
                  <c:v>2897344793.6204014</c:v>
                </c:pt>
                <c:pt idx="3">
                  <c:v>4510346742.5244684</c:v>
                </c:pt>
                <c:pt idx="4">
                  <c:v>5166073802.1463194</c:v>
                </c:pt>
                <c:pt idx="5">
                  <c:v>6618780078.1482382</c:v>
                </c:pt>
                <c:pt idx="6">
                  <c:v>7142631889.0672398</c:v>
                </c:pt>
                <c:pt idx="7">
                  <c:v>9769706680.6956921</c:v>
                </c:pt>
                <c:pt idx="8">
                  <c:v>12387811788.37418</c:v>
                </c:pt>
                <c:pt idx="9">
                  <c:v>12351090476.714977</c:v>
                </c:pt>
                <c:pt idx="10">
                  <c:v>11907707578.180742</c:v>
                </c:pt>
                <c:pt idx="11">
                  <c:v>12637700104.537867</c:v>
                </c:pt>
                <c:pt idx="12">
                  <c:v>15310728798.309254</c:v>
                </c:pt>
                <c:pt idx="13">
                  <c:v>15571391263.217834</c:v>
                </c:pt>
                <c:pt idx="14">
                  <c:v>19902923827.321213</c:v>
                </c:pt>
                <c:pt idx="15">
                  <c:v>16419249288.743824</c:v>
                </c:pt>
                <c:pt idx="16">
                  <c:v>18338139194.028584</c:v>
                </c:pt>
                <c:pt idx="17">
                  <c:v>17604001050.915203</c:v>
                </c:pt>
                <c:pt idx="18">
                  <c:v>22974445777.500256</c:v>
                </c:pt>
                <c:pt idx="19">
                  <c:v>28625276686.698967</c:v>
                </c:pt>
                <c:pt idx="20">
                  <c:v>33869183827.461727</c:v>
                </c:pt>
                <c:pt idx="21">
                  <c:v>35518119108.062447</c:v>
                </c:pt>
                <c:pt idx="22">
                  <c:v>41670092073.458862</c:v>
                </c:pt>
                <c:pt idx="23">
                  <c:v>53133647813.340439</c:v>
                </c:pt>
                <c:pt idx="24">
                  <c:v>52241442521.564636</c:v>
                </c:pt>
                <c:pt idx="25">
                  <c:v>50254406841.923241</c:v>
                </c:pt>
                <c:pt idx="26">
                  <c:v>56307121511.997597</c:v>
                </c:pt>
                <c:pt idx="27">
                  <c:v>41705011284.103676</c:v>
                </c:pt>
                <c:pt idx="28">
                  <c:v>31331075658.199112</c:v>
                </c:pt>
                <c:pt idx="29">
                  <c:v>32669864694.481365</c:v>
                </c:pt>
                <c:pt idx="30">
                  <c:v>33466157966.124676</c:v>
                </c:pt>
                <c:pt idx="31">
                  <c:v>32342336967.797688</c:v>
                </c:pt>
                <c:pt idx="32">
                  <c:v>24038872067.398525</c:v>
                </c:pt>
                <c:pt idx="33">
                  <c:v>24620711485.947845</c:v>
                </c:pt>
                <c:pt idx="34">
                  <c:v>32509938042.088482</c:v>
                </c:pt>
                <c:pt idx="35">
                  <c:v>36449848317.857277</c:v>
                </c:pt>
                <c:pt idx="36">
                  <c:v>32589024448.669853</c:v>
                </c:pt>
                <c:pt idx="37">
                  <c:v>34894896529.04023</c:v>
                </c:pt>
                <c:pt idx="38">
                  <c:v>34626335043.365143</c:v>
                </c:pt>
                <c:pt idx="39">
                  <c:v>33944261237.161858</c:v>
                </c:pt>
              </c:numCache>
            </c:numRef>
          </c:val>
          <c:smooth val="0"/>
          <c:extLst>
            <c:ext xmlns:c16="http://schemas.microsoft.com/office/drawing/2014/chart" uri="{C3380CC4-5D6E-409C-BE32-E72D297353CC}">
              <c16:uniqueId val="{00000001-0741-4567-99F9-7500388AEA18}"/>
            </c:ext>
          </c:extLst>
        </c:ser>
        <c:ser>
          <c:idx val="3"/>
          <c:order val="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Portfolio!$G$291:$AT$291</c:f>
              <c:numCache>
                <c:formatCode>"$"#,##0</c:formatCode>
                <c:ptCount val="40"/>
                <c:pt idx="0">
                  <c:v>925946352.71651351</c:v>
                </c:pt>
                <c:pt idx="1">
                  <c:v>1696065497.6578212</c:v>
                </c:pt>
                <c:pt idx="2">
                  <c:v>2908140337.5557694</c:v>
                </c:pt>
                <c:pt idx="3">
                  <c:v>3756389676.7991958</c:v>
                </c:pt>
                <c:pt idx="4">
                  <c:v>5881648007.2358627</c:v>
                </c:pt>
                <c:pt idx="5">
                  <c:v>6679098201.8689852</c:v>
                </c:pt>
                <c:pt idx="6">
                  <c:v>7492910204.45259</c:v>
                </c:pt>
                <c:pt idx="7">
                  <c:v>9436293343.9987202</c:v>
                </c:pt>
                <c:pt idx="8">
                  <c:v>8844091794.4586201</c:v>
                </c:pt>
                <c:pt idx="9">
                  <c:v>8073289257.6307001</c:v>
                </c:pt>
                <c:pt idx="10">
                  <c:v>8876267185.2414017</c:v>
                </c:pt>
                <c:pt idx="11">
                  <c:v>12712333890.689684</c:v>
                </c:pt>
                <c:pt idx="12">
                  <c:v>13898577356.447229</c:v>
                </c:pt>
                <c:pt idx="13">
                  <c:v>14565603340.55673</c:v>
                </c:pt>
                <c:pt idx="14">
                  <c:v>15270736299.42487</c:v>
                </c:pt>
                <c:pt idx="15">
                  <c:v>19741426043.144569</c:v>
                </c:pt>
                <c:pt idx="16">
                  <c:v>20672858692.453392</c:v>
                </c:pt>
                <c:pt idx="17">
                  <c:v>16409478523.404028</c:v>
                </c:pt>
                <c:pt idx="18">
                  <c:v>18639735967.39978</c:v>
                </c:pt>
                <c:pt idx="19">
                  <c:v>19067012250.750523</c:v>
                </c:pt>
                <c:pt idx="20">
                  <c:v>18924685482.689899</c:v>
                </c:pt>
                <c:pt idx="21">
                  <c:v>24805235676.035091</c:v>
                </c:pt>
                <c:pt idx="22">
                  <c:v>19512711214.592392</c:v>
                </c:pt>
                <c:pt idx="23">
                  <c:v>26374263881.32851</c:v>
                </c:pt>
                <c:pt idx="24">
                  <c:v>20992961305.582081</c:v>
                </c:pt>
                <c:pt idx="25">
                  <c:v>19689661821.121845</c:v>
                </c:pt>
                <c:pt idx="26">
                  <c:v>24766642580.212543</c:v>
                </c:pt>
                <c:pt idx="27">
                  <c:v>20521368993.215668</c:v>
                </c:pt>
                <c:pt idx="28">
                  <c:v>21495746136.349041</c:v>
                </c:pt>
                <c:pt idx="29">
                  <c:v>27835938931.836727</c:v>
                </c:pt>
                <c:pt idx="30">
                  <c:v>29874740913.118305</c:v>
                </c:pt>
                <c:pt idx="31">
                  <c:v>30019761731.507114</c:v>
                </c:pt>
                <c:pt idx="32">
                  <c:v>33905006832.392067</c:v>
                </c:pt>
                <c:pt idx="33">
                  <c:v>35885276201.533249</c:v>
                </c:pt>
                <c:pt idx="34">
                  <c:v>43447906348.490967</c:v>
                </c:pt>
                <c:pt idx="35">
                  <c:v>55571149315.366035</c:v>
                </c:pt>
                <c:pt idx="36">
                  <c:v>53488344851.67585</c:v>
                </c:pt>
                <c:pt idx="37">
                  <c:v>49703968927.527451</c:v>
                </c:pt>
                <c:pt idx="38">
                  <c:v>54131323144.054413</c:v>
                </c:pt>
                <c:pt idx="39">
                  <c:v>39196182403.585556</c:v>
                </c:pt>
              </c:numCache>
            </c:numRef>
          </c:val>
          <c:smooth val="0"/>
          <c:extLst>
            <c:ext xmlns:c16="http://schemas.microsoft.com/office/drawing/2014/chart" uri="{C3380CC4-5D6E-409C-BE32-E72D297353CC}">
              <c16:uniqueId val="{00000002-0741-4567-99F9-7500388AEA18}"/>
            </c:ext>
          </c:extLst>
        </c:ser>
        <c:ser>
          <c:idx val="4"/>
          <c:order val="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Portfolio!$G$292:$AT$292</c:f>
              <c:numCache>
                <c:formatCode>"$"#,##0</c:formatCode>
                <c:ptCount val="40"/>
                <c:pt idx="0">
                  <c:v>925946352.71651351</c:v>
                </c:pt>
                <c:pt idx="1">
                  <c:v>1690161918.1257699</c:v>
                </c:pt>
                <c:pt idx="2">
                  <c:v>2696852411.0051265</c:v>
                </c:pt>
                <c:pt idx="3">
                  <c:v>3653419250.7838812</c:v>
                </c:pt>
                <c:pt idx="4">
                  <c:v>4646309198.9531441</c:v>
                </c:pt>
                <c:pt idx="5">
                  <c:v>4402653127.1348495</c:v>
                </c:pt>
                <c:pt idx="6">
                  <c:v>5822179918.8677349</c:v>
                </c:pt>
                <c:pt idx="7">
                  <c:v>8569184111.6754408</c:v>
                </c:pt>
                <c:pt idx="8">
                  <c:v>9909849292.0524559</c:v>
                </c:pt>
                <c:pt idx="9">
                  <c:v>11312077727.879061</c:v>
                </c:pt>
                <c:pt idx="10">
                  <c:v>12822510456.54528</c:v>
                </c:pt>
                <c:pt idx="11">
                  <c:v>16596050918.938347</c:v>
                </c:pt>
                <c:pt idx="12">
                  <c:v>19775339911.97744</c:v>
                </c:pt>
                <c:pt idx="13">
                  <c:v>21975562930.560524</c:v>
                </c:pt>
                <c:pt idx="14">
                  <c:v>27183656532.526691</c:v>
                </c:pt>
                <c:pt idx="15">
                  <c:v>25845385629.662003</c:v>
                </c:pt>
                <c:pt idx="16">
                  <c:v>29353380875.748547</c:v>
                </c:pt>
                <c:pt idx="17">
                  <c:v>34980557902.048996</c:v>
                </c:pt>
                <c:pt idx="18">
                  <c:v>40112216852.724373</c:v>
                </c:pt>
                <c:pt idx="19">
                  <c:v>38322257866.637253</c:v>
                </c:pt>
                <c:pt idx="20">
                  <c:v>35659440446.631683</c:v>
                </c:pt>
                <c:pt idx="21">
                  <c:v>35971250357.988762</c:v>
                </c:pt>
                <c:pt idx="22">
                  <c:v>31391516141.042389</c:v>
                </c:pt>
                <c:pt idx="23">
                  <c:v>39414538970.001709</c:v>
                </c:pt>
                <c:pt idx="24">
                  <c:v>49506301732.777542</c:v>
                </c:pt>
                <c:pt idx="25">
                  <c:v>41124133698.319244</c:v>
                </c:pt>
                <c:pt idx="26">
                  <c:v>44690210804.513496</c:v>
                </c:pt>
                <c:pt idx="27">
                  <c:v>41461556747.449043</c:v>
                </c:pt>
                <c:pt idx="28">
                  <c:v>43492652427.767235</c:v>
                </c:pt>
                <c:pt idx="29">
                  <c:v>32336316731.904148</c:v>
                </c:pt>
                <c:pt idx="30">
                  <c:v>30407297351.018883</c:v>
                </c:pt>
                <c:pt idx="31">
                  <c:v>27609488506.842228</c:v>
                </c:pt>
                <c:pt idx="32">
                  <c:v>33631759866.899284</c:v>
                </c:pt>
                <c:pt idx="33">
                  <c:v>28086646154.638409</c:v>
                </c:pt>
                <c:pt idx="34">
                  <c:v>28370816281.724564</c:v>
                </c:pt>
                <c:pt idx="35">
                  <c:v>29010278535.137398</c:v>
                </c:pt>
                <c:pt idx="36">
                  <c:v>26162588670.882446</c:v>
                </c:pt>
                <c:pt idx="37">
                  <c:v>20626514765.662415</c:v>
                </c:pt>
                <c:pt idx="38">
                  <c:v>23910300270.70826</c:v>
                </c:pt>
                <c:pt idx="39">
                  <c:v>25783284248.957703</c:v>
                </c:pt>
              </c:numCache>
            </c:numRef>
          </c:val>
          <c:smooth val="0"/>
          <c:extLst>
            <c:ext xmlns:c16="http://schemas.microsoft.com/office/drawing/2014/chart" uri="{C3380CC4-5D6E-409C-BE32-E72D297353CC}">
              <c16:uniqueId val="{00000003-0741-4567-99F9-7500388AEA18}"/>
            </c:ext>
          </c:extLst>
        </c:ser>
        <c:ser>
          <c:idx val="5"/>
          <c:order val="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Portfolio!$G$293:$AT$293</c:f>
              <c:numCache>
                <c:formatCode>"$"#,##0</c:formatCode>
                <c:ptCount val="40"/>
                <c:pt idx="0">
                  <c:v>925946352.71651351</c:v>
                </c:pt>
                <c:pt idx="1">
                  <c:v>1925749294.9412913</c:v>
                </c:pt>
                <c:pt idx="2">
                  <c:v>3026904534.8590379</c:v>
                </c:pt>
                <c:pt idx="3">
                  <c:v>4476087086.2652216</c:v>
                </c:pt>
                <c:pt idx="4">
                  <c:v>5130532914.5990801</c:v>
                </c:pt>
                <c:pt idx="5">
                  <c:v>4952697220.0565958</c:v>
                </c:pt>
                <c:pt idx="6">
                  <c:v>5554841461.2476492</c:v>
                </c:pt>
                <c:pt idx="7">
                  <c:v>5678956379.9658012</c:v>
                </c:pt>
                <c:pt idx="8">
                  <c:v>7150294418.9385977</c:v>
                </c:pt>
                <c:pt idx="9">
                  <c:v>7780451240.4031067</c:v>
                </c:pt>
                <c:pt idx="10">
                  <c:v>8349561540.4934568</c:v>
                </c:pt>
                <c:pt idx="11">
                  <c:v>8972203497.3985367</c:v>
                </c:pt>
                <c:pt idx="12">
                  <c:v>9334190614.4879322</c:v>
                </c:pt>
                <c:pt idx="13">
                  <c:v>13322907986.540213</c:v>
                </c:pt>
                <c:pt idx="14">
                  <c:v>15485324432.484859</c:v>
                </c:pt>
                <c:pt idx="15">
                  <c:v>17683351948.782524</c:v>
                </c:pt>
                <c:pt idx="16">
                  <c:v>23361655684.105701</c:v>
                </c:pt>
                <c:pt idx="17">
                  <c:v>22583897401.512051</c:v>
                </c:pt>
                <c:pt idx="18">
                  <c:v>23523309972.329082</c:v>
                </c:pt>
                <c:pt idx="19">
                  <c:v>30486732892.48238</c:v>
                </c:pt>
                <c:pt idx="20">
                  <c:v>34719018102.103081</c:v>
                </c:pt>
                <c:pt idx="21">
                  <c:v>36892186023.342209</c:v>
                </c:pt>
                <c:pt idx="22">
                  <c:v>37865145241.982506</c:v>
                </c:pt>
                <c:pt idx="23">
                  <c:v>44429625467.877998</c:v>
                </c:pt>
                <c:pt idx="24">
                  <c:v>45341597459.609726</c:v>
                </c:pt>
                <c:pt idx="25">
                  <c:v>43014766472.737068</c:v>
                </c:pt>
                <c:pt idx="26">
                  <c:v>50359165412.852272</c:v>
                </c:pt>
                <c:pt idx="27">
                  <c:v>55939795904.002403</c:v>
                </c:pt>
                <c:pt idx="28">
                  <c:v>64716699848.53083</c:v>
                </c:pt>
                <c:pt idx="29">
                  <c:v>79281149698.480225</c:v>
                </c:pt>
                <c:pt idx="30">
                  <c:v>63057609296.389999</c:v>
                </c:pt>
                <c:pt idx="31">
                  <c:v>70304792315.617737</c:v>
                </c:pt>
                <c:pt idx="32">
                  <c:v>52783466264.25547</c:v>
                </c:pt>
                <c:pt idx="33">
                  <c:v>40505613540.771805</c:v>
                </c:pt>
                <c:pt idx="34">
                  <c:v>31601201067.5438</c:v>
                </c:pt>
                <c:pt idx="35">
                  <c:v>32249643909.265705</c:v>
                </c:pt>
                <c:pt idx="36">
                  <c:v>37550089178.15239</c:v>
                </c:pt>
                <c:pt idx="37">
                  <c:v>35106448399.020317</c:v>
                </c:pt>
                <c:pt idx="38">
                  <c:v>32553803802.669113</c:v>
                </c:pt>
                <c:pt idx="39">
                  <c:v>22616568862.877743</c:v>
                </c:pt>
              </c:numCache>
            </c:numRef>
          </c:val>
          <c:smooth val="0"/>
          <c:extLst>
            <c:ext xmlns:c16="http://schemas.microsoft.com/office/drawing/2014/chart" uri="{C3380CC4-5D6E-409C-BE32-E72D297353CC}">
              <c16:uniqueId val="{00000004-0741-4567-99F9-7500388AEA18}"/>
            </c:ext>
          </c:extLst>
        </c:ser>
        <c:ser>
          <c:idx val="6"/>
          <c:order val="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Portfolio!$G$294:$AT$294</c:f>
              <c:numCache>
                <c:formatCode>"$"#,##0</c:formatCode>
                <c:ptCount val="40"/>
                <c:pt idx="0">
                  <c:v>925946352.71651351</c:v>
                </c:pt>
                <c:pt idx="1">
                  <c:v>1819624465.6206632</c:v>
                </c:pt>
                <c:pt idx="2">
                  <c:v>2854799031.3844271</c:v>
                </c:pt>
                <c:pt idx="3">
                  <c:v>4235227423.2646432</c:v>
                </c:pt>
                <c:pt idx="4">
                  <c:v>4525319147.7381735</c:v>
                </c:pt>
                <c:pt idx="5">
                  <c:v>4793460279.6160336</c:v>
                </c:pt>
                <c:pt idx="6">
                  <c:v>6594238145.5085526</c:v>
                </c:pt>
                <c:pt idx="7">
                  <c:v>6834458908.7874718</c:v>
                </c:pt>
                <c:pt idx="8">
                  <c:v>6399666845.9136591</c:v>
                </c:pt>
                <c:pt idx="9">
                  <c:v>7607065149.3938675</c:v>
                </c:pt>
                <c:pt idx="10">
                  <c:v>8584772943.2817755</c:v>
                </c:pt>
                <c:pt idx="11">
                  <c:v>10054804464.971392</c:v>
                </c:pt>
                <c:pt idx="12">
                  <c:v>10254434977.244902</c:v>
                </c:pt>
                <c:pt idx="13">
                  <c:v>12525796968.49966</c:v>
                </c:pt>
                <c:pt idx="14">
                  <c:v>11834389925.061258</c:v>
                </c:pt>
                <c:pt idx="15">
                  <c:v>14578823067.029509</c:v>
                </c:pt>
                <c:pt idx="16">
                  <c:v>18201088643.126022</c:v>
                </c:pt>
                <c:pt idx="17">
                  <c:v>20961314380.694351</c:v>
                </c:pt>
                <c:pt idx="18">
                  <c:v>29315457658.528114</c:v>
                </c:pt>
                <c:pt idx="19">
                  <c:v>32289353836.758476</c:v>
                </c:pt>
                <c:pt idx="20">
                  <c:v>41997399060.787308</c:v>
                </c:pt>
                <c:pt idx="21">
                  <c:v>42694270641.758507</c:v>
                </c:pt>
                <c:pt idx="22">
                  <c:v>42367431782.922539</c:v>
                </c:pt>
                <c:pt idx="23">
                  <c:v>41559757372.37426</c:v>
                </c:pt>
                <c:pt idx="24">
                  <c:v>31888117478.956169</c:v>
                </c:pt>
                <c:pt idx="25">
                  <c:v>28210742343.557476</c:v>
                </c:pt>
                <c:pt idx="26">
                  <c:v>28829574283.608261</c:v>
                </c:pt>
                <c:pt idx="27">
                  <c:v>27163360667.300644</c:v>
                </c:pt>
                <c:pt idx="28">
                  <c:v>27657502244.011204</c:v>
                </c:pt>
                <c:pt idx="29">
                  <c:v>30473241288.64772</c:v>
                </c:pt>
                <c:pt idx="30">
                  <c:v>39048937597.165359</c:v>
                </c:pt>
                <c:pt idx="31">
                  <c:v>44142896409.044518</c:v>
                </c:pt>
                <c:pt idx="32">
                  <c:v>35970152660.226868</c:v>
                </c:pt>
                <c:pt idx="33">
                  <c:v>37757869204.10054</c:v>
                </c:pt>
                <c:pt idx="34">
                  <c:v>37244488486.749771</c:v>
                </c:pt>
                <c:pt idx="35">
                  <c:v>27577946692.890511</c:v>
                </c:pt>
                <c:pt idx="36">
                  <c:v>30928793348.182072</c:v>
                </c:pt>
                <c:pt idx="37">
                  <c:v>28726679995.915028</c:v>
                </c:pt>
                <c:pt idx="38">
                  <c:v>29173229104.134853</c:v>
                </c:pt>
                <c:pt idx="39">
                  <c:v>32288843369.971428</c:v>
                </c:pt>
              </c:numCache>
            </c:numRef>
          </c:val>
          <c:smooth val="0"/>
          <c:extLst>
            <c:ext xmlns:c16="http://schemas.microsoft.com/office/drawing/2014/chart" uri="{C3380CC4-5D6E-409C-BE32-E72D297353CC}">
              <c16:uniqueId val="{00000005-0741-4567-99F9-7500388AEA18}"/>
            </c:ext>
          </c:extLst>
        </c:ser>
        <c:ser>
          <c:idx val="7"/>
          <c:order val="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Portfolio!$G$295:$AT$295</c:f>
              <c:numCache>
                <c:formatCode>"$"#,##0</c:formatCode>
                <c:ptCount val="40"/>
                <c:pt idx="0">
                  <c:v>925946352.71651351</c:v>
                </c:pt>
                <c:pt idx="1">
                  <c:v>1943093740.4838247</c:v>
                </c:pt>
                <c:pt idx="2">
                  <c:v>2616653974.5365787</c:v>
                </c:pt>
                <c:pt idx="3">
                  <c:v>3634313477.3635468</c:v>
                </c:pt>
                <c:pt idx="4">
                  <c:v>4540955897.6918936</c:v>
                </c:pt>
                <c:pt idx="5">
                  <c:v>5057343074.9492435</c:v>
                </c:pt>
                <c:pt idx="6">
                  <c:v>6437055297.9853411</c:v>
                </c:pt>
                <c:pt idx="7">
                  <c:v>8132392731.2969713</c:v>
                </c:pt>
                <c:pt idx="8">
                  <c:v>9494950516.5987911</c:v>
                </c:pt>
                <c:pt idx="9">
                  <c:v>13428673854.482279</c:v>
                </c:pt>
                <c:pt idx="10">
                  <c:v>11852154939.031876</c:v>
                </c:pt>
                <c:pt idx="11">
                  <c:v>10795657993.967949</c:v>
                </c:pt>
                <c:pt idx="12">
                  <c:v>9077416670.7403336</c:v>
                </c:pt>
                <c:pt idx="13">
                  <c:v>10492991642.107813</c:v>
                </c:pt>
                <c:pt idx="14">
                  <c:v>12389999669.193068</c:v>
                </c:pt>
                <c:pt idx="15">
                  <c:v>13338457575.896961</c:v>
                </c:pt>
                <c:pt idx="16">
                  <c:v>12883418370.765211</c:v>
                </c:pt>
                <c:pt idx="17">
                  <c:v>17406311343.662315</c:v>
                </c:pt>
                <c:pt idx="18">
                  <c:v>21762472713.000587</c:v>
                </c:pt>
                <c:pt idx="19">
                  <c:v>21468139698.580948</c:v>
                </c:pt>
                <c:pt idx="20">
                  <c:v>25353255714.973068</c:v>
                </c:pt>
                <c:pt idx="21">
                  <c:v>23091093125.540043</c:v>
                </c:pt>
                <c:pt idx="22">
                  <c:v>24526158842.708725</c:v>
                </c:pt>
                <c:pt idx="23">
                  <c:v>31610950176.414059</c:v>
                </c:pt>
                <c:pt idx="24">
                  <c:v>36717457890.998489</c:v>
                </c:pt>
                <c:pt idx="25">
                  <c:v>39043168758.962845</c:v>
                </c:pt>
                <c:pt idx="26">
                  <c:v>46051634400.93821</c:v>
                </c:pt>
                <c:pt idx="27">
                  <c:v>48891849409.262566</c:v>
                </c:pt>
                <c:pt idx="28">
                  <c:v>58907971966.538986</c:v>
                </c:pt>
                <c:pt idx="29">
                  <c:v>61596974266.091316</c:v>
                </c:pt>
                <c:pt idx="30">
                  <c:v>54108682828.520599</c:v>
                </c:pt>
                <c:pt idx="31">
                  <c:v>45738753657.941505</c:v>
                </c:pt>
                <c:pt idx="32">
                  <c:v>53612402989.070786</c:v>
                </c:pt>
                <c:pt idx="33">
                  <c:v>57239394027.053978</c:v>
                </c:pt>
                <c:pt idx="34">
                  <c:v>44923775379.321289</c:v>
                </c:pt>
                <c:pt idx="35">
                  <c:v>41145361417.781097</c:v>
                </c:pt>
                <c:pt idx="36">
                  <c:v>42740574496.700111</c:v>
                </c:pt>
                <c:pt idx="37">
                  <c:v>42869971090.949142</c:v>
                </c:pt>
                <c:pt idx="38">
                  <c:v>44540938031.585587</c:v>
                </c:pt>
                <c:pt idx="39">
                  <c:v>31595796719.798878</c:v>
                </c:pt>
              </c:numCache>
            </c:numRef>
          </c:val>
          <c:smooth val="0"/>
          <c:extLst>
            <c:ext xmlns:c16="http://schemas.microsoft.com/office/drawing/2014/chart" uri="{C3380CC4-5D6E-409C-BE32-E72D297353CC}">
              <c16:uniqueId val="{00000006-0741-4567-99F9-7500388AEA18}"/>
            </c:ext>
          </c:extLst>
        </c:ser>
        <c:ser>
          <c:idx val="8"/>
          <c:order val="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Portfolio!$G$296:$AT$296</c:f>
              <c:numCache>
                <c:formatCode>"$"#,##0</c:formatCode>
                <c:ptCount val="40"/>
                <c:pt idx="0">
                  <c:v>925946352.71651351</c:v>
                </c:pt>
                <c:pt idx="1">
                  <c:v>1679773082.4750903</c:v>
                </c:pt>
                <c:pt idx="2">
                  <c:v>2348222716.269762</c:v>
                </c:pt>
                <c:pt idx="3">
                  <c:v>2660638647.210371</c:v>
                </c:pt>
                <c:pt idx="4">
                  <c:v>3936828932.7122421</c:v>
                </c:pt>
                <c:pt idx="5">
                  <c:v>6044519248.5441513</c:v>
                </c:pt>
                <c:pt idx="6">
                  <c:v>8391488709.4064426</c:v>
                </c:pt>
                <c:pt idx="7">
                  <c:v>8801438490.3256378</c:v>
                </c:pt>
                <c:pt idx="8">
                  <c:v>11236084320.126539</c:v>
                </c:pt>
                <c:pt idx="9">
                  <c:v>9551685429.5340157</c:v>
                </c:pt>
                <c:pt idx="10">
                  <c:v>11989398297.942549</c:v>
                </c:pt>
                <c:pt idx="11">
                  <c:v>16244882797.201166</c:v>
                </c:pt>
                <c:pt idx="12">
                  <c:v>22394159428.649723</c:v>
                </c:pt>
                <c:pt idx="13">
                  <c:v>21205979746.812416</c:v>
                </c:pt>
                <c:pt idx="14">
                  <c:v>25625141679.261368</c:v>
                </c:pt>
                <c:pt idx="15">
                  <c:v>31974948647.162041</c:v>
                </c:pt>
                <c:pt idx="16">
                  <c:v>27757563736.737034</c:v>
                </c:pt>
                <c:pt idx="17">
                  <c:v>24027577222.633179</c:v>
                </c:pt>
                <c:pt idx="18">
                  <c:v>31924883964.354034</c:v>
                </c:pt>
                <c:pt idx="19">
                  <c:v>42698624945.269333</c:v>
                </c:pt>
                <c:pt idx="20">
                  <c:v>48274677870.635201</c:v>
                </c:pt>
                <c:pt idx="21">
                  <c:v>47119480653.90004</c:v>
                </c:pt>
                <c:pt idx="22">
                  <c:v>45142867009.350388</c:v>
                </c:pt>
                <c:pt idx="23">
                  <c:v>41524645005.689224</c:v>
                </c:pt>
                <c:pt idx="24">
                  <c:v>31582144229.833908</c:v>
                </c:pt>
                <c:pt idx="25">
                  <c:v>41221763903.882347</c:v>
                </c:pt>
                <c:pt idx="26">
                  <c:v>36581539880.206718</c:v>
                </c:pt>
                <c:pt idx="27">
                  <c:v>45268921489.477531</c:v>
                </c:pt>
                <c:pt idx="28">
                  <c:v>58951098511.89695</c:v>
                </c:pt>
                <c:pt idx="29">
                  <c:v>62623476164.484924</c:v>
                </c:pt>
                <c:pt idx="30">
                  <c:v>61998698459.886475</c:v>
                </c:pt>
                <c:pt idx="31">
                  <c:v>64325706284.491287</c:v>
                </c:pt>
                <c:pt idx="32">
                  <c:v>48003689983.384338</c:v>
                </c:pt>
                <c:pt idx="33">
                  <c:v>50733348198.705406</c:v>
                </c:pt>
                <c:pt idx="34">
                  <c:v>35323482119.951561</c:v>
                </c:pt>
                <c:pt idx="35">
                  <c:v>32618696739.798855</c:v>
                </c:pt>
                <c:pt idx="36">
                  <c:v>34040146331.934269</c:v>
                </c:pt>
                <c:pt idx="37">
                  <c:v>41077716812.633423</c:v>
                </c:pt>
                <c:pt idx="38">
                  <c:v>40396763814.666878</c:v>
                </c:pt>
                <c:pt idx="39">
                  <c:v>42181394860.237877</c:v>
                </c:pt>
              </c:numCache>
            </c:numRef>
          </c:val>
          <c:smooth val="0"/>
          <c:extLst>
            <c:ext xmlns:c16="http://schemas.microsoft.com/office/drawing/2014/chart" uri="{C3380CC4-5D6E-409C-BE32-E72D297353CC}">
              <c16:uniqueId val="{00000007-0741-4567-99F9-7500388AEA18}"/>
            </c:ext>
          </c:extLst>
        </c:ser>
        <c:ser>
          <c:idx val="9"/>
          <c:order val="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Portfolio!$G$297:$AT$297</c:f>
              <c:numCache>
                <c:formatCode>"$"#,##0</c:formatCode>
                <c:ptCount val="40"/>
                <c:pt idx="0">
                  <c:v>925946352.71651351</c:v>
                </c:pt>
                <c:pt idx="1">
                  <c:v>1627088966.575809</c:v>
                </c:pt>
                <c:pt idx="2">
                  <c:v>2150477538.4998064</c:v>
                </c:pt>
                <c:pt idx="3">
                  <c:v>3750730979.9717565</c:v>
                </c:pt>
                <c:pt idx="4">
                  <c:v>5491685661.6910305</c:v>
                </c:pt>
                <c:pt idx="5">
                  <c:v>6303283514.151741</c:v>
                </c:pt>
                <c:pt idx="6">
                  <c:v>8260359239.194993</c:v>
                </c:pt>
                <c:pt idx="7">
                  <c:v>9095534329.0865574</c:v>
                </c:pt>
                <c:pt idx="8">
                  <c:v>11325020687.83411</c:v>
                </c:pt>
                <c:pt idx="9">
                  <c:v>12501214658.146709</c:v>
                </c:pt>
                <c:pt idx="10">
                  <c:v>17278026364.617153</c:v>
                </c:pt>
                <c:pt idx="11">
                  <c:v>19476738175.310493</c:v>
                </c:pt>
                <c:pt idx="12">
                  <c:v>23183143089.342728</c:v>
                </c:pt>
                <c:pt idx="13">
                  <c:v>27982248997.881485</c:v>
                </c:pt>
                <c:pt idx="14">
                  <c:v>31138472386.852879</c:v>
                </c:pt>
                <c:pt idx="15">
                  <c:v>35129329258.654861</c:v>
                </c:pt>
                <c:pt idx="16">
                  <c:v>33504495560.264194</c:v>
                </c:pt>
                <c:pt idx="17">
                  <c:v>38256049247.949844</c:v>
                </c:pt>
                <c:pt idx="18">
                  <c:v>46780738342.419098</c:v>
                </c:pt>
                <c:pt idx="19">
                  <c:v>42102400108.628883</c:v>
                </c:pt>
                <c:pt idx="20">
                  <c:v>55024134200.793999</c:v>
                </c:pt>
                <c:pt idx="21">
                  <c:v>58515107355.995667</c:v>
                </c:pt>
                <c:pt idx="22">
                  <c:v>56766578030.339447</c:v>
                </c:pt>
                <c:pt idx="23">
                  <c:v>63612685347.030426</c:v>
                </c:pt>
                <c:pt idx="24">
                  <c:v>68528073627.082672</c:v>
                </c:pt>
                <c:pt idx="25">
                  <c:v>67945550865.685226</c:v>
                </c:pt>
                <c:pt idx="26">
                  <c:v>70553405854.343796</c:v>
                </c:pt>
                <c:pt idx="27">
                  <c:v>71912338425.094513</c:v>
                </c:pt>
                <c:pt idx="28">
                  <c:v>62235133988.16082</c:v>
                </c:pt>
                <c:pt idx="29">
                  <c:v>55552906649.812965</c:v>
                </c:pt>
                <c:pt idx="30">
                  <c:v>53798112160.371529</c:v>
                </c:pt>
                <c:pt idx="31">
                  <c:v>57301100224.559349</c:v>
                </c:pt>
                <c:pt idx="32">
                  <c:v>64374321323.697571</c:v>
                </c:pt>
                <c:pt idx="33">
                  <c:v>53851646164.211403</c:v>
                </c:pt>
                <c:pt idx="34">
                  <c:v>38136439225.485382</c:v>
                </c:pt>
                <c:pt idx="35">
                  <c:v>38227498334.488914</c:v>
                </c:pt>
                <c:pt idx="36">
                  <c:v>36080853413.667374</c:v>
                </c:pt>
                <c:pt idx="37">
                  <c:v>39145813918.930435</c:v>
                </c:pt>
                <c:pt idx="38">
                  <c:v>38057156788.29937</c:v>
                </c:pt>
                <c:pt idx="39">
                  <c:v>33697845836.224667</c:v>
                </c:pt>
              </c:numCache>
            </c:numRef>
          </c:val>
          <c:smooth val="0"/>
          <c:extLst>
            <c:ext xmlns:c16="http://schemas.microsoft.com/office/drawing/2014/chart" uri="{C3380CC4-5D6E-409C-BE32-E72D297353CC}">
              <c16:uniqueId val="{00000008-0741-4567-99F9-7500388AEA18}"/>
            </c:ext>
          </c:extLst>
        </c:ser>
        <c:ser>
          <c:idx val="10"/>
          <c:order val="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Portfolio!$G$298:$AT$298</c:f>
              <c:numCache>
                <c:formatCode>"$"#,##0</c:formatCode>
                <c:ptCount val="40"/>
                <c:pt idx="0">
                  <c:v>925946352.71651351</c:v>
                </c:pt>
                <c:pt idx="1">
                  <c:v>1867500636.0993509</c:v>
                </c:pt>
                <c:pt idx="2">
                  <c:v>3039696197.8746371</c:v>
                </c:pt>
                <c:pt idx="3">
                  <c:v>3280918461.8041534</c:v>
                </c:pt>
                <c:pt idx="4">
                  <c:v>4234691482.4115658</c:v>
                </c:pt>
                <c:pt idx="5">
                  <c:v>5649308495.5933561</c:v>
                </c:pt>
                <c:pt idx="6">
                  <c:v>6572407092.027483</c:v>
                </c:pt>
                <c:pt idx="7">
                  <c:v>8095528004.7730894</c:v>
                </c:pt>
                <c:pt idx="8">
                  <c:v>9458145074.0204391</c:v>
                </c:pt>
                <c:pt idx="9">
                  <c:v>10072035544.987017</c:v>
                </c:pt>
                <c:pt idx="10">
                  <c:v>12676046481.875055</c:v>
                </c:pt>
                <c:pt idx="11">
                  <c:v>10328572087.397491</c:v>
                </c:pt>
                <c:pt idx="12">
                  <c:v>10805649635.428886</c:v>
                </c:pt>
                <c:pt idx="13">
                  <c:v>14376586393.379721</c:v>
                </c:pt>
                <c:pt idx="14">
                  <c:v>16761853713.906977</c:v>
                </c:pt>
                <c:pt idx="15">
                  <c:v>13713072840.08457</c:v>
                </c:pt>
                <c:pt idx="16">
                  <c:v>15226818703.866339</c:v>
                </c:pt>
                <c:pt idx="17">
                  <c:v>17832707343.852329</c:v>
                </c:pt>
                <c:pt idx="18">
                  <c:v>24653466973.043205</c:v>
                </c:pt>
                <c:pt idx="19">
                  <c:v>30549008887.397663</c:v>
                </c:pt>
                <c:pt idx="20">
                  <c:v>35544716873.453018</c:v>
                </c:pt>
                <c:pt idx="21">
                  <c:v>32065839224.744328</c:v>
                </c:pt>
                <c:pt idx="22">
                  <c:v>42760601196.074158</c:v>
                </c:pt>
                <c:pt idx="23">
                  <c:v>37958274918.146202</c:v>
                </c:pt>
                <c:pt idx="24">
                  <c:v>38256854400.640594</c:v>
                </c:pt>
                <c:pt idx="25">
                  <c:v>41767968310.227028</c:v>
                </c:pt>
                <c:pt idx="26">
                  <c:v>40497256660.117867</c:v>
                </c:pt>
                <c:pt idx="27">
                  <c:v>50995300204.159866</c:v>
                </c:pt>
                <c:pt idx="28">
                  <c:v>48602245458.034119</c:v>
                </c:pt>
                <c:pt idx="29">
                  <c:v>38870348035.167183</c:v>
                </c:pt>
                <c:pt idx="30">
                  <c:v>41606130856.602226</c:v>
                </c:pt>
                <c:pt idx="31">
                  <c:v>40416763418.110565</c:v>
                </c:pt>
                <c:pt idx="32">
                  <c:v>29412340680.671745</c:v>
                </c:pt>
                <c:pt idx="33">
                  <c:v>24628791401.212532</c:v>
                </c:pt>
                <c:pt idx="34">
                  <c:v>32293737547.329536</c:v>
                </c:pt>
                <c:pt idx="35">
                  <c:v>34342720454.082497</c:v>
                </c:pt>
                <c:pt idx="36">
                  <c:v>29626500384.066006</c:v>
                </c:pt>
                <c:pt idx="37">
                  <c:v>33903460575.937244</c:v>
                </c:pt>
                <c:pt idx="38">
                  <c:v>34497405694.065628</c:v>
                </c:pt>
                <c:pt idx="39">
                  <c:v>30596870122.747364</c:v>
                </c:pt>
              </c:numCache>
            </c:numRef>
          </c:val>
          <c:smooth val="0"/>
          <c:extLst>
            <c:ext xmlns:c16="http://schemas.microsoft.com/office/drawing/2014/chart" uri="{C3380CC4-5D6E-409C-BE32-E72D297353CC}">
              <c16:uniqueId val="{00000009-0741-4567-99F9-7500388AEA18}"/>
            </c:ext>
          </c:extLst>
        </c:ser>
        <c:ser>
          <c:idx val="11"/>
          <c:order val="1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Portfolio!$G$299:$AT$299</c:f>
              <c:numCache>
                <c:formatCode>"$"#,##0</c:formatCode>
                <c:ptCount val="40"/>
                <c:pt idx="0">
                  <c:v>925946352.71651351</c:v>
                </c:pt>
                <c:pt idx="1">
                  <c:v>1913536480.1108167</c:v>
                </c:pt>
                <c:pt idx="2">
                  <c:v>2748601584.5918121</c:v>
                </c:pt>
                <c:pt idx="3">
                  <c:v>3251838136.4431739</c:v>
                </c:pt>
                <c:pt idx="4">
                  <c:v>5256385153.0699978</c:v>
                </c:pt>
                <c:pt idx="5">
                  <c:v>5848838324.3822737</c:v>
                </c:pt>
                <c:pt idx="6">
                  <c:v>7474993110.2992134</c:v>
                </c:pt>
                <c:pt idx="7">
                  <c:v>7769078667.8570957</c:v>
                </c:pt>
                <c:pt idx="8">
                  <c:v>7649817193.15026</c:v>
                </c:pt>
                <c:pt idx="9">
                  <c:v>8815078965.1931896</c:v>
                </c:pt>
                <c:pt idx="10">
                  <c:v>11193980693.709034</c:v>
                </c:pt>
                <c:pt idx="11">
                  <c:v>11305157594.934446</c:v>
                </c:pt>
                <c:pt idx="12">
                  <c:v>10987291939.825741</c:v>
                </c:pt>
                <c:pt idx="13">
                  <c:v>12879006030.048283</c:v>
                </c:pt>
                <c:pt idx="14">
                  <c:v>16869218063.461119</c:v>
                </c:pt>
                <c:pt idx="15">
                  <c:v>15520508596.606993</c:v>
                </c:pt>
                <c:pt idx="16">
                  <c:v>12592875886.142141</c:v>
                </c:pt>
                <c:pt idx="17">
                  <c:v>16814009137.599623</c:v>
                </c:pt>
                <c:pt idx="18">
                  <c:v>20861587310.691509</c:v>
                </c:pt>
                <c:pt idx="19">
                  <c:v>28118368098.955788</c:v>
                </c:pt>
                <c:pt idx="20">
                  <c:v>33777325313.96339</c:v>
                </c:pt>
                <c:pt idx="21">
                  <c:v>41241183713.771019</c:v>
                </c:pt>
                <c:pt idx="22">
                  <c:v>48740206301.173096</c:v>
                </c:pt>
                <c:pt idx="23">
                  <c:v>64635959230.701546</c:v>
                </c:pt>
                <c:pt idx="24">
                  <c:v>61244566865.98288</c:v>
                </c:pt>
                <c:pt idx="25">
                  <c:v>76467046883.49115</c:v>
                </c:pt>
                <c:pt idx="26">
                  <c:v>57501867368.533051</c:v>
                </c:pt>
                <c:pt idx="27">
                  <c:v>66569129880.156845</c:v>
                </c:pt>
                <c:pt idx="28">
                  <c:v>81692729958.28273</c:v>
                </c:pt>
                <c:pt idx="29">
                  <c:v>105275418188.89122</c:v>
                </c:pt>
                <c:pt idx="30">
                  <c:v>104498861392.22998</c:v>
                </c:pt>
                <c:pt idx="31">
                  <c:v>129168747777.67296</c:v>
                </c:pt>
                <c:pt idx="32">
                  <c:v>129636219228.51674</c:v>
                </c:pt>
                <c:pt idx="33">
                  <c:v>148193935044.97018</c:v>
                </c:pt>
                <c:pt idx="34">
                  <c:v>129503449829.4588</c:v>
                </c:pt>
                <c:pt idx="35">
                  <c:v>131779136546.4924</c:v>
                </c:pt>
                <c:pt idx="36">
                  <c:v>149822898629.52771</c:v>
                </c:pt>
                <c:pt idx="37">
                  <c:v>115784603024.10091</c:v>
                </c:pt>
                <c:pt idx="38">
                  <c:v>108042801418.01714</c:v>
                </c:pt>
                <c:pt idx="39">
                  <c:v>102196747816.42728</c:v>
                </c:pt>
              </c:numCache>
            </c:numRef>
          </c:val>
          <c:smooth val="0"/>
          <c:extLst>
            <c:ext xmlns:c16="http://schemas.microsoft.com/office/drawing/2014/chart" uri="{C3380CC4-5D6E-409C-BE32-E72D297353CC}">
              <c16:uniqueId val="{0000000A-0741-4567-99F9-7500388AEA18}"/>
            </c:ext>
          </c:extLst>
        </c:ser>
        <c:ser>
          <c:idx val="12"/>
          <c:order val="1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Portfolio!$G$300:$AT$300</c:f>
              <c:numCache>
                <c:formatCode>"$"#,##0</c:formatCode>
                <c:ptCount val="40"/>
                <c:pt idx="0">
                  <c:v>925946352.71651351</c:v>
                </c:pt>
                <c:pt idx="1">
                  <c:v>1936238162.2428379</c:v>
                </c:pt>
                <c:pt idx="2">
                  <c:v>3428171363.2914457</c:v>
                </c:pt>
                <c:pt idx="3">
                  <c:v>4312194853.53403</c:v>
                </c:pt>
                <c:pt idx="4">
                  <c:v>4723295936.6283464</c:v>
                </c:pt>
                <c:pt idx="5">
                  <c:v>6454618556.9954815</c:v>
                </c:pt>
                <c:pt idx="6">
                  <c:v>6544081252.9998064</c:v>
                </c:pt>
                <c:pt idx="7">
                  <c:v>7985827945.2782373</c:v>
                </c:pt>
                <c:pt idx="8">
                  <c:v>9097149685.6393185</c:v>
                </c:pt>
                <c:pt idx="9">
                  <c:v>12591084542.6998</c:v>
                </c:pt>
                <c:pt idx="10">
                  <c:v>10353906173.110775</c:v>
                </c:pt>
                <c:pt idx="11">
                  <c:v>10012271743.453083</c:v>
                </c:pt>
                <c:pt idx="12">
                  <c:v>10848318150.58589</c:v>
                </c:pt>
                <c:pt idx="13">
                  <c:v>14235155825.359522</c:v>
                </c:pt>
                <c:pt idx="14">
                  <c:v>13619859676.988983</c:v>
                </c:pt>
                <c:pt idx="15">
                  <c:v>13116893145.099598</c:v>
                </c:pt>
                <c:pt idx="16">
                  <c:v>16403496835.929724</c:v>
                </c:pt>
                <c:pt idx="17">
                  <c:v>15664188122.610258</c:v>
                </c:pt>
                <c:pt idx="18">
                  <c:v>14197890196.880785</c:v>
                </c:pt>
                <c:pt idx="19">
                  <c:v>16578708359.102966</c:v>
                </c:pt>
                <c:pt idx="20">
                  <c:v>21101125576.965443</c:v>
                </c:pt>
                <c:pt idx="21">
                  <c:v>25209470513.099922</c:v>
                </c:pt>
                <c:pt idx="22">
                  <c:v>19395113329.024578</c:v>
                </c:pt>
                <c:pt idx="23">
                  <c:v>17968909934.660477</c:v>
                </c:pt>
                <c:pt idx="24">
                  <c:v>18617039497.824451</c:v>
                </c:pt>
                <c:pt idx="25">
                  <c:v>25193080272.202225</c:v>
                </c:pt>
                <c:pt idx="26">
                  <c:v>32859800376.761879</c:v>
                </c:pt>
                <c:pt idx="27">
                  <c:v>35591771052.351524</c:v>
                </c:pt>
                <c:pt idx="28">
                  <c:v>28754249463.363781</c:v>
                </c:pt>
                <c:pt idx="29">
                  <c:v>33846180048.340115</c:v>
                </c:pt>
                <c:pt idx="30">
                  <c:v>42185533477.033958</c:v>
                </c:pt>
                <c:pt idx="31">
                  <c:v>36575407379.463654</c:v>
                </c:pt>
                <c:pt idx="32">
                  <c:v>27584301901.005028</c:v>
                </c:pt>
                <c:pt idx="33">
                  <c:v>33377567921.213223</c:v>
                </c:pt>
                <c:pt idx="34">
                  <c:v>36052842415.894653</c:v>
                </c:pt>
                <c:pt idx="35">
                  <c:v>37609353425.23735</c:v>
                </c:pt>
                <c:pt idx="36">
                  <c:v>41866654230.338272</c:v>
                </c:pt>
                <c:pt idx="37">
                  <c:v>43002365529.542839</c:v>
                </c:pt>
                <c:pt idx="38">
                  <c:v>33733698343.366493</c:v>
                </c:pt>
                <c:pt idx="39">
                  <c:v>36072996513.656113</c:v>
                </c:pt>
              </c:numCache>
            </c:numRef>
          </c:val>
          <c:smooth val="0"/>
          <c:extLst>
            <c:ext xmlns:c16="http://schemas.microsoft.com/office/drawing/2014/chart" uri="{C3380CC4-5D6E-409C-BE32-E72D297353CC}">
              <c16:uniqueId val="{0000000B-0741-4567-99F9-7500388AEA18}"/>
            </c:ext>
          </c:extLst>
        </c:ser>
        <c:ser>
          <c:idx val="13"/>
          <c:order val="1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Portfolio!$G$301:$AT$301</c:f>
              <c:numCache>
                <c:formatCode>"$"#,##0</c:formatCode>
                <c:ptCount val="40"/>
                <c:pt idx="0">
                  <c:v>925946352.71651351</c:v>
                </c:pt>
                <c:pt idx="1">
                  <c:v>2057183055.5843737</c:v>
                </c:pt>
                <c:pt idx="2">
                  <c:v>2851353948.803978</c:v>
                </c:pt>
                <c:pt idx="3">
                  <c:v>3568096661.9996724</c:v>
                </c:pt>
                <c:pt idx="4">
                  <c:v>5270386887.170434</c:v>
                </c:pt>
                <c:pt idx="5">
                  <c:v>6947926594.1793528</c:v>
                </c:pt>
                <c:pt idx="6">
                  <c:v>6131266553.9772978</c:v>
                </c:pt>
                <c:pt idx="7">
                  <c:v>8544599817.8212433</c:v>
                </c:pt>
                <c:pt idx="8">
                  <c:v>11212742563.2533</c:v>
                </c:pt>
                <c:pt idx="9">
                  <c:v>12820381032.27833</c:v>
                </c:pt>
                <c:pt idx="10">
                  <c:v>12414824728.469332</c:v>
                </c:pt>
                <c:pt idx="11">
                  <c:v>14147701788.617491</c:v>
                </c:pt>
                <c:pt idx="12">
                  <c:v>17259367808.111225</c:v>
                </c:pt>
                <c:pt idx="13">
                  <c:v>20392556586.247326</c:v>
                </c:pt>
                <c:pt idx="14">
                  <c:v>21462438295.437923</c:v>
                </c:pt>
                <c:pt idx="15">
                  <c:v>16969133582.435293</c:v>
                </c:pt>
                <c:pt idx="16">
                  <c:v>18828625553.316849</c:v>
                </c:pt>
                <c:pt idx="17">
                  <c:v>21548082566.071857</c:v>
                </c:pt>
                <c:pt idx="18">
                  <c:v>28433379933.071968</c:v>
                </c:pt>
                <c:pt idx="19">
                  <c:v>39272600444.522354</c:v>
                </c:pt>
                <c:pt idx="20">
                  <c:v>34460138440.359039</c:v>
                </c:pt>
                <c:pt idx="21">
                  <c:v>29674392934.32885</c:v>
                </c:pt>
                <c:pt idx="22">
                  <c:v>26593436763.258633</c:v>
                </c:pt>
                <c:pt idx="23">
                  <c:v>24486945002.628754</c:v>
                </c:pt>
                <c:pt idx="24">
                  <c:v>33259490713.198093</c:v>
                </c:pt>
                <c:pt idx="25">
                  <c:v>31740500340.718224</c:v>
                </c:pt>
                <c:pt idx="26">
                  <c:v>32391806183.821728</c:v>
                </c:pt>
                <c:pt idx="27">
                  <c:v>31447015957.864872</c:v>
                </c:pt>
                <c:pt idx="28">
                  <c:v>36507625024.768875</c:v>
                </c:pt>
                <c:pt idx="29">
                  <c:v>46197761050.246902</c:v>
                </c:pt>
                <c:pt idx="30">
                  <c:v>41921044684.684196</c:v>
                </c:pt>
                <c:pt idx="31">
                  <c:v>35386008147.242828</c:v>
                </c:pt>
                <c:pt idx="32">
                  <c:v>33742869858.871609</c:v>
                </c:pt>
                <c:pt idx="33">
                  <c:v>33528488391.656204</c:v>
                </c:pt>
                <c:pt idx="34">
                  <c:v>25937939684.271137</c:v>
                </c:pt>
                <c:pt idx="35">
                  <c:v>26971874271.695168</c:v>
                </c:pt>
                <c:pt idx="36">
                  <c:v>28203855233.747585</c:v>
                </c:pt>
                <c:pt idx="37">
                  <c:v>20424393077.405434</c:v>
                </c:pt>
                <c:pt idx="38">
                  <c:v>20849630196.049427</c:v>
                </c:pt>
                <c:pt idx="39">
                  <c:v>20826644963.78664</c:v>
                </c:pt>
              </c:numCache>
            </c:numRef>
          </c:val>
          <c:smooth val="0"/>
          <c:extLst>
            <c:ext xmlns:c16="http://schemas.microsoft.com/office/drawing/2014/chart" uri="{C3380CC4-5D6E-409C-BE32-E72D297353CC}">
              <c16:uniqueId val="{0000000C-0741-4567-99F9-7500388AEA18}"/>
            </c:ext>
          </c:extLst>
        </c:ser>
        <c:ser>
          <c:idx val="14"/>
          <c:order val="1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Portfolio!$G$302:$AT$302</c:f>
              <c:numCache>
                <c:formatCode>"$"#,##0</c:formatCode>
                <c:ptCount val="40"/>
                <c:pt idx="0">
                  <c:v>925946352.71651351</c:v>
                </c:pt>
                <c:pt idx="1">
                  <c:v>1985455530.8045604</c:v>
                </c:pt>
                <c:pt idx="2">
                  <c:v>2932457609.8814802</c:v>
                </c:pt>
                <c:pt idx="3">
                  <c:v>3942624527.3920693</c:v>
                </c:pt>
                <c:pt idx="4">
                  <c:v>4448620408.8135948</c:v>
                </c:pt>
                <c:pt idx="5">
                  <c:v>5860123539.7081823</c:v>
                </c:pt>
                <c:pt idx="6">
                  <c:v>6697182871.5555592</c:v>
                </c:pt>
                <c:pt idx="7">
                  <c:v>8960767011.1002502</c:v>
                </c:pt>
                <c:pt idx="8">
                  <c:v>10477562491.33572</c:v>
                </c:pt>
                <c:pt idx="9">
                  <c:v>10450793808.72916</c:v>
                </c:pt>
                <c:pt idx="10">
                  <c:v>14048514994.541515</c:v>
                </c:pt>
                <c:pt idx="11">
                  <c:v>12449681931.29426</c:v>
                </c:pt>
                <c:pt idx="12">
                  <c:v>13462133773.782888</c:v>
                </c:pt>
                <c:pt idx="13">
                  <c:v>15904419043.030167</c:v>
                </c:pt>
                <c:pt idx="14">
                  <c:v>15145300588.046406</c:v>
                </c:pt>
                <c:pt idx="15">
                  <c:v>18218045476.117413</c:v>
                </c:pt>
                <c:pt idx="16">
                  <c:v>21454229456.986233</c:v>
                </c:pt>
                <c:pt idx="17">
                  <c:v>22854890512.273613</c:v>
                </c:pt>
                <c:pt idx="18">
                  <c:v>23034918535.014202</c:v>
                </c:pt>
                <c:pt idx="19">
                  <c:v>28579027247.08844</c:v>
                </c:pt>
                <c:pt idx="20">
                  <c:v>32242826114.815933</c:v>
                </c:pt>
                <c:pt idx="21">
                  <c:v>35748000640.079033</c:v>
                </c:pt>
                <c:pt idx="22">
                  <c:v>35631765164.57782</c:v>
                </c:pt>
                <c:pt idx="23">
                  <c:v>36436772675.30616</c:v>
                </c:pt>
                <c:pt idx="24">
                  <c:v>36546346679.481728</c:v>
                </c:pt>
                <c:pt idx="25">
                  <c:v>37801804219.822296</c:v>
                </c:pt>
                <c:pt idx="26">
                  <c:v>45116317788.574249</c:v>
                </c:pt>
                <c:pt idx="27">
                  <c:v>46458174476.972183</c:v>
                </c:pt>
                <c:pt idx="28">
                  <c:v>48462605053.546165</c:v>
                </c:pt>
                <c:pt idx="29">
                  <c:v>46365087870.557587</c:v>
                </c:pt>
                <c:pt idx="30">
                  <c:v>42808415221.996902</c:v>
                </c:pt>
                <c:pt idx="31">
                  <c:v>35209320656.584213</c:v>
                </c:pt>
                <c:pt idx="32">
                  <c:v>40112687594.298187</c:v>
                </c:pt>
                <c:pt idx="33">
                  <c:v>40802041469.19455</c:v>
                </c:pt>
                <c:pt idx="34">
                  <c:v>39096534448.190018</c:v>
                </c:pt>
                <c:pt idx="35">
                  <c:v>32865446962.401012</c:v>
                </c:pt>
                <c:pt idx="36">
                  <c:v>34329974266.291111</c:v>
                </c:pt>
                <c:pt idx="37">
                  <c:v>26769110677.780674</c:v>
                </c:pt>
                <c:pt idx="38">
                  <c:v>25509622817.844971</c:v>
                </c:pt>
                <c:pt idx="39">
                  <c:v>19163359084.078072</c:v>
                </c:pt>
              </c:numCache>
            </c:numRef>
          </c:val>
          <c:smooth val="0"/>
          <c:extLst>
            <c:ext xmlns:c16="http://schemas.microsoft.com/office/drawing/2014/chart" uri="{C3380CC4-5D6E-409C-BE32-E72D297353CC}">
              <c16:uniqueId val="{0000000D-0741-4567-99F9-7500388AEA18}"/>
            </c:ext>
          </c:extLst>
        </c:ser>
        <c:ser>
          <c:idx val="15"/>
          <c:order val="1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Portfolio!$G$303:$AT$303</c:f>
              <c:numCache>
                <c:formatCode>"$"#,##0</c:formatCode>
                <c:ptCount val="40"/>
                <c:pt idx="0">
                  <c:v>925946352.71651351</c:v>
                </c:pt>
                <c:pt idx="1">
                  <c:v>1613027396.0908709</c:v>
                </c:pt>
                <c:pt idx="2">
                  <c:v>2881787898.4898624</c:v>
                </c:pt>
                <c:pt idx="3">
                  <c:v>4806660296.15973</c:v>
                </c:pt>
                <c:pt idx="4">
                  <c:v>5037737661.8080873</c:v>
                </c:pt>
                <c:pt idx="5">
                  <c:v>6860917608.5997028</c:v>
                </c:pt>
                <c:pt idx="6">
                  <c:v>7787028682.0822535</c:v>
                </c:pt>
                <c:pt idx="7">
                  <c:v>9358276384.4038639</c:v>
                </c:pt>
                <c:pt idx="8">
                  <c:v>10664653739.11186</c:v>
                </c:pt>
                <c:pt idx="9">
                  <c:v>13834574036.940088</c:v>
                </c:pt>
                <c:pt idx="10">
                  <c:v>14183780068.233276</c:v>
                </c:pt>
                <c:pt idx="11">
                  <c:v>15244206926.323515</c:v>
                </c:pt>
                <c:pt idx="12">
                  <c:v>17633068655.620232</c:v>
                </c:pt>
                <c:pt idx="13">
                  <c:v>20797215854.03793</c:v>
                </c:pt>
                <c:pt idx="14">
                  <c:v>22851283648.309887</c:v>
                </c:pt>
                <c:pt idx="15">
                  <c:v>20987680714.285484</c:v>
                </c:pt>
                <c:pt idx="16">
                  <c:v>19957296362.676025</c:v>
                </c:pt>
                <c:pt idx="17">
                  <c:v>19492127596.695885</c:v>
                </c:pt>
                <c:pt idx="18">
                  <c:v>15180216076.567518</c:v>
                </c:pt>
                <c:pt idx="19">
                  <c:v>18477799931.825535</c:v>
                </c:pt>
                <c:pt idx="20">
                  <c:v>21233416421.716827</c:v>
                </c:pt>
                <c:pt idx="21">
                  <c:v>19364914834.264187</c:v>
                </c:pt>
                <c:pt idx="22">
                  <c:v>26146327409.549473</c:v>
                </c:pt>
                <c:pt idx="23">
                  <c:v>27437040405.713112</c:v>
                </c:pt>
                <c:pt idx="24">
                  <c:v>27328226445.025974</c:v>
                </c:pt>
                <c:pt idx="25">
                  <c:v>25824836964.208244</c:v>
                </c:pt>
                <c:pt idx="26">
                  <c:v>26832193202.624832</c:v>
                </c:pt>
                <c:pt idx="27">
                  <c:v>22982850885.933937</c:v>
                </c:pt>
                <c:pt idx="28">
                  <c:v>27437287257.466106</c:v>
                </c:pt>
                <c:pt idx="29">
                  <c:v>29983181243.389633</c:v>
                </c:pt>
                <c:pt idx="30">
                  <c:v>38721145393.553879</c:v>
                </c:pt>
                <c:pt idx="31">
                  <c:v>42086519297.673325</c:v>
                </c:pt>
                <c:pt idx="32">
                  <c:v>35151808541.111961</c:v>
                </c:pt>
                <c:pt idx="33">
                  <c:v>26328487699.023022</c:v>
                </c:pt>
                <c:pt idx="34">
                  <c:v>33430703831.942898</c:v>
                </c:pt>
                <c:pt idx="35">
                  <c:v>42076852858.939438</c:v>
                </c:pt>
                <c:pt idx="36">
                  <c:v>30267938199.415649</c:v>
                </c:pt>
                <c:pt idx="37">
                  <c:v>31114465429.828033</c:v>
                </c:pt>
                <c:pt idx="38">
                  <c:v>36090454723.927963</c:v>
                </c:pt>
                <c:pt idx="39">
                  <c:v>38992321825.931297</c:v>
                </c:pt>
              </c:numCache>
            </c:numRef>
          </c:val>
          <c:smooth val="0"/>
          <c:extLst>
            <c:ext xmlns:c16="http://schemas.microsoft.com/office/drawing/2014/chart" uri="{C3380CC4-5D6E-409C-BE32-E72D297353CC}">
              <c16:uniqueId val="{0000000E-0741-4567-99F9-7500388AEA18}"/>
            </c:ext>
          </c:extLst>
        </c:ser>
        <c:ser>
          <c:idx val="16"/>
          <c:order val="1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Portfolio!$G$304:$AT$304</c:f>
              <c:numCache>
                <c:formatCode>"$"#,##0</c:formatCode>
                <c:ptCount val="40"/>
                <c:pt idx="0">
                  <c:v>925946352.71651351</c:v>
                </c:pt>
                <c:pt idx="1">
                  <c:v>1901057622.5210087</c:v>
                </c:pt>
                <c:pt idx="2">
                  <c:v>2706885449.5098038</c:v>
                </c:pt>
                <c:pt idx="3">
                  <c:v>3151400307.423418</c:v>
                </c:pt>
                <c:pt idx="4">
                  <c:v>4750935386.1273632</c:v>
                </c:pt>
                <c:pt idx="5">
                  <c:v>6077987080.5144997</c:v>
                </c:pt>
                <c:pt idx="6">
                  <c:v>8161577059.0721769</c:v>
                </c:pt>
                <c:pt idx="7">
                  <c:v>8092862606.7452765</c:v>
                </c:pt>
                <c:pt idx="8">
                  <c:v>11401475514.947701</c:v>
                </c:pt>
                <c:pt idx="9">
                  <c:v>11853581635.797428</c:v>
                </c:pt>
                <c:pt idx="10">
                  <c:v>11009745794.302935</c:v>
                </c:pt>
                <c:pt idx="11">
                  <c:v>8789593631.3097572</c:v>
                </c:pt>
                <c:pt idx="12">
                  <c:v>10299348131.766077</c:v>
                </c:pt>
                <c:pt idx="13">
                  <c:v>9877018430.163702</c:v>
                </c:pt>
                <c:pt idx="14">
                  <c:v>12016448284.930328</c:v>
                </c:pt>
                <c:pt idx="15">
                  <c:v>15044400325.231491</c:v>
                </c:pt>
                <c:pt idx="16">
                  <c:v>17747394346.435677</c:v>
                </c:pt>
                <c:pt idx="17">
                  <c:v>14470714468.097965</c:v>
                </c:pt>
                <c:pt idx="18">
                  <c:v>20538508848.042351</c:v>
                </c:pt>
                <c:pt idx="19">
                  <c:v>27738816209.011551</c:v>
                </c:pt>
                <c:pt idx="20">
                  <c:v>31022802575.696362</c:v>
                </c:pt>
                <c:pt idx="21">
                  <c:v>30882784933.625374</c:v>
                </c:pt>
                <c:pt idx="22">
                  <c:v>28438455169.114929</c:v>
                </c:pt>
                <c:pt idx="23">
                  <c:v>31039245516.959328</c:v>
                </c:pt>
                <c:pt idx="24">
                  <c:v>39630249223.724411</c:v>
                </c:pt>
                <c:pt idx="25">
                  <c:v>46887304458.014999</c:v>
                </c:pt>
                <c:pt idx="26">
                  <c:v>52258016189.804947</c:v>
                </c:pt>
                <c:pt idx="27">
                  <c:v>55686420726.405678</c:v>
                </c:pt>
                <c:pt idx="28">
                  <c:v>72508405480.344376</c:v>
                </c:pt>
                <c:pt idx="29">
                  <c:v>54275524968.369553</c:v>
                </c:pt>
                <c:pt idx="30">
                  <c:v>52328375649.501846</c:v>
                </c:pt>
                <c:pt idx="31">
                  <c:v>56053020806.55304</c:v>
                </c:pt>
                <c:pt idx="32">
                  <c:v>41445841070.206047</c:v>
                </c:pt>
                <c:pt idx="33">
                  <c:v>39756588139.323807</c:v>
                </c:pt>
                <c:pt idx="34">
                  <c:v>47920131647.681541</c:v>
                </c:pt>
                <c:pt idx="35">
                  <c:v>50393081944.928345</c:v>
                </c:pt>
                <c:pt idx="36">
                  <c:v>52992671400.966766</c:v>
                </c:pt>
                <c:pt idx="37">
                  <c:v>40796738179.126938</c:v>
                </c:pt>
                <c:pt idx="38">
                  <c:v>35464469112.219414</c:v>
                </c:pt>
                <c:pt idx="39">
                  <c:v>34677769902.958488</c:v>
                </c:pt>
              </c:numCache>
            </c:numRef>
          </c:val>
          <c:smooth val="0"/>
          <c:extLst>
            <c:ext xmlns:c16="http://schemas.microsoft.com/office/drawing/2014/chart" uri="{C3380CC4-5D6E-409C-BE32-E72D297353CC}">
              <c16:uniqueId val="{0000000F-0741-4567-99F9-7500388AEA18}"/>
            </c:ext>
          </c:extLst>
        </c:ser>
        <c:ser>
          <c:idx val="17"/>
          <c:order val="1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Portfolio!$G$305:$AT$305</c:f>
              <c:numCache>
                <c:formatCode>"$"#,##0</c:formatCode>
                <c:ptCount val="40"/>
                <c:pt idx="0">
                  <c:v>925946352.71651351</c:v>
                </c:pt>
                <c:pt idx="1">
                  <c:v>1650964066.7342424</c:v>
                </c:pt>
                <c:pt idx="2">
                  <c:v>2305262787.5277333</c:v>
                </c:pt>
                <c:pt idx="3">
                  <c:v>3491470915.5692768</c:v>
                </c:pt>
                <c:pt idx="4">
                  <c:v>5267092860.2986164</c:v>
                </c:pt>
                <c:pt idx="5">
                  <c:v>7490561720.3690643</c:v>
                </c:pt>
                <c:pt idx="6">
                  <c:v>10366054432.651577</c:v>
                </c:pt>
                <c:pt idx="7">
                  <c:v>10865897629.330908</c:v>
                </c:pt>
                <c:pt idx="8">
                  <c:v>11876815458.418694</c:v>
                </c:pt>
                <c:pt idx="9">
                  <c:v>16679299778.706539</c:v>
                </c:pt>
                <c:pt idx="10">
                  <c:v>14928616490.71661</c:v>
                </c:pt>
                <c:pt idx="11">
                  <c:v>14398979143.145697</c:v>
                </c:pt>
                <c:pt idx="12">
                  <c:v>11726390126.69989</c:v>
                </c:pt>
                <c:pt idx="13">
                  <c:v>13263064553.496271</c:v>
                </c:pt>
                <c:pt idx="14">
                  <c:v>12755260159.349752</c:v>
                </c:pt>
                <c:pt idx="15">
                  <c:v>16530232131.136902</c:v>
                </c:pt>
                <c:pt idx="16">
                  <c:v>20169643302.376888</c:v>
                </c:pt>
                <c:pt idx="17">
                  <c:v>27928109243.752636</c:v>
                </c:pt>
                <c:pt idx="18">
                  <c:v>30593694123.514416</c:v>
                </c:pt>
                <c:pt idx="19">
                  <c:v>28447724409.099693</c:v>
                </c:pt>
                <c:pt idx="20">
                  <c:v>30987394471.059696</c:v>
                </c:pt>
                <c:pt idx="21">
                  <c:v>38460688293.123543</c:v>
                </c:pt>
                <c:pt idx="22">
                  <c:v>35896740037.268433</c:v>
                </c:pt>
                <c:pt idx="23">
                  <c:v>36878245280.43158</c:v>
                </c:pt>
                <c:pt idx="24">
                  <c:v>30756394308.441528</c:v>
                </c:pt>
                <c:pt idx="25">
                  <c:v>32810516577.645466</c:v>
                </c:pt>
                <c:pt idx="26">
                  <c:v>27439818651.005516</c:v>
                </c:pt>
                <c:pt idx="27">
                  <c:v>34039544662.877041</c:v>
                </c:pt>
                <c:pt idx="28">
                  <c:v>34061724049.195877</c:v>
                </c:pt>
                <c:pt idx="29">
                  <c:v>44547788496.485069</c:v>
                </c:pt>
                <c:pt idx="30">
                  <c:v>33406638763.32235</c:v>
                </c:pt>
                <c:pt idx="31">
                  <c:v>30950062725.090427</c:v>
                </c:pt>
                <c:pt idx="32">
                  <c:v>29721983390.992538</c:v>
                </c:pt>
                <c:pt idx="33">
                  <c:v>23120125530.515049</c:v>
                </c:pt>
                <c:pt idx="34">
                  <c:v>25660956534.940464</c:v>
                </c:pt>
                <c:pt idx="35">
                  <c:v>31803790781.898834</c:v>
                </c:pt>
                <c:pt idx="36">
                  <c:v>29147035643.078987</c:v>
                </c:pt>
                <c:pt idx="37">
                  <c:v>31079316196.086491</c:v>
                </c:pt>
                <c:pt idx="38">
                  <c:v>32475214032.545017</c:v>
                </c:pt>
                <c:pt idx="39">
                  <c:v>26777682339.573986</c:v>
                </c:pt>
              </c:numCache>
            </c:numRef>
          </c:val>
          <c:smooth val="0"/>
          <c:extLst>
            <c:ext xmlns:c16="http://schemas.microsoft.com/office/drawing/2014/chart" uri="{C3380CC4-5D6E-409C-BE32-E72D297353CC}">
              <c16:uniqueId val="{00000010-0741-4567-99F9-7500388AEA18}"/>
            </c:ext>
          </c:extLst>
        </c:ser>
        <c:ser>
          <c:idx val="18"/>
          <c:order val="1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Portfolio!$G$306:$AT$306</c:f>
              <c:numCache>
                <c:formatCode>"$"#,##0</c:formatCode>
                <c:ptCount val="40"/>
                <c:pt idx="0">
                  <c:v>925946352.71651351</c:v>
                </c:pt>
                <c:pt idx="1">
                  <c:v>1931992774.7209063</c:v>
                </c:pt>
                <c:pt idx="2">
                  <c:v>2728508044.9584012</c:v>
                </c:pt>
                <c:pt idx="3">
                  <c:v>4059914850.2140779</c:v>
                </c:pt>
                <c:pt idx="4">
                  <c:v>5715766220.4152107</c:v>
                </c:pt>
                <c:pt idx="5">
                  <c:v>7556130030.8854551</c:v>
                </c:pt>
                <c:pt idx="6">
                  <c:v>10106388766.621637</c:v>
                </c:pt>
                <c:pt idx="7">
                  <c:v>12947478658.127087</c:v>
                </c:pt>
                <c:pt idx="8">
                  <c:v>14792043464.900877</c:v>
                </c:pt>
                <c:pt idx="9">
                  <c:v>15829996900.251703</c:v>
                </c:pt>
                <c:pt idx="10">
                  <c:v>18005599562.24902</c:v>
                </c:pt>
                <c:pt idx="11">
                  <c:v>20175796410.876472</c:v>
                </c:pt>
                <c:pt idx="12">
                  <c:v>27758017358.781879</c:v>
                </c:pt>
                <c:pt idx="13">
                  <c:v>22758466047.085278</c:v>
                </c:pt>
                <c:pt idx="14">
                  <c:v>24297323191.090916</c:v>
                </c:pt>
                <c:pt idx="15">
                  <c:v>23371156562.337433</c:v>
                </c:pt>
                <c:pt idx="16">
                  <c:v>23754324580.230484</c:v>
                </c:pt>
                <c:pt idx="17">
                  <c:v>22183510792.076351</c:v>
                </c:pt>
                <c:pt idx="18">
                  <c:v>20715497668.38427</c:v>
                </c:pt>
                <c:pt idx="19">
                  <c:v>19003118458.112926</c:v>
                </c:pt>
                <c:pt idx="20">
                  <c:v>20177335719.482166</c:v>
                </c:pt>
                <c:pt idx="21">
                  <c:v>27441980646.102253</c:v>
                </c:pt>
                <c:pt idx="22">
                  <c:v>31119576212.645</c:v>
                </c:pt>
                <c:pt idx="23">
                  <c:v>32183767317.404316</c:v>
                </c:pt>
                <c:pt idx="24">
                  <c:v>36048429564.285088</c:v>
                </c:pt>
                <c:pt idx="25">
                  <c:v>39404926992.158485</c:v>
                </c:pt>
                <c:pt idx="26">
                  <c:v>34858268381.64785</c:v>
                </c:pt>
                <c:pt idx="27">
                  <c:v>38229191446.151726</c:v>
                </c:pt>
                <c:pt idx="28">
                  <c:v>37876870016.504539</c:v>
                </c:pt>
                <c:pt idx="29">
                  <c:v>42597992188.606155</c:v>
                </c:pt>
                <c:pt idx="30">
                  <c:v>41490254751.012451</c:v>
                </c:pt>
                <c:pt idx="31">
                  <c:v>42722536127.67112</c:v>
                </c:pt>
                <c:pt idx="32">
                  <c:v>39054451633.89241</c:v>
                </c:pt>
                <c:pt idx="33">
                  <c:v>27799694279.605995</c:v>
                </c:pt>
                <c:pt idx="34">
                  <c:v>28588195459.185825</c:v>
                </c:pt>
                <c:pt idx="35">
                  <c:v>19995907526.493095</c:v>
                </c:pt>
                <c:pt idx="36">
                  <c:v>14832568033.302172</c:v>
                </c:pt>
                <c:pt idx="37">
                  <c:v>17532550842.453758</c:v>
                </c:pt>
                <c:pt idx="38">
                  <c:v>19303067303.740028</c:v>
                </c:pt>
                <c:pt idx="39">
                  <c:v>22942122624.100365</c:v>
                </c:pt>
              </c:numCache>
            </c:numRef>
          </c:val>
          <c:smooth val="0"/>
          <c:extLst>
            <c:ext xmlns:c16="http://schemas.microsoft.com/office/drawing/2014/chart" uri="{C3380CC4-5D6E-409C-BE32-E72D297353CC}">
              <c16:uniqueId val="{00000011-0741-4567-99F9-7500388AEA18}"/>
            </c:ext>
          </c:extLst>
        </c:ser>
        <c:ser>
          <c:idx val="19"/>
          <c:order val="1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Portfolio!$G$307:$AT$307</c:f>
              <c:numCache>
                <c:formatCode>"$"#,##0</c:formatCode>
                <c:ptCount val="40"/>
                <c:pt idx="0">
                  <c:v>925946352.71651351</c:v>
                </c:pt>
                <c:pt idx="1">
                  <c:v>2124402299.192728</c:v>
                </c:pt>
                <c:pt idx="2">
                  <c:v>3180813616.7239766</c:v>
                </c:pt>
                <c:pt idx="3">
                  <c:v>4109878371.6104426</c:v>
                </c:pt>
                <c:pt idx="4">
                  <c:v>4651968649.8421555</c:v>
                </c:pt>
                <c:pt idx="5">
                  <c:v>5558956463.5376158</c:v>
                </c:pt>
                <c:pt idx="6">
                  <c:v>7468710109.7177496</c:v>
                </c:pt>
                <c:pt idx="7">
                  <c:v>7020918001.2466373</c:v>
                </c:pt>
                <c:pt idx="8">
                  <c:v>9788468927.2994633</c:v>
                </c:pt>
                <c:pt idx="9">
                  <c:v>9435994282.9477291</c:v>
                </c:pt>
                <c:pt idx="10">
                  <c:v>8944753786.9546127</c:v>
                </c:pt>
                <c:pt idx="11">
                  <c:v>11509732773.788477</c:v>
                </c:pt>
                <c:pt idx="12">
                  <c:v>12807569846.160948</c:v>
                </c:pt>
                <c:pt idx="13">
                  <c:v>17777438365.706207</c:v>
                </c:pt>
                <c:pt idx="14">
                  <c:v>22072825244.224285</c:v>
                </c:pt>
                <c:pt idx="15">
                  <c:v>17816846092.585373</c:v>
                </c:pt>
                <c:pt idx="16">
                  <c:v>22804243640.229111</c:v>
                </c:pt>
                <c:pt idx="17">
                  <c:v>29361796883.444805</c:v>
                </c:pt>
                <c:pt idx="18">
                  <c:v>28544785391.087048</c:v>
                </c:pt>
                <c:pt idx="19">
                  <c:v>30217065486.723946</c:v>
                </c:pt>
                <c:pt idx="20">
                  <c:v>33583197789.92086</c:v>
                </c:pt>
                <c:pt idx="21">
                  <c:v>35109329898.917671</c:v>
                </c:pt>
                <c:pt idx="22">
                  <c:v>30168371054.093639</c:v>
                </c:pt>
                <c:pt idx="23">
                  <c:v>32129542404.66246</c:v>
                </c:pt>
                <c:pt idx="24">
                  <c:v>36690340721.49926</c:v>
                </c:pt>
                <c:pt idx="25">
                  <c:v>36419132099.749245</c:v>
                </c:pt>
                <c:pt idx="26">
                  <c:v>39235691932.445457</c:v>
                </c:pt>
                <c:pt idx="27">
                  <c:v>43356056101.250679</c:v>
                </c:pt>
                <c:pt idx="28">
                  <c:v>36735102466.876747</c:v>
                </c:pt>
                <c:pt idx="29">
                  <c:v>42142642883.324753</c:v>
                </c:pt>
                <c:pt idx="30">
                  <c:v>47784827792.560623</c:v>
                </c:pt>
                <c:pt idx="31">
                  <c:v>45481430464.437042</c:v>
                </c:pt>
                <c:pt idx="32">
                  <c:v>45278878567.583443</c:v>
                </c:pt>
                <c:pt idx="33">
                  <c:v>49662142628.520142</c:v>
                </c:pt>
                <c:pt idx="34">
                  <c:v>51179641133.324036</c:v>
                </c:pt>
                <c:pt idx="35">
                  <c:v>38385325842.751144</c:v>
                </c:pt>
                <c:pt idx="36">
                  <c:v>35023223363.249069</c:v>
                </c:pt>
                <c:pt idx="37">
                  <c:v>31550024958.00845</c:v>
                </c:pt>
                <c:pt idx="38">
                  <c:v>34466473477.323769</c:v>
                </c:pt>
                <c:pt idx="39">
                  <c:v>33314858679.974087</c:v>
                </c:pt>
              </c:numCache>
            </c:numRef>
          </c:val>
          <c:smooth val="0"/>
          <c:extLst>
            <c:ext xmlns:c16="http://schemas.microsoft.com/office/drawing/2014/chart" uri="{C3380CC4-5D6E-409C-BE32-E72D297353CC}">
              <c16:uniqueId val="{00000012-0741-4567-99F9-7500388AEA18}"/>
            </c:ext>
          </c:extLst>
        </c:ser>
        <c:ser>
          <c:idx val="20"/>
          <c:order val="1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Portfolio!$G$308:$AT$308</c:f>
              <c:numCache>
                <c:formatCode>"$"#,##0</c:formatCode>
                <c:ptCount val="40"/>
                <c:pt idx="0">
                  <c:v>925946352.71651351</c:v>
                </c:pt>
                <c:pt idx="1">
                  <c:v>1854483772.3166456</c:v>
                </c:pt>
                <c:pt idx="2">
                  <c:v>2540355234.0204086</c:v>
                </c:pt>
                <c:pt idx="3">
                  <c:v>3274791001.2826099</c:v>
                </c:pt>
                <c:pt idx="4">
                  <c:v>4564828607.1967945</c:v>
                </c:pt>
                <c:pt idx="5">
                  <c:v>4168741566.3026805</c:v>
                </c:pt>
                <c:pt idx="6">
                  <c:v>6549752322.0290661</c:v>
                </c:pt>
                <c:pt idx="7">
                  <c:v>7917648372.4790115</c:v>
                </c:pt>
                <c:pt idx="8">
                  <c:v>8459690590.1421003</c:v>
                </c:pt>
                <c:pt idx="9">
                  <c:v>8815549122.1118813</c:v>
                </c:pt>
                <c:pt idx="10">
                  <c:v>10831677771.207319</c:v>
                </c:pt>
                <c:pt idx="11">
                  <c:v>15469178760.054424</c:v>
                </c:pt>
                <c:pt idx="12">
                  <c:v>17295539224.068226</c:v>
                </c:pt>
                <c:pt idx="13">
                  <c:v>18287760468.304718</c:v>
                </c:pt>
                <c:pt idx="14">
                  <c:v>24337301848.980843</c:v>
                </c:pt>
                <c:pt idx="15">
                  <c:v>24144863355.431973</c:v>
                </c:pt>
                <c:pt idx="16">
                  <c:v>26622618254.418015</c:v>
                </c:pt>
                <c:pt idx="17">
                  <c:v>23737525438.434727</c:v>
                </c:pt>
                <c:pt idx="18">
                  <c:v>27043100150.859402</c:v>
                </c:pt>
                <c:pt idx="19">
                  <c:v>34145480646.185959</c:v>
                </c:pt>
                <c:pt idx="20">
                  <c:v>38529062851.034515</c:v>
                </c:pt>
                <c:pt idx="21">
                  <c:v>37109075886.312798</c:v>
                </c:pt>
                <c:pt idx="22">
                  <c:v>36701294816.663078</c:v>
                </c:pt>
                <c:pt idx="23">
                  <c:v>44950908660.800888</c:v>
                </c:pt>
                <c:pt idx="24">
                  <c:v>41575130968.267273</c:v>
                </c:pt>
                <c:pt idx="25">
                  <c:v>44018726449.828133</c:v>
                </c:pt>
                <c:pt idx="26">
                  <c:v>44860472506.02224</c:v>
                </c:pt>
                <c:pt idx="27">
                  <c:v>34213635830.500469</c:v>
                </c:pt>
                <c:pt idx="28">
                  <c:v>35152910439.229904</c:v>
                </c:pt>
                <c:pt idx="29">
                  <c:v>26484618090.320107</c:v>
                </c:pt>
                <c:pt idx="30">
                  <c:v>22853249701.165524</c:v>
                </c:pt>
                <c:pt idx="31">
                  <c:v>22780069029.56802</c:v>
                </c:pt>
                <c:pt idx="32">
                  <c:v>22857546049.224323</c:v>
                </c:pt>
                <c:pt idx="33">
                  <c:v>29430881848.826557</c:v>
                </c:pt>
                <c:pt idx="34">
                  <c:v>25430150081.135986</c:v>
                </c:pt>
                <c:pt idx="35">
                  <c:v>20625537617.38467</c:v>
                </c:pt>
                <c:pt idx="36">
                  <c:v>21160937679.709393</c:v>
                </c:pt>
                <c:pt idx="37">
                  <c:v>20688764551.408646</c:v>
                </c:pt>
                <c:pt idx="38">
                  <c:v>22435497591.394424</c:v>
                </c:pt>
                <c:pt idx="39">
                  <c:v>24142069431.603123</c:v>
                </c:pt>
              </c:numCache>
            </c:numRef>
          </c:val>
          <c:smooth val="0"/>
          <c:extLst>
            <c:ext xmlns:c16="http://schemas.microsoft.com/office/drawing/2014/chart" uri="{C3380CC4-5D6E-409C-BE32-E72D297353CC}">
              <c16:uniqueId val="{00000013-0741-4567-99F9-7500388AEA18}"/>
            </c:ext>
          </c:extLst>
        </c:ser>
        <c:ser>
          <c:idx val="21"/>
          <c:order val="2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Portfolio!$G$309:$AT$309</c:f>
              <c:numCache>
                <c:formatCode>"$"#,##0</c:formatCode>
                <c:ptCount val="40"/>
                <c:pt idx="0">
                  <c:v>925946352.71651351</c:v>
                </c:pt>
                <c:pt idx="1">
                  <c:v>1770410142.815001</c:v>
                </c:pt>
                <c:pt idx="2">
                  <c:v>3243205479.1089287</c:v>
                </c:pt>
                <c:pt idx="3">
                  <c:v>5044684581.1185989</c:v>
                </c:pt>
                <c:pt idx="4">
                  <c:v>6012774180.1006536</c:v>
                </c:pt>
                <c:pt idx="5">
                  <c:v>7717627554.527564</c:v>
                </c:pt>
                <c:pt idx="6">
                  <c:v>9117991702.4923306</c:v>
                </c:pt>
                <c:pt idx="7">
                  <c:v>10375355177.997532</c:v>
                </c:pt>
                <c:pt idx="8">
                  <c:v>9066135949.3044453</c:v>
                </c:pt>
                <c:pt idx="9">
                  <c:v>10019199236.298409</c:v>
                </c:pt>
                <c:pt idx="10">
                  <c:v>13518915652.949615</c:v>
                </c:pt>
                <c:pt idx="11">
                  <c:v>11143833046.44635</c:v>
                </c:pt>
                <c:pt idx="12">
                  <c:v>10801600034.2017</c:v>
                </c:pt>
                <c:pt idx="13">
                  <c:v>11067053360.322613</c:v>
                </c:pt>
                <c:pt idx="14">
                  <c:v>11933898246.113895</c:v>
                </c:pt>
                <c:pt idx="15">
                  <c:v>14007390308.453506</c:v>
                </c:pt>
                <c:pt idx="16">
                  <c:v>16561813427.315718</c:v>
                </c:pt>
                <c:pt idx="17">
                  <c:v>17442695420.752621</c:v>
                </c:pt>
                <c:pt idx="18">
                  <c:v>16499531515.035477</c:v>
                </c:pt>
                <c:pt idx="19">
                  <c:v>20554299722.188755</c:v>
                </c:pt>
                <c:pt idx="20">
                  <c:v>21967995275.296452</c:v>
                </c:pt>
                <c:pt idx="21">
                  <c:v>25778674812.466412</c:v>
                </c:pt>
                <c:pt idx="22">
                  <c:v>30093904921.986195</c:v>
                </c:pt>
                <c:pt idx="23">
                  <c:v>26427953451.443657</c:v>
                </c:pt>
                <c:pt idx="24">
                  <c:v>28266210203.246037</c:v>
                </c:pt>
                <c:pt idx="25">
                  <c:v>28656417209.573734</c:v>
                </c:pt>
                <c:pt idx="26">
                  <c:v>29744263802.875813</c:v>
                </c:pt>
                <c:pt idx="27">
                  <c:v>32796845965.81144</c:v>
                </c:pt>
                <c:pt idx="28">
                  <c:v>32233774289.280285</c:v>
                </c:pt>
                <c:pt idx="29">
                  <c:v>29423873187.733372</c:v>
                </c:pt>
                <c:pt idx="30">
                  <c:v>30087230107.422421</c:v>
                </c:pt>
                <c:pt idx="31">
                  <c:v>33056710037.160988</c:v>
                </c:pt>
                <c:pt idx="32">
                  <c:v>34579814503.857468</c:v>
                </c:pt>
                <c:pt idx="33">
                  <c:v>44589823612.836563</c:v>
                </c:pt>
                <c:pt idx="34">
                  <c:v>43603290136.078033</c:v>
                </c:pt>
                <c:pt idx="35">
                  <c:v>47848032470.81797</c:v>
                </c:pt>
                <c:pt idx="36">
                  <c:v>48211683814.251419</c:v>
                </c:pt>
                <c:pt idx="37">
                  <c:v>52224562731.823135</c:v>
                </c:pt>
                <c:pt idx="38">
                  <c:v>49324034982.134132</c:v>
                </c:pt>
                <c:pt idx="39">
                  <c:v>57635494354.347198</c:v>
                </c:pt>
              </c:numCache>
            </c:numRef>
          </c:val>
          <c:smooth val="0"/>
          <c:extLst>
            <c:ext xmlns:c16="http://schemas.microsoft.com/office/drawing/2014/chart" uri="{C3380CC4-5D6E-409C-BE32-E72D297353CC}">
              <c16:uniqueId val="{00000014-0741-4567-99F9-7500388AEA18}"/>
            </c:ext>
          </c:extLst>
        </c:ser>
        <c:ser>
          <c:idx val="22"/>
          <c:order val="2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Portfolio!$G$310:$AT$310</c:f>
              <c:numCache>
                <c:formatCode>"$"#,##0</c:formatCode>
                <c:ptCount val="40"/>
                <c:pt idx="0">
                  <c:v>925946352.71651351</c:v>
                </c:pt>
                <c:pt idx="1">
                  <c:v>1881092339.8998978</c:v>
                </c:pt>
                <c:pt idx="2">
                  <c:v>2948028200.9526982</c:v>
                </c:pt>
                <c:pt idx="3">
                  <c:v>3655911291.1148386</c:v>
                </c:pt>
                <c:pt idx="4">
                  <c:v>4679277758.173274</c:v>
                </c:pt>
                <c:pt idx="5">
                  <c:v>5281406239.9865093</c:v>
                </c:pt>
                <c:pt idx="6">
                  <c:v>5600426037.9146585</c:v>
                </c:pt>
                <c:pt idx="7">
                  <c:v>6833770561.4359331</c:v>
                </c:pt>
                <c:pt idx="8">
                  <c:v>9020028284.0072517</c:v>
                </c:pt>
                <c:pt idx="9">
                  <c:v>8485947365.3953724</c:v>
                </c:pt>
                <c:pt idx="10">
                  <c:v>8934757851.0073681</c:v>
                </c:pt>
                <c:pt idx="11">
                  <c:v>10894635617.557775</c:v>
                </c:pt>
                <c:pt idx="12">
                  <c:v>12884550115.390638</c:v>
                </c:pt>
                <c:pt idx="13">
                  <c:v>14930656839.112499</c:v>
                </c:pt>
                <c:pt idx="14">
                  <c:v>17706223556.7155</c:v>
                </c:pt>
                <c:pt idx="15">
                  <c:v>20038154927.156784</c:v>
                </c:pt>
                <c:pt idx="16">
                  <c:v>23924680030.612431</c:v>
                </c:pt>
                <c:pt idx="17">
                  <c:v>23475170861.35397</c:v>
                </c:pt>
                <c:pt idx="18">
                  <c:v>25231298988.971012</c:v>
                </c:pt>
                <c:pt idx="19">
                  <c:v>22899866570.137146</c:v>
                </c:pt>
                <c:pt idx="20">
                  <c:v>25491258252.453091</c:v>
                </c:pt>
                <c:pt idx="21">
                  <c:v>27918951624.216057</c:v>
                </c:pt>
                <c:pt idx="22">
                  <c:v>29749257982.123337</c:v>
                </c:pt>
                <c:pt idx="23">
                  <c:v>27133651531.29615</c:v>
                </c:pt>
                <c:pt idx="24">
                  <c:v>25679067661.676025</c:v>
                </c:pt>
                <c:pt idx="25">
                  <c:v>20285175617.664665</c:v>
                </c:pt>
                <c:pt idx="26">
                  <c:v>22946594811.727139</c:v>
                </c:pt>
                <c:pt idx="27">
                  <c:v>21149521150.316948</c:v>
                </c:pt>
                <c:pt idx="28">
                  <c:v>28887118929.06723</c:v>
                </c:pt>
                <c:pt idx="29">
                  <c:v>28068178561.470875</c:v>
                </c:pt>
                <c:pt idx="30">
                  <c:v>28106214125.730949</c:v>
                </c:pt>
                <c:pt idx="31">
                  <c:v>26929355916.003548</c:v>
                </c:pt>
                <c:pt idx="32">
                  <c:v>25895271563.810463</c:v>
                </c:pt>
                <c:pt idx="33">
                  <c:v>23741392584.375961</c:v>
                </c:pt>
                <c:pt idx="34">
                  <c:v>25512234576.470188</c:v>
                </c:pt>
                <c:pt idx="35">
                  <c:v>25030060154.294556</c:v>
                </c:pt>
                <c:pt idx="36">
                  <c:v>18005803086.543369</c:v>
                </c:pt>
                <c:pt idx="37">
                  <c:v>16002260201.335545</c:v>
                </c:pt>
                <c:pt idx="38">
                  <c:v>17912278872.596306</c:v>
                </c:pt>
                <c:pt idx="39">
                  <c:v>15403479110.863268</c:v>
                </c:pt>
              </c:numCache>
            </c:numRef>
          </c:val>
          <c:smooth val="0"/>
          <c:extLst>
            <c:ext xmlns:c16="http://schemas.microsoft.com/office/drawing/2014/chart" uri="{C3380CC4-5D6E-409C-BE32-E72D297353CC}">
              <c16:uniqueId val="{00000015-0741-4567-99F9-7500388AEA18}"/>
            </c:ext>
          </c:extLst>
        </c:ser>
        <c:ser>
          <c:idx val="23"/>
          <c:order val="2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Portfolio!$G$311:$AT$311</c:f>
              <c:numCache>
                <c:formatCode>"$"#,##0</c:formatCode>
                <c:ptCount val="40"/>
                <c:pt idx="0">
                  <c:v>925946352.71651351</c:v>
                </c:pt>
                <c:pt idx="1">
                  <c:v>1844884109.8149838</c:v>
                </c:pt>
                <c:pt idx="2">
                  <c:v>2912470637.3832536</c:v>
                </c:pt>
                <c:pt idx="3">
                  <c:v>3925252250.7469187</c:v>
                </c:pt>
                <c:pt idx="4">
                  <c:v>4381836616.5164967</c:v>
                </c:pt>
                <c:pt idx="5">
                  <c:v>5226817750.3303165</c:v>
                </c:pt>
                <c:pt idx="6">
                  <c:v>6637695679.4909267</c:v>
                </c:pt>
                <c:pt idx="7">
                  <c:v>7537891816.8356152</c:v>
                </c:pt>
                <c:pt idx="8">
                  <c:v>7951620331.6667461</c:v>
                </c:pt>
                <c:pt idx="9">
                  <c:v>11203314188.218227</c:v>
                </c:pt>
                <c:pt idx="10">
                  <c:v>10172732775.07123</c:v>
                </c:pt>
                <c:pt idx="11">
                  <c:v>13747359104.260147</c:v>
                </c:pt>
                <c:pt idx="12">
                  <c:v>12092730201.729319</c:v>
                </c:pt>
                <c:pt idx="13">
                  <c:v>14170847070.897074</c:v>
                </c:pt>
                <c:pt idx="14">
                  <c:v>15939644596.653658</c:v>
                </c:pt>
                <c:pt idx="15">
                  <c:v>19809663998.538673</c:v>
                </c:pt>
                <c:pt idx="16">
                  <c:v>16012043302.040611</c:v>
                </c:pt>
                <c:pt idx="17">
                  <c:v>17337490541.610844</c:v>
                </c:pt>
                <c:pt idx="18">
                  <c:v>19127466873.998932</c:v>
                </c:pt>
                <c:pt idx="19">
                  <c:v>18053673406.428116</c:v>
                </c:pt>
                <c:pt idx="20">
                  <c:v>16988795986.503817</c:v>
                </c:pt>
                <c:pt idx="21">
                  <c:v>15538144332.504702</c:v>
                </c:pt>
                <c:pt idx="22">
                  <c:v>21206286446.752911</c:v>
                </c:pt>
                <c:pt idx="23">
                  <c:v>19959992587.614429</c:v>
                </c:pt>
                <c:pt idx="24">
                  <c:v>18111525744.540142</c:v>
                </c:pt>
                <c:pt idx="25">
                  <c:v>17912668213.921791</c:v>
                </c:pt>
                <c:pt idx="26">
                  <c:v>20702867687.633648</c:v>
                </c:pt>
                <c:pt idx="27">
                  <c:v>28446912089.38129</c:v>
                </c:pt>
                <c:pt idx="28">
                  <c:v>30675445600.745556</c:v>
                </c:pt>
                <c:pt idx="29">
                  <c:v>30802197183.695282</c:v>
                </c:pt>
                <c:pt idx="30">
                  <c:v>30486035800.118999</c:v>
                </c:pt>
                <c:pt idx="31">
                  <c:v>39688810591.650238</c:v>
                </c:pt>
                <c:pt idx="32">
                  <c:v>36797356478.101875</c:v>
                </c:pt>
                <c:pt idx="33">
                  <c:v>31147546445.421837</c:v>
                </c:pt>
                <c:pt idx="34">
                  <c:v>32165531009.363777</c:v>
                </c:pt>
                <c:pt idx="35">
                  <c:v>27747822562.675529</c:v>
                </c:pt>
                <c:pt idx="36">
                  <c:v>30686694404.895531</c:v>
                </c:pt>
                <c:pt idx="37">
                  <c:v>24975099692.475468</c:v>
                </c:pt>
                <c:pt idx="38">
                  <c:v>29093278109.843437</c:v>
                </c:pt>
                <c:pt idx="39">
                  <c:v>31196556095.887096</c:v>
                </c:pt>
              </c:numCache>
            </c:numRef>
          </c:val>
          <c:smooth val="0"/>
          <c:extLst>
            <c:ext xmlns:c16="http://schemas.microsoft.com/office/drawing/2014/chart" uri="{C3380CC4-5D6E-409C-BE32-E72D297353CC}">
              <c16:uniqueId val="{00000016-0741-4567-99F9-7500388AEA18}"/>
            </c:ext>
          </c:extLst>
        </c:ser>
        <c:ser>
          <c:idx val="24"/>
          <c:order val="2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Portfolio!$G$312:$AT$312</c:f>
              <c:numCache>
                <c:formatCode>"$"#,##0</c:formatCode>
                <c:ptCount val="40"/>
                <c:pt idx="0">
                  <c:v>925946352.71651351</c:v>
                </c:pt>
                <c:pt idx="1">
                  <c:v>2009421122.4021325</c:v>
                </c:pt>
                <c:pt idx="2">
                  <c:v>3300241950.4608684</c:v>
                </c:pt>
                <c:pt idx="3">
                  <c:v>3674001029.9379268</c:v>
                </c:pt>
                <c:pt idx="4">
                  <c:v>4280758246.2515645</c:v>
                </c:pt>
                <c:pt idx="5">
                  <c:v>5564926744.8697195</c:v>
                </c:pt>
                <c:pt idx="6">
                  <c:v>8336875344.6780062</c:v>
                </c:pt>
                <c:pt idx="7">
                  <c:v>9973243922.1814327</c:v>
                </c:pt>
                <c:pt idx="8">
                  <c:v>13235543722.494137</c:v>
                </c:pt>
                <c:pt idx="9">
                  <c:v>14310435142.74362</c:v>
                </c:pt>
                <c:pt idx="10">
                  <c:v>15891710796.242342</c:v>
                </c:pt>
                <c:pt idx="11">
                  <c:v>18538736041.243786</c:v>
                </c:pt>
                <c:pt idx="12">
                  <c:v>15232479703.10578</c:v>
                </c:pt>
                <c:pt idx="13">
                  <c:v>18902092306.445881</c:v>
                </c:pt>
                <c:pt idx="14">
                  <c:v>18293524371.169006</c:v>
                </c:pt>
                <c:pt idx="15">
                  <c:v>15361801075.918552</c:v>
                </c:pt>
                <c:pt idx="16">
                  <c:v>16844123417.610798</c:v>
                </c:pt>
                <c:pt idx="17">
                  <c:v>17547405124.129768</c:v>
                </c:pt>
                <c:pt idx="18">
                  <c:v>13734527696.918173</c:v>
                </c:pt>
                <c:pt idx="19">
                  <c:v>16902495164.358959</c:v>
                </c:pt>
                <c:pt idx="20">
                  <c:v>19158975921.844929</c:v>
                </c:pt>
                <c:pt idx="21">
                  <c:v>15235315483.628286</c:v>
                </c:pt>
                <c:pt idx="22">
                  <c:v>21267407184.577026</c:v>
                </c:pt>
                <c:pt idx="23">
                  <c:v>23666410310.171738</c:v>
                </c:pt>
                <c:pt idx="24">
                  <c:v>20946322613.434002</c:v>
                </c:pt>
                <c:pt idx="25">
                  <c:v>20114745703.61132</c:v>
                </c:pt>
                <c:pt idx="26">
                  <c:v>18550344031.819427</c:v>
                </c:pt>
                <c:pt idx="27">
                  <c:v>25474565584.560642</c:v>
                </c:pt>
                <c:pt idx="28">
                  <c:v>33854849117.94453</c:v>
                </c:pt>
                <c:pt idx="29">
                  <c:v>35638485145.299843</c:v>
                </c:pt>
                <c:pt idx="30">
                  <c:v>34350470033.93713</c:v>
                </c:pt>
                <c:pt idx="31">
                  <c:v>33285776155.805576</c:v>
                </c:pt>
                <c:pt idx="32">
                  <c:v>37628217313.668602</c:v>
                </c:pt>
                <c:pt idx="33">
                  <c:v>45101627184.269653</c:v>
                </c:pt>
                <c:pt idx="34">
                  <c:v>50553016998.623085</c:v>
                </c:pt>
                <c:pt idx="35">
                  <c:v>54118268318.710403</c:v>
                </c:pt>
                <c:pt idx="36">
                  <c:v>57551113071.60672</c:v>
                </c:pt>
                <c:pt idx="37">
                  <c:v>54698703222.632881</c:v>
                </c:pt>
                <c:pt idx="38">
                  <c:v>45581426880.941589</c:v>
                </c:pt>
                <c:pt idx="39">
                  <c:v>33534662663.01965</c:v>
                </c:pt>
              </c:numCache>
            </c:numRef>
          </c:val>
          <c:smooth val="0"/>
          <c:extLst>
            <c:ext xmlns:c16="http://schemas.microsoft.com/office/drawing/2014/chart" uri="{C3380CC4-5D6E-409C-BE32-E72D297353CC}">
              <c16:uniqueId val="{00000017-0741-4567-99F9-7500388AEA18}"/>
            </c:ext>
          </c:extLst>
        </c:ser>
        <c:ser>
          <c:idx val="25"/>
          <c:order val="2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Portfolio!$G$313:$AT$313</c:f>
              <c:numCache>
                <c:formatCode>"$"#,##0</c:formatCode>
                <c:ptCount val="40"/>
                <c:pt idx="0">
                  <c:v>925946352.71651351</c:v>
                </c:pt>
                <c:pt idx="1">
                  <c:v>1783153075.71716</c:v>
                </c:pt>
                <c:pt idx="2">
                  <c:v>3056940694.0191431</c:v>
                </c:pt>
                <c:pt idx="3">
                  <c:v>4921206631.528903</c:v>
                </c:pt>
                <c:pt idx="4">
                  <c:v>6791585998.3060856</c:v>
                </c:pt>
                <c:pt idx="5">
                  <c:v>8092647297.1017618</c:v>
                </c:pt>
                <c:pt idx="6">
                  <c:v>8612981153.1920567</c:v>
                </c:pt>
                <c:pt idx="7">
                  <c:v>10911438675.902044</c:v>
                </c:pt>
                <c:pt idx="8">
                  <c:v>11738420023.169632</c:v>
                </c:pt>
                <c:pt idx="9">
                  <c:v>13016353008.534952</c:v>
                </c:pt>
                <c:pt idx="10">
                  <c:v>14752368296.700096</c:v>
                </c:pt>
                <c:pt idx="11">
                  <c:v>11887205702.493345</c:v>
                </c:pt>
                <c:pt idx="12">
                  <c:v>15552007045.17264</c:v>
                </c:pt>
                <c:pt idx="13">
                  <c:v>17956730053.687748</c:v>
                </c:pt>
                <c:pt idx="14">
                  <c:v>18105744116.999184</c:v>
                </c:pt>
                <c:pt idx="15">
                  <c:v>18702090021.082203</c:v>
                </c:pt>
                <c:pt idx="16">
                  <c:v>20529738900.268181</c:v>
                </c:pt>
                <c:pt idx="17">
                  <c:v>22028122025.027431</c:v>
                </c:pt>
                <c:pt idx="18">
                  <c:v>25412129207.850895</c:v>
                </c:pt>
                <c:pt idx="19">
                  <c:v>25667801192.11998</c:v>
                </c:pt>
                <c:pt idx="20">
                  <c:v>29199710206.546165</c:v>
                </c:pt>
                <c:pt idx="21">
                  <c:v>28211061282.952152</c:v>
                </c:pt>
                <c:pt idx="22">
                  <c:v>24707025236.509628</c:v>
                </c:pt>
                <c:pt idx="23">
                  <c:v>18469858488.838329</c:v>
                </c:pt>
                <c:pt idx="24">
                  <c:v>21502993455.415771</c:v>
                </c:pt>
                <c:pt idx="25">
                  <c:v>23855799238.662956</c:v>
                </c:pt>
                <c:pt idx="26">
                  <c:v>18111448816.72543</c:v>
                </c:pt>
                <c:pt idx="27">
                  <c:v>19574653157.992577</c:v>
                </c:pt>
                <c:pt idx="28">
                  <c:v>18217744855.498344</c:v>
                </c:pt>
                <c:pt idx="29">
                  <c:v>18889321287.654182</c:v>
                </c:pt>
                <c:pt idx="30">
                  <c:v>25285250245.354328</c:v>
                </c:pt>
                <c:pt idx="31">
                  <c:v>28697695248.333969</c:v>
                </c:pt>
                <c:pt idx="32">
                  <c:v>37028231400.420288</c:v>
                </c:pt>
                <c:pt idx="33">
                  <c:v>27358328008.829128</c:v>
                </c:pt>
                <c:pt idx="34">
                  <c:v>26896585259.402115</c:v>
                </c:pt>
                <c:pt idx="35">
                  <c:v>31188241803.504753</c:v>
                </c:pt>
                <c:pt idx="36">
                  <c:v>34495667718.406616</c:v>
                </c:pt>
                <c:pt idx="37">
                  <c:v>41148710024.996948</c:v>
                </c:pt>
                <c:pt idx="38">
                  <c:v>39824197484.552559</c:v>
                </c:pt>
                <c:pt idx="39">
                  <c:v>42191616373.221825</c:v>
                </c:pt>
              </c:numCache>
            </c:numRef>
          </c:val>
          <c:smooth val="0"/>
          <c:extLst>
            <c:ext xmlns:c16="http://schemas.microsoft.com/office/drawing/2014/chart" uri="{C3380CC4-5D6E-409C-BE32-E72D297353CC}">
              <c16:uniqueId val="{00000018-0741-4567-99F9-7500388AEA18}"/>
            </c:ext>
          </c:extLst>
        </c:ser>
        <c:ser>
          <c:idx val="26"/>
          <c:order val="2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Portfolio!$G$314:$AT$314</c:f>
              <c:numCache>
                <c:formatCode>"$"#,##0</c:formatCode>
                <c:ptCount val="40"/>
                <c:pt idx="0">
                  <c:v>925946352.71651351</c:v>
                </c:pt>
                <c:pt idx="1">
                  <c:v>1741704459.0822074</c:v>
                </c:pt>
                <c:pt idx="2">
                  <c:v>2630266316.7595072</c:v>
                </c:pt>
                <c:pt idx="3">
                  <c:v>4096935259.9740925</c:v>
                </c:pt>
                <c:pt idx="4">
                  <c:v>4275225991.5084324</c:v>
                </c:pt>
                <c:pt idx="5">
                  <c:v>4027851215.9815311</c:v>
                </c:pt>
                <c:pt idx="6">
                  <c:v>4555040391.4878273</c:v>
                </c:pt>
                <c:pt idx="7">
                  <c:v>6494835249.3954639</c:v>
                </c:pt>
                <c:pt idx="8">
                  <c:v>9736481540.5085468</c:v>
                </c:pt>
                <c:pt idx="9">
                  <c:v>12739418379.816103</c:v>
                </c:pt>
                <c:pt idx="10">
                  <c:v>16138109391.191139</c:v>
                </c:pt>
                <c:pt idx="11">
                  <c:v>15107892791.786324</c:v>
                </c:pt>
                <c:pt idx="12">
                  <c:v>17226279748.593533</c:v>
                </c:pt>
                <c:pt idx="13">
                  <c:v>20272582686.806412</c:v>
                </c:pt>
                <c:pt idx="14">
                  <c:v>20904045636.080853</c:v>
                </c:pt>
                <c:pt idx="15">
                  <c:v>25685751850.996155</c:v>
                </c:pt>
                <c:pt idx="16">
                  <c:v>25370809459.982361</c:v>
                </c:pt>
                <c:pt idx="17">
                  <c:v>29766440070.504829</c:v>
                </c:pt>
                <c:pt idx="18">
                  <c:v>32916647366.023384</c:v>
                </c:pt>
                <c:pt idx="19">
                  <c:v>32389360176.803692</c:v>
                </c:pt>
                <c:pt idx="20">
                  <c:v>33565194518.683899</c:v>
                </c:pt>
                <c:pt idx="21">
                  <c:v>25402416221.288773</c:v>
                </c:pt>
                <c:pt idx="22">
                  <c:v>34003123453.503315</c:v>
                </c:pt>
                <c:pt idx="23">
                  <c:v>30229276115.802296</c:v>
                </c:pt>
                <c:pt idx="24">
                  <c:v>25235701800.365501</c:v>
                </c:pt>
                <c:pt idx="25">
                  <c:v>27646977664.357292</c:v>
                </c:pt>
                <c:pt idx="26">
                  <c:v>20286212036.863792</c:v>
                </c:pt>
                <c:pt idx="27">
                  <c:v>21440683350.747402</c:v>
                </c:pt>
                <c:pt idx="28">
                  <c:v>21761461316.864292</c:v>
                </c:pt>
                <c:pt idx="29">
                  <c:v>21489387992.455231</c:v>
                </c:pt>
                <c:pt idx="30">
                  <c:v>25680624389.553139</c:v>
                </c:pt>
                <c:pt idx="31">
                  <c:v>30819092170.958515</c:v>
                </c:pt>
                <c:pt idx="32">
                  <c:v>36776166912.603539</c:v>
                </c:pt>
                <c:pt idx="33">
                  <c:v>40239538290.915329</c:v>
                </c:pt>
                <c:pt idx="34">
                  <c:v>48730622010.349167</c:v>
                </c:pt>
                <c:pt idx="35">
                  <c:v>36153608837.711372</c:v>
                </c:pt>
                <c:pt idx="36">
                  <c:v>30021998252.13588</c:v>
                </c:pt>
                <c:pt idx="37">
                  <c:v>30472229937.006844</c:v>
                </c:pt>
                <c:pt idx="38">
                  <c:v>26023693628.650784</c:v>
                </c:pt>
                <c:pt idx="39">
                  <c:v>27437240885.988785</c:v>
                </c:pt>
              </c:numCache>
            </c:numRef>
          </c:val>
          <c:smooth val="0"/>
          <c:extLst>
            <c:ext xmlns:c16="http://schemas.microsoft.com/office/drawing/2014/chart" uri="{C3380CC4-5D6E-409C-BE32-E72D297353CC}">
              <c16:uniqueId val="{00000019-0741-4567-99F9-7500388AEA18}"/>
            </c:ext>
          </c:extLst>
        </c:ser>
        <c:ser>
          <c:idx val="27"/>
          <c:order val="2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Portfolio!$G$315:$AT$315</c:f>
              <c:numCache>
                <c:formatCode>"$"#,##0</c:formatCode>
                <c:ptCount val="40"/>
                <c:pt idx="0">
                  <c:v>925946352.71651351</c:v>
                </c:pt>
                <c:pt idx="1">
                  <c:v>1749626162.8022804</c:v>
                </c:pt>
                <c:pt idx="2">
                  <c:v>2917723967.8506017</c:v>
                </c:pt>
                <c:pt idx="3">
                  <c:v>3978532035.3973684</c:v>
                </c:pt>
                <c:pt idx="4">
                  <c:v>5205599516.1793852</c:v>
                </c:pt>
                <c:pt idx="5">
                  <c:v>7224651720.0010519</c:v>
                </c:pt>
                <c:pt idx="6">
                  <c:v>8558827458.7598181</c:v>
                </c:pt>
                <c:pt idx="7">
                  <c:v>9267226822.8861389</c:v>
                </c:pt>
                <c:pt idx="8">
                  <c:v>10212608758.672485</c:v>
                </c:pt>
                <c:pt idx="9">
                  <c:v>9850862576.5006981</c:v>
                </c:pt>
                <c:pt idx="10">
                  <c:v>8220405989.3573713</c:v>
                </c:pt>
                <c:pt idx="11">
                  <c:v>9737827851.8317699</c:v>
                </c:pt>
                <c:pt idx="12">
                  <c:v>11474543735.033482</c:v>
                </c:pt>
                <c:pt idx="13">
                  <c:v>12490618647.959305</c:v>
                </c:pt>
                <c:pt idx="14">
                  <c:v>16277312582.827524</c:v>
                </c:pt>
                <c:pt idx="15">
                  <c:v>22859311753.176369</c:v>
                </c:pt>
                <c:pt idx="16">
                  <c:v>18824684856.759205</c:v>
                </c:pt>
                <c:pt idx="17">
                  <c:v>22691704955.602901</c:v>
                </c:pt>
                <c:pt idx="18">
                  <c:v>29199974957.806686</c:v>
                </c:pt>
                <c:pt idx="19">
                  <c:v>34142700943.811047</c:v>
                </c:pt>
                <c:pt idx="20">
                  <c:v>30828097790.943974</c:v>
                </c:pt>
                <c:pt idx="21">
                  <c:v>33661356430.818531</c:v>
                </c:pt>
                <c:pt idx="22">
                  <c:v>40559142181.572853</c:v>
                </c:pt>
                <c:pt idx="23">
                  <c:v>35143070040.743279</c:v>
                </c:pt>
                <c:pt idx="24">
                  <c:v>26177522261.651196</c:v>
                </c:pt>
                <c:pt idx="25">
                  <c:v>27727082581.260635</c:v>
                </c:pt>
                <c:pt idx="26">
                  <c:v>27544755179.324848</c:v>
                </c:pt>
                <c:pt idx="27">
                  <c:v>36112007501.709732</c:v>
                </c:pt>
                <c:pt idx="28">
                  <c:v>41548421373.558777</c:v>
                </c:pt>
                <c:pt idx="29">
                  <c:v>31874708225.935936</c:v>
                </c:pt>
                <c:pt idx="30">
                  <c:v>32240656574.912842</c:v>
                </c:pt>
                <c:pt idx="31">
                  <c:v>41035474163.761086</c:v>
                </c:pt>
                <c:pt idx="32">
                  <c:v>29630959951.314156</c:v>
                </c:pt>
                <c:pt idx="33">
                  <c:v>30948595543.145119</c:v>
                </c:pt>
                <c:pt idx="34">
                  <c:v>39717828024.895531</c:v>
                </c:pt>
                <c:pt idx="35">
                  <c:v>35742184686.782806</c:v>
                </c:pt>
                <c:pt idx="36">
                  <c:v>35611148713.043205</c:v>
                </c:pt>
                <c:pt idx="37">
                  <c:v>38610759713.43792</c:v>
                </c:pt>
                <c:pt idx="38">
                  <c:v>37218298995.634262</c:v>
                </c:pt>
                <c:pt idx="39">
                  <c:v>41484053468.091431</c:v>
                </c:pt>
              </c:numCache>
            </c:numRef>
          </c:val>
          <c:smooth val="0"/>
          <c:extLst>
            <c:ext xmlns:c16="http://schemas.microsoft.com/office/drawing/2014/chart" uri="{C3380CC4-5D6E-409C-BE32-E72D297353CC}">
              <c16:uniqueId val="{0000001A-0741-4567-99F9-7500388AEA18}"/>
            </c:ext>
          </c:extLst>
        </c:ser>
        <c:ser>
          <c:idx val="28"/>
          <c:order val="2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Portfolio!$G$316:$AT$316</c:f>
              <c:numCache>
                <c:formatCode>"$"#,##0</c:formatCode>
                <c:ptCount val="40"/>
                <c:pt idx="0">
                  <c:v>925946352.71651351</c:v>
                </c:pt>
                <c:pt idx="1">
                  <c:v>1796156744.8961377</c:v>
                </c:pt>
                <c:pt idx="2">
                  <c:v>2451680976.2103167</c:v>
                </c:pt>
                <c:pt idx="3">
                  <c:v>3486384853.65694</c:v>
                </c:pt>
                <c:pt idx="4">
                  <c:v>5127363026.5741062</c:v>
                </c:pt>
                <c:pt idx="5">
                  <c:v>6546822783.2431364</c:v>
                </c:pt>
                <c:pt idx="6">
                  <c:v>7625756371.9789391</c:v>
                </c:pt>
                <c:pt idx="7">
                  <c:v>9661607992.0637016</c:v>
                </c:pt>
                <c:pt idx="8">
                  <c:v>10921927095.99678</c:v>
                </c:pt>
                <c:pt idx="9">
                  <c:v>12386217390.684544</c:v>
                </c:pt>
                <c:pt idx="10">
                  <c:v>14487498319.28842</c:v>
                </c:pt>
                <c:pt idx="11">
                  <c:v>15453328592.372906</c:v>
                </c:pt>
                <c:pt idx="12">
                  <c:v>15278897785.76722</c:v>
                </c:pt>
                <c:pt idx="13">
                  <c:v>19413806326.883667</c:v>
                </c:pt>
                <c:pt idx="14">
                  <c:v>19709038996.584702</c:v>
                </c:pt>
                <c:pt idx="15">
                  <c:v>20447981809.944008</c:v>
                </c:pt>
                <c:pt idx="16">
                  <c:v>18325080036.449486</c:v>
                </c:pt>
                <c:pt idx="17">
                  <c:v>16000727866.97069</c:v>
                </c:pt>
                <c:pt idx="18">
                  <c:v>20836454123.893951</c:v>
                </c:pt>
                <c:pt idx="19">
                  <c:v>17404861092.292713</c:v>
                </c:pt>
                <c:pt idx="20">
                  <c:v>17811182706.581528</c:v>
                </c:pt>
                <c:pt idx="21">
                  <c:v>20296879654.655727</c:v>
                </c:pt>
                <c:pt idx="22">
                  <c:v>22819516647.057682</c:v>
                </c:pt>
                <c:pt idx="23">
                  <c:v>26927460720.987217</c:v>
                </c:pt>
                <c:pt idx="24">
                  <c:v>27171003109.915768</c:v>
                </c:pt>
                <c:pt idx="25">
                  <c:v>31908054765.317471</c:v>
                </c:pt>
                <c:pt idx="26">
                  <c:v>32730928496.276421</c:v>
                </c:pt>
                <c:pt idx="27">
                  <c:v>36903148609.283424</c:v>
                </c:pt>
                <c:pt idx="28">
                  <c:v>43951752121.543953</c:v>
                </c:pt>
                <c:pt idx="29">
                  <c:v>38620435424.221916</c:v>
                </c:pt>
                <c:pt idx="30">
                  <c:v>43261283569.1409</c:v>
                </c:pt>
                <c:pt idx="31">
                  <c:v>37964940153.658195</c:v>
                </c:pt>
                <c:pt idx="32">
                  <c:v>31212284351.369881</c:v>
                </c:pt>
                <c:pt idx="33">
                  <c:v>26744812213.95356</c:v>
                </c:pt>
                <c:pt idx="34">
                  <c:v>29814368900.747288</c:v>
                </c:pt>
                <c:pt idx="35">
                  <c:v>31646283780.347607</c:v>
                </c:pt>
                <c:pt idx="36">
                  <c:v>31006096896.881214</c:v>
                </c:pt>
                <c:pt idx="37">
                  <c:v>29005808993.31572</c:v>
                </c:pt>
                <c:pt idx="38">
                  <c:v>26615671337.266888</c:v>
                </c:pt>
                <c:pt idx="39">
                  <c:v>28748706669.480816</c:v>
                </c:pt>
              </c:numCache>
            </c:numRef>
          </c:val>
          <c:smooth val="0"/>
          <c:extLst>
            <c:ext xmlns:c16="http://schemas.microsoft.com/office/drawing/2014/chart" uri="{C3380CC4-5D6E-409C-BE32-E72D297353CC}">
              <c16:uniqueId val="{0000001B-0741-4567-99F9-7500388AEA18}"/>
            </c:ext>
          </c:extLst>
        </c:ser>
        <c:ser>
          <c:idx val="29"/>
          <c:order val="2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Portfolio!$G$317:$AT$317</c:f>
              <c:numCache>
                <c:formatCode>"$"#,##0</c:formatCode>
                <c:ptCount val="40"/>
                <c:pt idx="0">
                  <c:v>925946352.71651351</c:v>
                </c:pt>
                <c:pt idx="1">
                  <c:v>1696115050.3552215</c:v>
                </c:pt>
                <c:pt idx="2">
                  <c:v>2488927104.4611578</c:v>
                </c:pt>
                <c:pt idx="3">
                  <c:v>3951763846.0605083</c:v>
                </c:pt>
                <c:pt idx="4">
                  <c:v>4568814847.8616371</c:v>
                </c:pt>
                <c:pt idx="5">
                  <c:v>5752738318.9426384</c:v>
                </c:pt>
                <c:pt idx="6">
                  <c:v>8167205109.4568119</c:v>
                </c:pt>
                <c:pt idx="7">
                  <c:v>8110560929.6183863</c:v>
                </c:pt>
                <c:pt idx="8">
                  <c:v>8546714600.2153263</c:v>
                </c:pt>
                <c:pt idx="9">
                  <c:v>11204161566.714865</c:v>
                </c:pt>
                <c:pt idx="10">
                  <c:v>13362542850.890734</c:v>
                </c:pt>
                <c:pt idx="11">
                  <c:v>11015264228.870092</c:v>
                </c:pt>
                <c:pt idx="12">
                  <c:v>11278943598.053679</c:v>
                </c:pt>
                <c:pt idx="13">
                  <c:v>10172696733.279171</c:v>
                </c:pt>
                <c:pt idx="14">
                  <c:v>11195394631.316092</c:v>
                </c:pt>
                <c:pt idx="15">
                  <c:v>15920944314.358355</c:v>
                </c:pt>
                <c:pt idx="16">
                  <c:v>15720892943.862259</c:v>
                </c:pt>
                <c:pt idx="17">
                  <c:v>20551401939.353138</c:v>
                </c:pt>
                <c:pt idx="18">
                  <c:v>25168069163.413891</c:v>
                </c:pt>
                <c:pt idx="19">
                  <c:v>28800534317.325073</c:v>
                </c:pt>
                <c:pt idx="20">
                  <c:v>31849467754.551304</c:v>
                </c:pt>
                <c:pt idx="21">
                  <c:v>28571860623.218246</c:v>
                </c:pt>
                <c:pt idx="22">
                  <c:v>33029665327.495033</c:v>
                </c:pt>
                <c:pt idx="23">
                  <c:v>36244796395.592018</c:v>
                </c:pt>
                <c:pt idx="24">
                  <c:v>37418238632.725464</c:v>
                </c:pt>
                <c:pt idx="25">
                  <c:v>39160092659.505341</c:v>
                </c:pt>
                <c:pt idx="26">
                  <c:v>36380662913.890862</c:v>
                </c:pt>
                <c:pt idx="27">
                  <c:v>47443971478.209053</c:v>
                </c:pt>
                <c:pt idx="28">
                  <c:v>42439164276.667747</c:v>
                </c:pt>
                <c:pt idx="29">
                  <c:v>45436659268.963867</c:v>
                </c:pt>
                <c:pt idx="30">
                  <c:v>40395065796.180817</c:v>
                </c:pt>
                <c:pt idx="31">
                  <c:v>43664208127.841759</c:v>
                </c:pt>
                <c:pt idx="32">
                  <c:v>46890717708.501442</c:v>
                </c:pt>
                <c:pt idx="33">
                  <c:v>44740687978.802521</c:v>
                </c:pt>
                <c:pt idx="34">
                  <c:v>32215662073.232986</c:v>
                </c:pt>
                <c:pt idx="35">
                  <c:v>36986107995.014862</c:v>
                </c:pt>
                <c:pt idx="36">
                  <c:v>37994939275.654831</c:v>
                </c:pt>
                <c:pt idx="37">
                  <c:v>32000346902.648575</c:v>
                </c:pt>
                <c:pt idx="38">
                  <c:v>39907440597.803413</c:v>
                </c:pt>
                <c:pt idx="39">
                  <c:v>48952412053.109314</c:v>
                </c:pt>
              </c:numCache>
            </c:numRef>
          </c:val>
          <c:smooth val="0"/>
          <c:extLst>
            <c:ext xmlns:c16="http://schemas.microsoft.com/office/drawing/2014/chart" uri="{C3380CC4-5D6E-409C-BE32-E72D297353CC}">
              <c16:uniqueId val="{0000001C-0741-4567-99F9-7500388AEA18}"/>
            </c:ext>
          </c:extLst>
        </c:ser>
        <c:ser>
          <c:idx val="30"/>
          <c:order val="2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Portfolio!$G$318:$AT$318</c:f>
              <c:numCache>
                <c:formatCode>"$"#,##0</c:formatCode>
                <c:ptCount val="40"/>
                <c:pt idx="0">
                  <c:v>925946352.71651351</c:v>
                </c:pt>
                <c:pt idx="1">
                  <c:v>1729038474.8723757</c:v>
                </c:pt>
                <c:pt idx="2">
                  <c:v>3049486228.333581</c:v>
                </c:pt>
                <c:pt idx="3">
                  <c:v>3878539079.6701818</c:v>
                </c:pt>
                <c:pt idx="4">
                  <c:v>6072281068.8430805</c:v>
                </c:pt>
                <c:pt idx="5">
                  <c:v>6586784007.8622751</c:v>
                </c:pt>
                <c:pt idx="6">
                  <c:v>8083662490.3444786</c:v>
                </c:pt>
                <c:pt idx="7">
                  <c:v>10029288236.769028</c:v>
                </c:pt>
                <c:pt idx="8">
                  <c:v>10197584373.888914</c:v>
                </c:pt>
                <c:pt idx="9">
                  <c:v>11983885878.760397</c:v>
                </c:pt>
                <c:pt idx="10">
                  <c:v>12291422919.865419</c:v>
                </c:pt>
                <c:pt idx="11">
                  <c:v>17164822608.910879</c:v>
                </c:pt>
                <c:pt idx="12">
                  <c:v>16448359480.381405</c:v>
                </c:pt>
                <c:pt idx="13">
                  <c:v>19663009654.953102</c:v>
                </c:pt>
                <c:pt idx="14">
                  <c:v>16036575042.927763</c:v>
                </c:pt>
                <c:pt idx="15">
                  <c:v>15837234615.216696</c:v>
                </c:pt>
                <c:pt idx="16">
                  <c:v>14629930967.039526</c:v>
                </c:pt>
                <c:pt idx="17">
                  <c:v>17562135623.951336</c:v>
                </c:pt>
                <c:pt idx="18">
                  <c:v>17963331940.781601</c:v>
                </c:pt>
                <c:pt idx="19">
                  <c:v>21703599327.230976</c:v>
                </c:pt>
                <c:pt idx="20">
                  <c:v>27681551376.97728</c:v>
                </c:pt>
                <c:pt idx="21">
                  <c:v>32332644704.509136</c:v>
                </c:pt>
                <c:pt idx="22">
                  <c:v>29521447657.92062</c:v>
                </c:pt>
                <c:pt idx="23">
                  <c:v>25852260958.517239</c:v>
                </c:pt>
                <c:pt idx="24">
                  <c:v>26843203138.671829</c:v>
                </c:pt>
                <c:pt idx="25">
                  <c:v>28558210063.446533</c:v>
                </c:pt>
                <c:pt idx="26">
                  <c:v>25463607983.143742</c:v>
                </c:pt>
                <c:pt idx="27">
                  <c:v>25364916774.808208</c:v>
                </c:pt>
                <c:pt idx="28">
                  <c:v>34001297022.273773</c:v>
                </c:pt>
                <c:pt idx="29">
                  <c:v>26106231262.841644</c:v>
                </c:pt>
                <c:pt idx="30">
                  <c:v>24551410013.177891</c:v>
                </c:pt>
                <c:pt idx="31">
                  <c:v>31097420933.606586</c:v>
                </c:pt>
                <c:pt idx="32">
                  <c:v>39505338691.505966</c:v>
                </c:pt>
                <c:pt idx="33">
                  <c:v>42180435647.440735</c:v>
                </c:pt>
                <c:pt idx="34">
                  <c:v>31719404051.807606</c:v>
                </c:pt>
                <c:pt idx="35">
                  <c:v>39048563331.482483</c:v>
                </c:pt>
                <c:pt idx="36">
                  <c:v>28182651456.295341</c:v>
                </c:pt>
                <c:pt idx="37">
                  <c:v>35502757812.180405</c:v>
                </c:pt>
                <c:pt idx="38">
                  <c:v>43764011919.332672</c:v>
                </c:pt>
                <c:pt idx="39">
                  <c:v>55292288230.458542</c:v>
                </c:pt>
              </c:numCache>
            </c:numRef>
          </c:val>
          <c:smooth val="0"/>
          <c:extLst>
            <c:ext xmlns:c16="http://schemas.microsoft.com/office/drawing/2014/chart" uri="{C3380CC4-5D6E-409C-BE32-E72D297353CC}">
              <c16:uniqueId val="{0000001D-0741-4567-99F9-7500388AEA18}"/>
            </c:ext>
          </c:extLst>
        </c:ser>
        <c:ser>
          <c:idx val="31"/>
          <c:order val="3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Portfolio!$G$319:$AT$319</c:f>
              <c:numCache>
                <c:formatCode>"$"#,##0</c:formatCode>
                <c:ptCount val="40"/>
                <c:pt idx="0">
                  <c:v>925946352.71651351</c:v>
                </c:pt>
                <c:pt idx="1">
                  <c:v>2141474934.9699676</c:v>
                </c:pt>
                <c:pt idx="2">
                  <c:v>2583976830.4948087</c:v>
                </c:pt>
                <c:pt idx="3">
                  <c:v>3679801706.5356579</c:v>
                </c:pt>
                <c:pt idx="4">
                  <c:v>4803760530.5623999</c:v>
                </c:pt>
                <c:pt idx="5">
                  <c:v>5170914396.8568544</c:v>
                </c:pt>
                <c:pt idx="6">
                  <c:v>6053652488.1772442</c:v>
                </c:pt>
                <c:pt idx="7">
                  <c:v>6829723304.8190413</c:v>
                </c:pt>
                <c:pt idx="8">
                  <c:v>8404719690.8477421</c:v>
                </c:pt>
                <c:pt idx="9">
                  <c:v>9119602639.3762798</c:v>
                </c:pt>
                <c:pt idx="10">
                  <c:v>8959485460.6085587</c:v>
                </c:pt>
                <c:pt idx="11">
                  <c:v>7651333028.1395473</c:v>
                </c:pt>
                <c:pt idx="12">
                  <c:v>10038329414.579163</c:v>
                </c:pt>
                <c:pt idx="13">
                  <c:v>9349520733.4760265</c:v>
                </c:pt>
                <c:pt idx="14">
                  <c:v>13692490198.561131</c:v>
                </c:pt>
                <c:pt idx="15">
                  <c:v>16857489425.56641</c:v>
                </c:pt>
                <c:pt idx="16">
                  <c:v>23914093931.78899</c:v>
                </c:pt>
                <c:pt idx="17">
                  <c:v>32531339700.017536</c:v>
                </c:pt>
                <c:pt idx="18">
                  <c:v>34464905493.111732</c:v>
                </c:pt>
                <c:pt idx="19">
                  <c:v>38015328063.34906</c:v>
                </c:pt>
                <c:pt idx="20">
                  <c:v>38540312001.795593</c:v>
                </c:pt>
                <c:pt idx="21">
                  <c:v>47853350917.661598</c:v>
                </c:pt>
                <c:pt idx="22">
                  <c:v>49139323064.240646</c:v>
                </c:pt>
                <c:pt idx="23">
                  <c:v>53746608376.37767</c:v>
                </c:pt>
                <c:pt idx="24">
                  <c:v>47489565129.368958</c:v>
                </c:pt>
                <c:pt idx="25">
                  <c:v>46654035628.6306</c:v>
                </c:pt>
                <c:pt idx="26">
                  <c:v>60641778416.961632</c:v>
                </c:pt>
                <c:pt idx="27">
                  <c:v>57098397623.914032</c:v>
                </c:pt>
                <c:pt idx="28">
                  <c:v>49042760295.252876</c:v>
                </c:pt>
                <c:pt idx="29">
                  <c:v>62513191193.881104</c:v>
                </c:pt>
                <c:pt idx="30">
                  <c:v>64795060521.418564</c:v>
                </c:pt>
                <c:pt idx="31">
                  <c:v>65442846913.65258</c:v>
                </c:pt>
                <c:pt idx="32">
                  <c:v>59248525039.661858</c:v>
                </c:pt>
                <c:pt idx="33">
                  <c:v>49398876287.657524</c:v>
                </c:pt>
                <c:pt idx="34">
                  <c:v>44099639055.163612</c:v>
                </c:pt>
                <c:pt idx="35">
                  <c:v>37279279701.144897</c:v>
                </c:pt>
                <c:pt idx="36">
                  <c:v>31138352098.765453</c:v>
                </c:pt>
                <c:pt idx="37">
                  <c:v>30729664444.506371</c:v>
                </c:pt>
                <c:pt idx="38">
                  <c:v>27491822970.696575</c:v>
                </c:pt>
                <c:pt idx="39">
                  <c:v>23559693943.986214</c:v>
                </c:pt>
              </c:numCache>
            </c:numRef>
          </c:val>
          <c:smooth val="0"/>
          <c:extLst>
            <c:ext xmlns:c16="http://schemas.microsoft.com/office/drawing/2014/chart" uri="{C3380CC4-5D6E-409C-BE32-E72D297353CC}">
              <c16:uniqueId val="{0000001E-0741-4567-99F9-7500388AEA18}"/>
            </c:ext>
          </c:extLst>
        </c:ser>
        <c:ser>
          <c:idx val="32"/>
          <c:order val="3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Portfolio!$G$320:$AT$320</c:f>
              <c:numCache>
                <c:formatCode>"$"#,##0</c:formatCode>
                <c:ptCount val="40"/>
                <c:pt idx="0">
                  <c:v>925946352.71651351</c:v>
                </c:pt>
                <c:pt idx="1">
                  <c:v>2081505626.159399</c:v>
                </c:pt>
                <c:pt idx="2">
                  <c:v>3529082901.1077166</c:v>
                </c:pt>
                <c:pt idx="3">
                  <c:v>3840469316.4303665</c:v>
                </c:pt>
                <c:pt idx="4">
                  <c:v>4803048180.2578745</c:v>
                </c:pt>
                <c:pt idx="5">
                  <c:v>6190380011.8207855</c:v>
                </c:pt>
                <c:pt idx="6">
                  <c:v>6056600169.8945961</c:v>
                </c:pt>
                <c:pt idx="7">
                  <c:v>7142844582.8862505</c:v>
                </c:pt>
                <c:pt idx="8">
                  <c:v>8664180866.5379734</c:v>
                </c:pt>
                <c:pt idx="9">
                  <c:v>10305010415.779455</c:v>
                </c:pt>
                <c:pt idx="10">
                  <c:v>11092541596.585636</c:v>
                </c:pt>
                <c:pt idx="11">
                  <c:v>10963356084.806103</c:v>
                </c:pt>
                <c:pt idx="12">
                  <c:v>10576375053.085478</c:v>
                </c:pt>
                <c:pt idx="13">
                  <c:v>12543359370.95031</c:v>
                </c:pt>
                <c:pt idx="14">
                  <c:v>14051182819.439445</c:v>
                </c:pt>
                <c:pt idx="15">
                  <c:v>12029403705.889849</c:v>
                </c:pt>
                <c:pt idx="16">
                  <c:v>16906439980.677649</c:v>
                </c:pt>
                <c:pt idx="17">
                  <c:v>13413343380.830219</c:v>
                </c:pt>
                <c:pt idx="18">
                  <c:v>16112877811.782047</c:v>
                </c:pt>
                <c:pt idx="19">
                  <c:v>17223709663.66626</c:v>
                </c:pt>
                <c:pt idx="20">
                  <c:v>19732852986.043743</c:v>
                </c:pt>
                <c:pt idx="21">
                  <c:v>21355839168.9888</c:v>
                </c:pt>
                <c:pt idx="22">
                  <c:v>24932280385.512173</c:v>
                </c:pt>
                <c:pt idx="23">
                  <c:v>28860056287.257805</c:v>
                </c:pt>
                <c:pt idx="24">
                  <c:v>29902944974.317173</c:v>
                </c:pt>
                <c:pt idx="25">
                  <c:v>29067631684.959221</c:v>
                </c:pt>
                <c:pt idx="26">
                  <c:v>27501008814.735016</c:v>
                </c:pt>
                <c:pt idx="27">
                  <c:v>32981272487.555252</c:v>
                </c:pt>
                <c:pt idx="28">
                  <c:v>42244351527.727226</c:v>
                </c:pt>
                <c:pt idx="29">
                  <c:v>39655635549.99453</c:v>
                </c:pt>
                <c:pt idx="30">
                  <c:v>34761405293.530151</c:v>
                </c:pt>
                <c:pt idx="31">
                  <c:v>40087543585.952164</c:v>
                </c:pt>
                <c:pt idx="32">
                  <c:v>37161576406.857414</c:v>
                </c:pt>
                <c:pt idx="33">
                  <c:v>39567790083.193077</c:v>
                </c:pt>
                <c:pt idx="34">
                  <c:v>36772569014.04937</c:v>
                </c:pt>
                <c:pt idx="35">
                  <c:v>41665522745.88736</c:v>
                </c:pt>
                <c:pt idx="36">
                  <c:v>32537938722.577591</c:v>
                </c:pt>
                <c:pt idx="37">
                  <c:v>40892248851.403732</c:v>
                </c:pt>
                <c:pt idx="38">
                  <c:v>32574522703.707279</c:v>
                </c:pt>
                <c:pt idx="39">
                  <c:v>40329426390.342979</c:v>
                </c:pt>
              </c:numCache>
            </c:numRef>
          </c:val>
          <c:smooth val="0"/>
          <c:extLst>
            <c:ext xmlns:c16="http://schemas.microsoft.com/office/drawing/2014/chart" uri="{C3380CC4-5D6E-409C-BE32-E72D297353CC}">
              <c16:uniqueId val="{0000001F-0741-4567-99F9-7500388AEA18}"/>
            </c:ext>
          </c:extLst>
        </c:ser>
        <c:ser>
          <c:idx val="33"/>
          <c:order val="3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Portfolio!$G$321:$AT$321</c:f>
              <c:numCache>
                <c:formatCode>"$"#,##0</c:formatCode>
                <c:ptCount val="40"/>
                <c:pt idx="0">
                  <c:v>925946352.71651351</c:v>
                </c:pt>
                <c:pt idx="1">
                  <c:v>1858662128.3027995</c:v>
                </c:pt>
                <c:pt idx="2">
                  <c:v>3102733958.5490098</c:v>
                </c:pt>
                <c:pt idx="3">
                  <c:v>4137794961.437645</c:v>
                </c:pt>
                <c:pt idx="4">
                  <c:v>4865118575.1670237</c:v>
                </c:pt>
                <c:pt idx="5">
                  <c:v>6128590617.6865854</c:v>
                </c:pt>
                <c:pt idx="6">
                  <c:v>8104770388.0205631</c:v>
                </c:pt>
                <c:pt idx="7">
                  <c:v>8211447405.973115</c:v>
                </c:pt>
                <c:pt idx="8">
                  <c:v>9294386900.8893528</c:v>
                </c:pt>
                <c:pt idx="9">
                  <c:v>12359248560.253944</c:v>
                </c:pt>
                <c:pt idx="10">
                  <c:v>15586277720.162235</c:v>
                </c:pt>
                <c:pt idx="11">
                  <c:v>15227406869.417112</c:v>
                </c:pt>
                <c:pt idx="12">
                  <c:v>17940334762.574242</c:v>
                </c:pt>
                <c:pt idx="13">
                  <c:v>24987020078.896481</c:v>
                </c:pt>
                <c:pt idx="14">
                  <c:v>26393861738.065857</c:v>
                </c:pt>
                <c:pt idx="15">
                  <c:v>27855130723.842499</c:v>
                </c:pt>
                <c:pt idx="16">
                  <c:v>25851321590.952831</c:v>
                </c:pt>
                <c:pt idx="17">
                  <c:v>24446564738.035862</c:v>
                </c:pt>
                <c:pt idx="18">
                  <c:v>20728909248.125816</c:v>
                </c:pt>
                <c:pt idx="19">
                  <c:v>18861220131.034359</c:v>
                </c:pt>
                <c:pt idx="20">
                  <c:v>20589293927.595242</c:v>
                </c:pt>
                <c:pt idx="21">
                  <c:v>21377575667.494644</c:v>
                </c:pt>
                <c:pt idx="22">
                  <c:v>18966790838.62228</c:v>
                </c:pt>
                <c:pt idx="23">
                  <c:v>22181726711.069412</c:v>
                </c:pt>
                <c:pt idx="24">
                  <c:v>23538226145.72831</c:v>
                </c:pt>
                <c:pt idx="25">
                  <c:v>27202155958.778385</c:v>
                </c:pt>
                <c:pt idx="26">
                  <c:v>32929287048.992752</c:v>
                </c:pt>
                <c:pt idx="27">
                  <c:v>38318326262.498535</c:v>
                </c:pt>
                <c:pt idx="28">
                  <c:v>34278348041.404388</c:v>
                </c:pt>
                <c:pt idx="29">
                  <c:v>39724064527.969261</c:v>
                </c:pt>
                <c:pt idx="30">
                  <c:v>37222281273.089668</c:v>
                </c:pt>
                <c:pt idx="31">
                  <c:v>30195020126.687897</c:v>
                </c:pt>
                <c:pt idx="32">
                  <c:v>27933022677.258698</c:v>
                </c:pt>
                <c:pt idx="33">
                  <c:v>33033021552.879417</c:v>
                </c:pt>
                <c:pt idx="34">
                  <c:v>41156549507.623199</c:v>
                </c:pt>
                <c:pt idx="35">
                  <c:v>34196912911.374523</c:v>
                </c:pt>
                <c:pt idx="36">
                  <c:v>40234764112.42984</c:v>
                </c:pt>
                <c:pt idx="37">
                  <c:v>36168960304.617142</c:v>
                </c:pt>
                <c:pt idx="38">
                  <c:v>35230146451.496788</c:v>
                </c:pt>
                <c:pt idx="39">
                  <c:v>36161750102.711418</c:v>
                </c:pt>
              </c:numCache>
            </c:numRef>
          </c:val>
          <c:smooth val="0"/>
          <c:extLst>
            <c:ext xmlns:c16="http://schemas.microsoft.com/office/drawing/2014/chart" uri="{C3380CC4-5D6E-409C-BE32-E72D297353CC}">
              <c16:uniqueId val="{00000020-0741-4567-99F9-7500388AEA18}"/>
            </c:ext>
          </c:extLst>
        </c:ser>
        <c:ser>
          <c:idx val="34"/>
          <c:order val="3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Portfolio!$G$322:$AT$322</c:f>
              <c:numCache>
                <c:formatCode>"$"#,##0</c:formatCode>
                <c:ptCount val="40"/>
                <c:pt idx="0">
                  <c:v>925946352.71651351</c:v>
                </c:pt>
                <c:pt idx="1">
                  <c:v>2004894733.1237073</c:v>
                </c:pt>
                <c:pt idx="2">
                  <c:v>3421330941.0853143</c:v>
                </c:pt>
                <c:pt idx="3">
                  <c:v>5469180395.5421906</c:v>
                </c:pt>
                <c:pt idx="4">
                  <c:v>6219893731.3865108</c:v>
                </c:pt>
                <c:pt idx="5">
                  <c:v>6861834799.1284943</c:v>
                </c:pt>
                <c:pt idx="6">
                  <c:v>7643371034.8563356</c:v>
                </c:pt>
                <c:pt idx="7">
                  <c:v>8350174673.9108782</c:v>
                </c:pt>
                <c:pt idx="8">
                  <c:v>11087166187.581327</c:v>
                </c:pt>
                <c:pt idx="9">
                  <c:v>10035987051.611261</c:v>
                </c:pt>
                <c:pt idx="10">
                  <c:v>10136236391.771322</c:v>
                </c:pt>
                <c:pt idx="11">
                  <c:v>13576325609.880232</c:v>
                </c:pt>
                <c:pt idx="12">
                  <c:v>12643599213.418018</c:v>
                </c:pt>
                <c:pt idx="13">
                  <c:v>12022646939.901653</c:v>
                </c:pt>
                <c:pt idx="14">
                  <c:v>12798742745.72019</c:v>
                </c:pt>
                <c:pt idx="15">
                  <c:v>11467875889.999617</c:v>
                </c:pt>
                <c:pt idx="16">
                  <c:v>11585126627.839462</c:v>
                </c:pt>
                <c:pt idx="17">
                  <c:v>14468597080.673544</c:v>
                </c:pt>
                <c:pt idx="18">
                  <c:v>20624696954.524414</c:v>
                </c:pt>
                <c:pt idx="19">
                  <c:v>23304764188.200138</c:v>
                </c:pt>
                <c:pt idx="20">
                  <c:v>24886852829.764347</c:v>
                </c:pt>
                <c:pt idx="21">
                  <c:v>32418692209.501564</c:v>
                </c:pt>
                <c:pt idx="22">
                  <c:v>37005833113.463928</c:v>
                </c:pt>
                <c:pt idx="23">
                  <c:v>32660439110.549995</c:v>
                </c:pt>
                <c:pt idx="24">
                  <c:v>28353507371.333897</c:v>
                </c:pt>
                <c:pt idx="25">
                  <c:v>31495593813.248489</c:v>
                </c:pt>
                <c:pt idx="26">
                  <c:v>27923402714.475307</c:v>
                </c:pt>
                <c:pt idx="27">
                  <c:v>28666769269.738754</c:v>
                </c:pt>
                <c:pt idx="28">
                  <c:v>24890210762.006432</c:v>
                </c:pt>
                <c:pt idx="29">
                  <c:v>23542192998.829315</c:v>
                </c:pt>
                <c:pt idx="30">
                  <c:v>25868127867.897041</c:v>
                </c:pt>
                <c:pt idx="31">
                  <c:v>26779512742.684113</c:v>
                </c:pt>
                <c:pt idx="32">
                  <c:v>32695804685.620647</c:v>
                </c:pt>
                <c:pt idx="33">
                  <c:v>41024584445.402504</c:v>
                </c:pt>
                <c:pt idx="34">
                  <c:v>39781379413.58651</c:v>
                </c:pt>
                <c:pt idx="35">
                  <c:v>41104972125.062843</c:v>
                </c:pt>
                <c:pt idx="36">
                  <c:v>31033251192.597107</c:v>
                </c:pt>
                <c:pt idx="37">
                  <c:v>38522719556.984467</c:v>
                </c:pt>
                <c:pt idx="38">
                  <c:v>40471443973.134636</c:v>
                </c:pt>
                <c:pt idx="39">
                  <c:v>31839182388.496349</c:v>
                </c:pt>
              </c:numCache>
            </c:numRef>
          </c:val>
          <c:smooth val="0"/>
          <c:extLst>
            <c:ext xmlns:c16="http://schemas.microsoft.com/office/drawing/2014/chart" uri="{C3380CC4-5D6E-409C-BE32-E72D297353CC}">
              <c16:uniqueId val="{00000021-0741-4567-99F9-7500388AEA18}"/>
            </c:ext>
          </c:extLst>
        </c:ser>
        <c:ser>
          <c:idx val="35"/>
          <c:order val="3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Portfolio!$G$323:$AT$323</c:f>
              <c:numCache>
                <c:formatCode>"$"#,##0</c:formatCode>
                <c:ptCount val="40"/>
                <c:pt idx="0">
                  <c:v>925946352.71651351</c:v>
                </c:pt>
                <c:pt idx="1">
                  <c:v>1740894631.8507855</c:v>
                </c:pt>
                <c:pt idx="2">
                  <c:v>2738186349.249269</c:v>
                </c:pt>
                <c:pt idx="3">
                  <c:v>3595499741.0013905</c:v>
                </c:pt>
                <c:pt idx="4">
                  <c:v>4385177710.5653286</c:v>
                </c:pt>
                <c:pt idx="5">
                  <c:v>5943315732.397357</c:v>
                </c:pt>
                <c:pt idx="6">
                  <c:v>6903763472.0743523</c:v>
                </c:pt>
                <c:pt idx="7">
                  <c:v>8064603295.3381729</c:v>
                </c:pt>
                <c:pt idx="8">
                  <c:v>9693570648.9826183</c:v>
                </c:pt>
                <c:pt idx="9">
                  <c:v>9843154818.5919018</c:v>
                </c:pt>
                <c:pt idx="10">
                  <c:v>13811998570.358751</c:v>
                </c:pt>
                <c:pt idx="11">
                  <c:v>13601840730.916395</c:v>
                </c:pt>
                <c:pt idx="12">
                  <c:v>15450469412.101089</c:v>
                </c:pt>
                <c:pt idx="13">
                  <c:v>21139317667.58297</c:v>
                </c:pt>
                <c:pt idx="14">
                  <c:v>18747852225.71907</c:v>
                </c:pt>
                <c:pt idx="15">
                  <c:v>20708883679.581585</c:v>
                </c:pt>
                <c:pt idx="16">
                  <c:v>16033432308.026627</c:v>
                </c:pt>
                <c:pt idx="17">
                  <c:v>17227949124.842976</c:v>
                </c:pt>
                <c:pt idx="18">
                  <c:v>17514483758.710896</c:v>
                </c:pt>
                <c:pt idx="19">
                  <c:v>19429978642.777637</c:v>
                </c:pt>
                <c:pt idx="20">
                  <c:v>21480138229.68829</c:v>
                </c:pt>
                <c:pt idx="21">
                  <c:v>20297585787.464077</c:v>
                </c:pt>
                <c:pt idx="22">
                  <c:v>23982036854.130676</c:v>
                </c:pt>
                <c:pt idx="23">
                  <c:v>27330305988.437019</c:v>
                </c:pt>
                <c:pt idx="24">
                  <c:v>25150412725.852589</c:v>
                </c:pt>
                <c:pt idx="25">
                  <c:v>21283918558.885021</c:v>
                </c:pt>
                <c:pt idx="26">
                  <c:v>24768071370.218502</c:v>
                </c:pt>
                <c:pt idx="27">
                  <c:v>28599005662.635998</c:v>
                </c:pt>
                <c:pt idx="28">
                  <c:v>22018772395.995663</c:v>
                </c:pt>
                <c:pt idx="29">
                  <c:v>25600577271.425785</c:v>
                </c:pt>
                <c:pt idx="30">
                  <c:v>27187268426.517754</c:v>
                </c:pt>
                <c:pt idx="31">
                  <c:v>26502741753.906708</c:v>
                </c:pt>
                <c:pt idx="32">
                  <c:v>29293922931.044109</c:v>
                </c:pt>
                <c:pt idx="33">
                  <c:v>32123219370.610226</c:v>
                </c:pt>
                <c:pt idx="34">
                  <c:v>24092971033.196548</c:v>
                </c:pt>
                <c:pt idx="35">
                  <c:v>26239427355.878597</c:v>
                </c:pt>
                <c:pt idx="36">
                  <c:v>22753886329.887459</c:v>
                </c:pt>
                <c:pt idx="37">
                  <c:v>29053765411.698475</c:v>
                </c:pt>
                <c:pt idx="38">
                  <c:v>27427309629.602089</c:v>
                </c:pt>
                <c:pt idx="39">
                  <c:v>29121978647.139027</c:v>
                </c:pt>
              </c:numCache>
            </c:numRef>
          </c:val>
          <c:smooth val="0"/>
          <c:extLst>
            <c:ext xmlns:c16="http://schemas.microsoft.com/office/drawing/2014/chart" uri="{C3380CC4-5D6E-409C-BE32-E72D297353CC}">
              <c16:uniqueId val="{00000022-0741-4567-99F9-7500388AEA18}"/>
            </c:ext>
          </c:extLst>
        </c:ser>
        <c:ser>
          <c:idx val="36"/>
          <c:order val="3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Portfolio!$G$324:$AT$324</c:f>
              <c:numCache>
                <c:formatCode>"$"#,##0</c:formatCode>
                <c:ptCount val="40"/>
                <c:pt idx="0">
                  <c:v>925946352.71651351</c:v>
                </c:pt>
                <c:pt idx="1">
                  <c:v>1668527928.8300698</c:v>
                </c:pt>
                <c:pt idx="2">
                  <c:v>2916636979.2091184</c:v>
                </c:pt>
                <c:pt idx="3">
                  <c:v>3357412397.5265694</c:v>
                </c:pt>
                <c:pt idx="4">
                  <c:v>4322696534.6328821</c:v>
                </c:pt>
                <c:pt idx="5">
                  <c:v>5356695629.3891544</c:v>
                </c:pt>
                <c:pt idx="6">
                  <c:v>6090081669.1490459</c:v>
                </c:pt>
                <c:pt idx="7">
                  <c:v>7271085974.7320709</c:v>
                </c:pt>
                <c:pt idx="8">
                  <c:v>8088415722.9985342</c:v>
                </c:pt>
                <c:pt idx="9">
                  <c:v>10005329453.865385</c:v>
                </c:pt>
                <c:pt idx="10">
                  <c:v>12437558400.109709</c:v>
                </c:pt>
                <c:pt idx="11">
                  <c:v>15285098758.731281</c:v>
                </c:pt>
                <c:pt idx="12">
                  <c:v>15687968622.201246</c:v>
                </c:pt>
                <c:pt idx="13">
                  <c:v>18820767058.984543</c:v>
                </c:pt>
                <c:pt idx="14">
                  <c:v>20316592801.067768</c:v>
                </c:pt>
                <c:pt idx="15">
                  <c:v>21356573838.854759</c:v>
                </c:pt>
                <c:pt idx="16">
                  <c:v>27217809136.335587</c:v>
                </c:pt>
                <c:pt idx="17">
                  <c:v>29103863725.942116</c:v>
                </c:pt>
                <c:pt idx="18">
                  <c:v>37070492967.391922</c:v>
                </c:pt>
                <c:pt idx="19">
                  <c:v>36848131801.155037</c:v>
                </c:pt>
                <c:pt idx="20">
                  <c:v>41749965034.081268</c:v>
                </c:pt>
                <c:pt idx="21">
                  <c:v>40245643589.45681</c:v>
                </c:pt>
                <c:pt idx="22">
                  <c:v>45801782898.010696</c:v>
                </c:pt>
                <c:pt idx="23">
                  <c:v>34367231902.204163</c:v>
                </c:pt>
                <c:pt idx="24">
                  <c:v>27561549986.918751</c:v>
                </c:pt>
                <c:pt idx="25">
                  <c:v>28366131891.168083</c:v>
                </c:pt>
                <c:pt idx="26">
                  <c:v>28333229151.642078</c:v>
                </c:pt>
                <c:pt idx="27">
                  <c:v>37645852866.777863</c:v>
                </c:pt>
                <c:pt idx="28">
                  <c:v>28430828430.173908</c:v>
                </c:pt>
                <c:pt idx="29">
                  <c:v>37528379037.182343</c:v>
                </c:pt>
                <c:pt idx="30">
                  <c:v>44221018968.514465</c:v>
                </c:pt>
                <c:pt idx="31">
                  <c:v>32238269552.065796</c:v>
                </c:pt>
                <c:pt idx="32">
                  <c:v>37923508608.411369</c:v>
                </c:pt>
                <c:pt idx="33">
                  <c:v>42328417061.20076</c:v>
                </c:pt>
                <c:pt idx="34">
                  <c:v>43964563150.02449</c:v>
                </c:pt>
                <c:pt idx="35">
                  <c:v>52135415167.876877</c:v>
                </c:pt>
                <c:pt idx="36">
                  <c:v>37217162493.719788</c:v>
                </c:pt>
                <c:pt idx="37">
                  <c:v>46624014738.501152</c:v>
                </c:pt>
                <c:pt idx="38">
                  <c:v>45744300051.44548</c:v>
                </c:pt>
                <c:pt idx="39">
                  <c:v>53535139513.153275</c:v>
                </c:pt>
              </c:numCache>
            </c:numRef>
          </c:val>
          <c:smooth val="0"/>
          <c:extLst>
            <c:ext xmlns:c16="http://schemas.microsoft.com/office/drawing/2014/chart" uri="{C3380CC4-5D6E-409C-BE32-E72D297353CC}">
              <c16:uniqueId val="{00000023-0741-4567-99F9-7500388AEA18}"/>
            </c:ext>
          </c:extLst>
        </c:ser>
        <c:ser>
          <c:idx val="37"/>
          <c:order val="3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Portfolio!$G$325:$AT$325</c:f>
              <c:numCache>
                <c:formatCode>"$"#,##0</c:formatCode>
                <c:ptCount val="40"/>
                <c:pt idx="0">
                  <c:v>925946352.71651351</c:v>
                </c:pt>
                <c:pt idx="1">
                  <c:v>1792018499.2042809</c:v>
                </c:pt>
                <c:pt idx="2">
                  <c:v>2558501541.4626894</c:v>
                </c:pt>
                <c:pt idx="3">
                  <c:v>3025331701.6667671</c:v>
                </c:pt>
                <c:pt idx="4">
                  <c:v>3954691974.6312976</c:v>
                </c:pt>
                <c:pt idx="5">
                  <c:v>3924758306.7317786</c:v>
                </c:pt>
                <c:pt idx="6">
                  <c:v>5287377984.4409161</c:v>
                </c:pt>
                <c:pt idx="7">
                  <c:v>8100806436.4525814</c:v>
                </c:pt>
                <c:pt idx="8">
                  <c:v>8500815100.4176769</c:v>
                </c:pt>
                <c:pt idx="9">
                  <c:v>8717447355.7697735</c:v>
                </c:pt>
                <c:pt idx="10">
                  <c:v>11496629192.022923</c:v>
                </c:pt>
                <c:pt idx="11">
                  <c:v>16444579681.635084</c:v>
                </c:pt>
                <c:pt idx="12">
                  <c:v>20574462356.025383</c:v>
                </c:pt>
                <c:pt idx="13">
                  <c:v>27941355940.087135</c:v>
                </c:pt>
                <c:pt idx="14">
                  <c:v>32770514476.908161</c:v>
                </c:pt>
                <c:pt idx="15">
                  <c:v>32809358951.782745</c:v>
                </c:pt>
                <c:pt idx="16">
                  <c:v>38205490116.428024</c:v>
                </c:pt>
                <c:pt idx="17">
                  <c:v>45473093111.141029</c:v>
                </c:pt>
                <c:pt idx="18">
                  <c:v>48154318110.122238</c:v>
                </c:pt>
                <c:pt idx="19">
                  <c:v>37709351234.837845</c:v>
                </c:pt>
                <c:pt idx="20">
                  <c:v>50510281807.627831</c:v>
                </c:pt>
                <c:pt idx="21">
                  <c:v>45797469677.163811</c:v>
                </c:pt>
                <c:pt idx="22">
                  <c:v>38923474860.773392</c:v>
                </c:pt>
                <c:pt idx="23">
                  <c:v>34991173727.789017</c:v>
                </c:pt>
                <c:pt idx="24">
                  <c:v>35402091240.05378</c:v>
                </c:pt>
                <c:pt idx="25">
                  <c:v>31895292576.443073</c:v>
                </c:pt>
                <c:pt idx="26">
                  <c:v>33136569625.483749</c:v>
                </c:pt>
                <c:pt idx="27">
                  <c:v>36199938567.807335</c:v>
                </c:pt>
                <c:pt idx="28">
                  <c:v>32675667653.568024</c:v>
                </c:pt>
                <c:pt idx="29">
                  <c:v>31981707838.21656</c:v>
                </c:pt>
                <c:pt idx="30">
                  <c:v>40499356039.686066</c:v>
                </c:pt>
                <c:pt idx="31">
                  <c:v>39546613666.196609</c:v>
                </c:pt>
                <c:pt idx="32">
                  <c:v>33212256720.736511</c:v>
                </c:pt>
                <c:pt idx="33">
                  <c:v>32170618248.319294</c:v>
                </c:pt>
                <c:pt idx="34">
                  <c:v>38630059212.356964</c:v>
                </c:pt>
                <c:pt idx="35">
                  <c:v>26552857364.940548</c:v>
                </c:pt>
                <c:pt idx="36">
                  <c:v>25766883147.518227</c:v>
                </c:pt>
                <c:pt idx="37">
                  <c:v>22728188060.491398</c:v>
                </c:pt>
                <c:pt idx="38">
                  <c:v>19175688826.032166</c:v>
                </c:pt>
                <c:pt idx="39">
                  <c:v>22026890162.966171</c:v>
                </c:pt>
              </c:numCache>
            </c:numRef>
          </c:val>
          <c:smooth val="0"/>
          <c:extLst>
            <c:ext xmlns:c16="http://schemas.microsoft.com/office/drawing/2014/chart" uri="{C3380CC4-5D6E-409C-BE32-E72D297353CC}">
              <c16:uniqueId val="{00000024-0741-4567-99F9-7500388AEA18}"/>
            </c:ext>
          </c:extLst>
        </c:ser>
        <c:ser>
          <c:idx val="38"/>
          <c:order val="3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Portfolio!$G$326:$AT$326</c:f>
              <c:numCache>
                <c:formatCode>"$"#,##0</c:formatCode>
                <c:ptCount val="40"/>
                <c:pt idx="0">
                  <c:v>925946352.71651351</c:v>
                </c:pt>
                <c:pt idx="1">
                  <c:v>1685040953.4264557</c:v>
                </c:pt>
                <c:pt idx="2">
                  <c:v>2689578155.294601</c:v>
                </c:pt>
                <c:pt idx="3">
                  <c:v>3873607036.4053717</c:v>
                </c:pt>
                <c:pt idx="4">
                  <c:v>5855010648.2925568</c:v>
                </c:pt>
                <c:pt idx="5">
                  <c:v>7928726446.6856785</c:v>
                </c:pt>
                <c:pt idx="6">
                  <c:v>8093591734.0195904</c:v>
                </c:pt>
                <c:pt idx="7">
                  <c:v>9614546158.7409592</c:v>
                </c:pt>
                <c:pt idx="8">
                  <c:v>10364545877.277143</c:v>
                </c:pt>
                <c:pt idx="9">
                  <c:v>11706581305.441626</c:v>
                </c:pt>
                <c:pt idx="10">
                  <c:v>14286029048.809961</c:v>
                </c:pt>
                <c:pt idx="11">
                  <c:v>16813602005.413343</c:v>
                </c:pt>
                <c:pt idx="12">
                  <c:v>16686739400.881468</c:v>
                </c:pt>
                <c:pt idx="13">
                  <c:v>20109456268.466225</c:v>
                </c:pt>
                <c:pt idx="14">
                  <c:v>19036197262.64312</c:v>
                </c:pt>
                <c:pt idx="15">
                  <c:v>20294661133.288876</c:v>
                </c:pt>
                <c:pt idx="16">
                  <c:v>19657070765.062897</c:v>
                </c:pt>
                <c:pt idx="17">
                  <c:v>20489530132.236568</c:v>
                </c:pt>
                <c:pt idx="18">
                  <c:v>28267818422.906891</c:v>
                </c:pt>
                <c:pt idx="19">
                  <c:v>33758544290.571686</c:v>
                </c:pt>
                <c:pt idx="20">
                  <c:v>25683043444.454647</c:v>
                </c:pt>
                <c:pt idx="21">
                  <c:v>25239507508.572636</c:v>
                </c:pt>
                <c:pt idx="22">
                  <c:v>19542012603.047218</c:v>
                </c:pt>
                <c:pt idx="23">
                  <c:v>18530293614.793758</c:v>
                </c:pt>
                <c:pt idx="24">
                  <c:v>20475953396.992596</c:v>
                </c:pt>
                <c:pt idx="25">
                  <c:v>26480582748.686657</c:v>
                </c:pt>
                <c:pt idx="26">
                  <c:v>25158531669.115768</c:v>
                </c:pt>
                <c:pt idx="27">
                  <c:v>33292790949.40873</c:v>
                </c:pt>
                <c:pt idx="28">
                  <c:v>42186704151.299797</c:v>
                </c:pt>
                <c:pt idx="29">
                  <c:v>41491336440.366928</c:v>
                </c:pt>
                <c:pt idx="30">
                  <c:v>48031675382.40387</c:v>
                </c:pt>
                <c:pt idx="31">
                  <c:v>51693625069.324883</c:v>
                </c:pt>
                <c:pt idx="32">
                  <c:v>60983094385.801086</c:v>
                </c:pt>
                <c:pt idx="33">
                  <c:v>66088797839.249886</c:v>
                </c:pt>
                <c:pt idx="34">
                  <c:v>56426757717.222176</c:v>
                </c:pt>
                <c:pt idx="35">
                  <c:v>46985190338.002655</c:v>
                </c:pt>
                <c:pt idx="36">
                  <c:v>44279614068.505676</c:v>
                </c:pt>
                <c:pt idx="37">
                  <c:v>31623260931.173225</c:v>
                </c:pt>
                <c:pt idx="38">
                  <c:v>33319533513.123119</c:v>
                </c:pt>
                <c:pt idx="39">
                  <c:v>40026733488.94136</c:v>
                </c:pt>
              </c:numCache>
            </c:numRef>
          </c:val>
          <c:smooth val="0"/>
          <c:extLst>
            <c:ext xmlns:c16="http://schemas.microsoft.com/office/drawing/2014/chart" uri="{C3380CC4-5D6E-409C-BE32-E72D297353CC}">
              <c16:uniqueId val="{00000025-0741-4567-99F9-7500388AEA18}"/>
            </c:ext>
          </c:extLst>
        </c:ser>
        <c:ser>
          <c:idx val="39"/>
          <c:order val="3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Portfolio!$G$327:$AT$327</c:f>
              <c:numCache>
                <c:formatCode>"$"#,##0</c:formatCode>
                <c:ptCount val="40"/>
                <c:pt idx="0">
                  <c:v>925946352.71651351</c:v>
                </c:pt>
                <c:pt idx="1">
                  <c:v>1698662273.2332189</c:v>
                </c:pt>
                <c:pt idx="2">
                  <c:v>2354213351.2194366</c:v>
                </c:pt>
                <c:pt idx="3">
                  <c:v>3510292218.3531432</c:v>
                </c:pt>
                <c:pt idx="4">
                  <c:v>3722429538.9093571</c:v>
                </c:pt>
                <c:pt idx="5">
                  <c:v>4353028846.1261959</c:v>
                </c:pt>
                <c:pt idx="6">
                  <c:v>6846437633.7601566</c:v>
                </c:pt>
                <c:pt idx="7">
                  <c:v>8161918085.0513992</c:v>
                </c:pt>
                <c:pt idx="8">
                  <c:v>11354631475.95739</c:v>
                </c:pt>
                <c:pt idx="9">
                  <c:v>16156139824.940178</c:v>
                </c:pt>
                <c:pt idx="10">
                  <c:v>13222527195.874338</c:v>
                </c:pt>
                <c:pt idx="11">
                  <c:v>15031806448.741152</c:v>
                </c:pt>
                <c:pt idx="12">
                  <c:v>15811484138.943501</c:v>
                </c:pt>
                <c:pt idx="13">
                  <c:v>16950830438.461637</c:v>
                </c:pt>
                <c:pt idx="14">
                  <c:v>14825767645.650269</c:v>
                </c:pt>
                <c:pt idx="15">
                  <c:v>19647110247.268955</c:v>
                </c:pt>
                <c:pt idx="16">
                  <c:v>23246488660.367184</c:v>
                </c:pt>
                <c:pt idx="17">
                  <c:v>28539149321.517632</c:v>
                </c:pt>
                <c:pt idx="18">
                  <c:v>35781388326.00444</c:v>
                </c:pt>
                <c:pt idx="19">
                  <c:v>28348519201.108517</c:v>
                </c:pt>
                <c:pt idx="20">
                  <c:v>22187620566.634209</c:v>
                </c:pt>
                <c:pt idx="21">
                  <c:v>30370331063.046162</c:v>
                </c:pt>
                <c:pt idx="22">
                  <c:v>31376660419.595779</c:v>
                </c:pt>
                <c:pt idx="23">
                  <c:v>38068092959.89756</c:v>
                </c:pt>
                <c:pt idx="24">
                  <c:v>40422064330.896339</c:v>
                </c:pt>
                <c:pt idx="25">
                  <c:v>47499234650.160217</c:v>
                </c:pt>
                <c:pt idx="26">
                  <c:v>46741338803.018784</c:v>
                </c:pt>
                <c:pt idx="27">
                  <c:v>39872395960.667915</c:v>
                </c:pt>
                <c:pt idx="28">
                  <c:v>43464202117.430237</c:v>
                </c:pt>
                <c:pt idx="29">
                  <c:v>39742879069.63327</c:v>
                </c:pt>
                <c:pt idx="30">
                  <c:v>35012018856.227219</c:v>
                </c:pt>
                <c:pt idx="31">
                  <c:v>39439780821.490005</c:v>
                </c:pt>
                <c:pt idx="32">
                  <c:v>40231437069.382858</c:v>
                </c:pt>
                <c:pt idx="33">
                  <c:v>40871467571.762337</c:v>
                </c:pt>
                <c:pt idx="34">
                  <c:v>38314085214.307816</c:v>
                </c:pt>
                <c:pt idx="35">
                  <c:v>45427100248.871986</c:v>
                </c:pt>
                <c:pt idx="36">
                  <c:v>34687828057.802063</c:v>
                </c:pt>
                <c:pt idx="37">
                  <c:v>34786207383.916939</c:v>
                </c:pt>
                <c:pt idx="38">
                  <c:v>38648702914.040649</c:v>
                </c:pt>
                <c:pt idx="39">
                  <c:v>42149916556.140846</c:v>
                </c:pt>
              </c:numCache>
            </c:numRef>
          </c:val>
          <c:smooth val="0"/>
          <c:extLst>
            <c:ext xmlns:c16="http://schemas.microsoft.com/office/drawing/2014/chart" uri="{C3380CC4-5D6E-409C-BE32-E72D297353CC}">
              <c16:uniqueId val="{00000026-0741-4567-99F9-7500388AEA18}"/>
            </c:ext>
          </c:extLst>
        </c:ser>
        <c:ser>
          <c:idx val="40"/>
          <c:order val="3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Portfolio!$G$328:$AT$328</c:f>
              <c:numCache>
                <c:formatCode>"$"#,##0</c:formatCode>
                <c:ptCount val="40"/>
                <c:pt idx="0">
                  <c:v>925946352.71651351</c:v>
                </c:pt>
                <c:pt idx="1">
                  <c:v>1744902179.0838625</c:v>
                </c:pt>
                <c:pt idx="2">
                  <c:v>2391432386.0019679</c:v>
                </c:pt>
                <c:pt idx="3">
                  <c:v>3869076282.2551446</c:v>
                </c:pt>
                <c:pt idx="4">
                  <c:v>4975891043.2021742</c:v>
                </c:pt>
                <c:pt idx="5">
                  <c:v>5251250277.3967333</c:v>
                </c:pt>
                <c:pt idx="6">
                  <c:v>7696406122.6528988</c:v>
                </c:pt>
                <c:pt idx="7">
                  <c:v>10680472611.769121</c:v>
                </c:pt>
                <c:pt idx="8">
                  <c:v>12180699163.77343</c:v>
                </c:pt>
                <c:pt idx="9">
                  <c:v>11502015382.628864</c:v>
                </c:pt>
                <c:pt idx="10">
                  <c:v>11569488901.396566</c:v>
                </c:pt>
                <c:pt idx="11">
                  <c:v>12170385181.443497</c:v>
                </c:pt>
                <c:pt idx="12">
                  <c:v>14071154095.465643</c:v>
                </c:pt>
                <c:pt idx="13">
                  <c:v>14777197093.497751</c:v>
                </c:pt>
                <c:pt idx="14">
                  <c:v>19029188790.000679</c:v>
                </c:pt>
                <c:pt idx="15">
                  <c:v>19748517520.681664</c:v>
                </c:pt>
                <c:pt idx="16">
                  <c:v>17542266029.250526</c:v>
                </c:pt>
                <c:pt idx="17">
                  <c:v>18054337435.020046</c:v>
                </c:pt>
                <c:pt idx="18">
                  <c:v>17650061830.738968</c:v>
                </c:pt>
                <c:pt idx="19">
                  <c:v>20486131127.872395</c:v>
                </c:pt>
                <c:pt idx="20">
                  <c:v>22139267378.464386</c:v>
                </c:pt>
                <c:pt idx="21">
                  <c:v>28169625487.945068</c:v>
                </c:pt>
                <c:pt idx="22">
                  <c:v>37139235620.192787</c:v>
                </c:pt>
                <c:pt idx="23">
                  <c:v>38715965186.505913</c:v>
                </c:pt>
                <c:pt idx="24">
                  <c:v>44440704712.186363</c:v>
                </c:pt>
                <c:pt idx="25">
                  <c:v>42034552984.438446</c:v>
                </c:pt>
                <c:pt idx="26">
                  <c:v>33962134824.727219</c:v>
                </c:pt>
                <c:pt idx="27">
                  <c:v>28757975635.615349</c:v>
                </c:pt>
                <c:pt idx="28">
                  <c:v>37514111430.032906</c:v>
                </c:pt>
                <c:pt idx="29">
                  <c:v>32080441834.451027</c:v>
                </c:pt>
                <c:pt idx="30">
                  <c:v>31512285554.325623</c:v>
                </c:pt>
                <c:pt idx="31">
                  <c:v>32030877470.481045</c:v>
                </c:pt>
                <c:pt idx="32">
                  <c:v>37777848927.926941</c:v>
                </c:pt>
                <c:pt idx="33">
                  <c:v>41237833415.862953</c:v>
                </c:pt>
                <c:pt idx="34">
                  <c:v>48880269723.254196</c:v>
                </c:pt>
                <c:pt idx="35">
                  <c:v>40750056998.153786</c:v>
                </c:pt>
                <c:pt idx="36">
                  <c:v>50715611573.268341</c:v>
                </c:pt>
                <c:pt idx="37">
                  <c:v>44307060059.932617</c:v>
                </c:pt>
                <c:pt idx="38">
                  <c:v>44076391171.376617</c:v>
                </c:pt>
                <c:pt idx="39">
                  <c:v>45345019538.45755</c:v>
                </c:pt>
              </c:numCache>
            </c:numRef>
          </c:val>
          <c:smooth val="0"/>
          <c:extLst>
            <c:ext xmlns:c16="http://schemas.microsoft.com/office/drawing/2014/chart" uri="{C3380CC4-5D6E-409C-BE32-E72D297353CC}">
              <c16:uniqueId val="{00000027-0741-4567-99F9-7500388AEA18}"/>
            </c:ext>
          </c:extLst>
        </c:ser>
        <c:ser>
          <c:idx val="41"/>
          <c:order val="4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Portfolio!$G$329:$AT$329</c:f>
              <c:numCache>
                <c:formatCode>"$"#,##0</c:formatCode>
                <c:ptCount val="40"/>
                <c:pt idx="0">
                  <c:v>925946352.71651351</c:v>
                </c:pt>
                <c:pt idx="1">
                  <c:v>2072973742.4731259</c:v>
                </c:pt>
                <c:pt idx="2">
                  <c:v>2909647577.4911122</c:v>
                </c:pt>
                <c:pt idx="3">
                  <c:v>4784173141.0675745</c:v>
                </c:pt>
                <c:pt idx="4">
                  <c:v>5828282452.6190023</c:v>
                </c:pt>
                <c:pt idx="5">
                  <c:v>7742133275.1943436</c:v>
                </c:pt>
                <c:pt idx="6">
                  <c:v>11040378030.146969</c:v>
                </c:pt>
                <c:pt idx="7">
                  <c:v>13150626648.834312</c:v>
                </c:pt>
                <c:pt idx="8">
                  <c:v>11612655313.444138</c:v>
                </c:pt>
                <c:pt idx="9">
                  <c:v>12662281545.608578</c:v>
                </c:pt>
                <c:pt idx="10">
                  <c:v>12092460289.522434</c:v>
                </c:pt>
                <c:pt idx="11">
                  <c:v>12406852213.342176</c:v>
                </c:pt>
                <c:pt idx="12">
                  <c:v>13319405951.313475</c:v>
                </c:pt>
                <c:pt idx="13">
                  <c:v>15563787922.819357</c:v>
                </c:pt>
                <c:pt idx="14">
                  <c:v>15105669576.921188</c:v>
                </c:pt>
                <c:pt idx="15">
                  <c:v>18596065629.383629</c:v>
                </c:pt>
                <c:pt idx="16">
                  <c:v>17899555902.390274</c:v>
                </c:pt>
                <c:pt idx="17">
                  <c:v>22776983716.83242</c:v>
                </c:pt>
                <c:pt idx="18">
                  <c:v>26922752052.783215</c:v>
                </c:pt>
                <c:pt idx="19">
                  <c:v>28249760827.217804</c:v>
                </c:pt>
                <c:pt idx="20">
                  <c:v>28251611855.477226</c:v>
                </c:pt>
                <c:pt idx="21">
                  <c:v>28094251349.979626</c:v>
                </c:pt>
                <c:pt idx="22">
                  <c:v>30523181135.904633</c:v>
                </c:pt>
                <c:pt idx="23">
                  <c:v>36390035422.031578</c:v>
                </c:pt>
                <c:pt idx="24">
                  <c:v>31483361872.70866</c:v>
                </c:pt>
                <c:pt idx="25">
                  <c:v>21948144725.576973</c:v>
                </c:pt>
                <c:pt idx="26">
                  <c:v>28548436466.807091</c:v>
                </c:pt>
                <c:pt idx="27">
                  <c:v>22833169988.25502</c:v>
                </c:pt>
                <c:pt idx="28">
                  <c:v>21117986904.512112</c:v>
                </c:pt>
                <c:pt idx="29">
                  <c:v>27914565515.605408</c:v>
                </c:pt>
                <c:pt idx="30">
                  <c:v>30606231478.869965</c:v>
                </c:pt>
                <c:pt idx="31">
                  <c:v>22391108609.022415</c:v>
                </c:pt>
                <c:pt idx="32">
                  <c:v>20015827369.091625</c:v>
                </c:pt>
                <c:pt idx="33">
                  <c:v>20236236465.415379</c:v>
                </c:pt>
                <c:pt idx="34">
                  <c:v>22568551751.589436</c:v>
                </c:pt>
                <c:pt idx="35">
                  <c:v>21567502168.286896</c:v>
                </c:pt>
                <c:pt idx="36">
                  <c:v>21804456057.678955</c:v>
                </c:pt>
                <c:pt idx="37">
                  <c:v>22459569179.769913</c:v>
                </c:pt>
                <c:pt idx="38">
                  <c:v>22242554892.08902</c:v>
                </c:pt>
                <c:pt idx="39">
                  <c:v>24637463855.535656</c:v>
                </c:pt>
              </c:numCache>
            </c:numRef>
          </c:val>
          <c:smooth val="0"/>
          <c:extLst>
            <c:ext xmlns:c16="http://schemas.microsoft.com/office/drawing/2014/chart" uri="{C3380CC4-5D6E-409C-BE32-E72D297353CC}">
              <c16:uniqueId val="{00000028-0741-4567-99F9-7500388AEA18}"/>
            </c:ext>
          </c:extLst>
        </c:ser>
        <c:ser>
          <c:idx val="42"/>
          <c:order val="4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Portfolio!$G$330:$AT$330</c:f>
              <c:numCache>
                <c:formatCode>"$"#,##0</c:formatCode>
                <c:ptCount val="40"/>
                <c:pt idx="0">
                  <c:v>925946352.71651351</c:v>
                </c:pt>
                <c:pt idx="1">
                  <c:v>2005674019.051312</c:v>
                </c:pt>
                <c:pt idx="2">
                  <c:v>2979216437.8229637</c:v>
                </c:pt>
                <c:pt idx="3">
                  <c:v>4091415830.8534656</c:v>
                </c:pt>
                <c:pt idx="4">
                  <c:v>3992301299.6956787</c:v>
                </c:pt>
                <c:pt idx="5">
                  <c:v>4677755585.2427759</c:v>
                </c:pt>
                <c:pt idx="6">
                  <c:v>5650575786.549737</c:v>
                </c:pt>
                <c:pt idx="7">
                  <c:v>6393861282.6093102</c:v>
                </c:pt>
                <c:pt idx="8">
                  <c:v>9207774895.6115456</c:v>
                </c:pt>
                <c:pt idx="9">
                  <c:v>10489230689.486341</c:v>
                </c:pt>
                <c:pt idx="10">
                  <c:v>14953811452.084421</c:v>
                </c:pt>
                <c:pt idx="11">
                  <c:v>17415833586.298809</c:v>
                </c:pt>
                <c:pt idx="12">
                  <c:v>22522224316.148716</c:v>
                </c:pt>
                <c:pt idx="13">
                  <c:v>26962678631.67387</c:v>
                </c:pt>
                <c:pt idx="14">
                  <c:v>25289765671.450939</c:v>
                </c:pt>
                <c:pt idx="15">
                  <c:v>31046075354.398983</c:v>
                </c:pt>
                <c:pt idx="16">
                  <c:v>41977018086.203186</c:v>
                </c:pt>
                <c:pt idx="17">
                  <c:v>55351108076.934151</c:v>
                </c:pt>
                <c:pt idx="18">
                  <c:v>61614353411.98484</c:v>
                </c:pt>
                <c:pt idx="19">
                  <c:v>80181387982.374878</c:v>
                </c:pt>
                <c:pt idx="20">
                  <c:v>66474476369.801376</c:v>
                </c:pt>
                <c:pt idx="21">
                  <c:v>67415449086.694267</c:v>
                </c:pt>
                <c:pt idx="22">
                  <c:v>61051619118.370461</c:v>
                </c:pt>
                <c:pt idx="23">
                  <c:v>69161790104.053833</c:v>
                </c:pt>
                <c:pt idx="24">
                  <c:v>75830624986.070908</c:v>
                </c:pt>
                <c:pt idx="25">
                  <c:v>68161454606.294197</c:v>
                </c:pt>
                <c:pt idx="26">
                  <c:v>64878116802.386414</c:v>
                </c:pt>
                <c:pt idx="27">
                  <c:v>47213512019.089783</c:v>
                </c:pt>
                <c:pt idx="28">
                  <c:v>34881825442.171127</c:v>
                </c:pt>
                <c:pt idx="29">
                  <c:v>34524701145.457451</c:v>
                </c:pt>
                <c:pt idx="30">
                  <c:v>34496936632.341133</c:v>
                </c:pt>
                <c:pt idx="31">
                  <c:v>41208615219.490295</c:v>
                </c:pt>
                <c:pt idx="32">
                  <c:v>34047841974.362061</c:v>
                </c:pt>
                <c:pt idx="33">
                  <c:v>36387470135.179268</c:v>
                </c:pt>
                <c:pt idx="34">
                  <c:v>32988531772.734627</c:v>
                </c:pt>
                <c:pt idx="35">
                  <c:v>33750317482.540543</c:v>
                </c:pt>
                <c:pt idx="36">
                  <c:v>28791417795.745438</c:v>
                </c:pt>
                <c:pt idx="37">
                  <c:v>21045578207.156467</c:v>
                </c:pt>
                <c:pt idx="38">
                  <c:v>19862790605.352428</c:v>
                </c:pt>
                <c:pt idx="39">
                  <c:v>24158871256.070332</c:v>
                </c:pt>
              </c:numCache>
            </c:numRef>
          </c:val>
          <c:smooth val="0"/>
          <c:extLst>
            <c:ext xmlns:c16="http://schemas.microsoft.com/office/drawing/2014/chart" uri="{C3380CC4-5D6E-409C-BE32-E72D297353CC}">
              <c16:uniqueId val="{00000029-0741-4567-99F9-7500388AEA18}"/>
            </c:ext>
          </c:extLst>
        </c:ser>
        <c:ser>
          <c:idx val="43"/>
          <c:order val="4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Portfolio!$G$331:$AT$331</c:f>
              <c:numCache>
                <c:formatCode>"$"#,##0</c:formatCode>
                <c:ptCount val="40"/>
                <c:pt idx="0">
                  <c:v>925946352.71651351</c:v>
                </c:pt>
                <c:pt idx="1">
                  <c:v>1837810308.6778731</c:v>
                </c:pt>
                <c:pt idx="2">
                  <c:v>3075984272.6838279</c:v>
                </c:pt>
                <c:pt idx="3">
                  <c:v>3766829226.4951692</c:v>
                </c:pt>
                <c:pt idx="4">
                  <c:v>5690411850.2930222</c:v>
                </c:pt>
                <c:pt idx="5">
                  <c:v>8441050841.5445728</c:v>
                </c:pt>
                <c:pt idx="6">
                  <c:v>7208829606.2632322</c:v>
                </c:pt>
                <c:pt idx="7">
                  <c:v>8309952665.7730303</c:v>
                </c:pt>
                <c:pt idx="8">
                  <c:v>7620080092.9554386</c:v>
                </c:pt>
                <c:pt idx="9">
                  <c:v>7128287108.5341177</c:v>
                </c:pt>
                <c:pt idx="10">
                  <c:v>8852521889.3855743</c:v>
                </c:pt>
                <c:pt idx="11">
                  <c:v>10480249678.835474</c:v>
                </c:pt>
                <c:pt idx="12">
                  <c:v>11165345695.947941</c:v>
                </c:pt>
                <c:pt idx="13">
                  <c:v>15681602792.677166</c:v>
                </c:pt>
                <c:pt idx="14">
                  <c:v>14177639725.624262</c:v>
                </c:pt>
                <c:pt idx="15">
                  <c:v>12771237106.547606</c:v>
                </c:pt>
                <c:pt idx="16">
                  <c:v>18329968457.623661</c:v>
                </c:pt>
                <c:pt idx="17">
                  <c:v>24528780947.768799</c:v>
                </c:pt>
                <c:pt idx="18">
                  <c:v>23280537646.104767</c:v>
                </c:pt>
                <c:pt idx="19">
                  <c:v>27712392748.677258</c:v>
                </c:pt>
                <c:pt idx="20">
                  <c:v>28923591163.536419</c:v>
                </c:pt>
                <c:pt idx="21">
                  <c:v>26506557093.470711</c:v>
                </c:pt>
                <c:pt idx="22">
                  <c:v>29421463896.539318</c:v>
                </c:pt>
                <c:pt idx="23">
                  <c:v>21920646454.021107</c:v>
                </c:pt>
                <c:pt idx="24">
                  <c:v>28024684753.404564</c:v>
                </c:pt>
                <c:pt idx="25">
                  <c:v>29416306161.803604</c:v>
                </c:pt>
                <c:pt idx="26">
                  <c:v>36236890338.763153</c:v>
                </c:pt>
                <c:pt idx="27">
                  <c:v>34272170310.673386</c:v>
                </c:pt>
                <c:pt idx="28">
                  <c:v>41132472528.053421</c:v>
                </c:pt>
                <c:pt idx="29">
                  <c:v>40899494061.983551</c:v>
                </c:pt>
                <c:pt idx="30">
                  <c:v>40313592799.791916</c:v>
                </c:pt>
                <c:pt idx="31">
                  <c:v>49465190576.36702</c:v>
                </c:pt>
                <c:pt idx="32">
                  <c:v>37356784065.74614</c:v>
                </c:pt>
                <c:pt idx="33">
                  <c:v>32267086829.636944</c:v>
                </c:pt>
                <c:pt idx="34">
                  <c:v>38194749394.166931</c:v>
                </c:pt>
                <c:pt idx="35">
                  <c:v>26439467183.309788</c:v>
                </c:pt>
                <c:pt idx="36">
                  <c:v>22177022329.636154</c:v>
                </c:pt>
                <c:pt idx="37">
                  <c:v>22185996429.632648</c:v>
                </c:pt>
                <c:pt idx="38">
                  <c:v>16672437078.599436</c:v>
                </c:pt>
                <c:pt idx="39">
                  <c:v>19187170615.189121</c:v>
                </c:pt>
              </c:numCache>
            </c:numRef>
          </c:val>
          <c:smooth val="0"/>
          <c:extLst>
            <c:ext xmlns:c16="http://schemas.microsoft.com/office/drawing/2014/chart" uri="{C3380CC4-5D6E-409C-BE32-E72D297353CC}">
              <c16:uniqueId val="{0000002A-0741-4567-99F9-7500388AEA18}"/>
            </c:ext>
          </c:extLst>
        </c:ser>
        <c:ser>
          <c:idx val="44"/>
          <c:order val="4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Portfolio!$G$332:$AT$332</c:f>
              <c:numCache>
                <c:formatCode>"$"#,##0</c:formatCode>
                <c:ptCount val="40"/>
                <c:pt idx="0">
                  <c:v>925946352.71651351</c:v>
                </c:pt>
                <c:pt idx="1">
                  <c:v>1960449416.1178098</c:v>
                </c:pt>
                <c:pt idx="2">
                  <c:v>3007139542.0464478</c:v>
                </c:pt>
                <c:pt idx="3">
                  <c:v>3490940796.7749591</c:v>
                </c:pt>
                <c:pt idx="4">
                  <c:v>3860845231.3875976</c:v>
                </c:pt>
                <c:pt idx="5">
                  <c:v>3900242403.0059519</c:v>
                </c:pt>
                <c:pt idx="6">
                  <c:v>4692323994.8397036</c:v>
                </c:pt>
                <c:pt idx="7">
                  <c:v>5925420254.7434378</c:v>
                </c:pt>
                <c:pt idx="8">
                  <c:v>5906961571.9351387</c:v>
                </c:pt>
                <c:pt idx="9">
                  <c:v>8735964272.6413536</c:v>
                </c:pt>
                <c:pt idx="10">
                  <c:v>9958193343.9733658</c:v>
                </c:pt>
                <c:pt idx="11">
                  <c:v>14423783735.741579</c:v>
                </c:pt>
                <c:pt idx="12">
                  <c:v>16034067593.313887</c:v>
                </c:pt>
                <c:pt idx="13">
                  <c:v>21577492705.598263</c:v>
                </c:pt>
                <c:pt idx="14">
                  <c:v>24046726257.70792</c:v>
                </c:pt>
                <c:pt idx="15">
                  <c:v>24630222280.683174</c:v>
                </c:pt>
                <c:pt idx="16">
                  <c:v>26834069254.840305</c:v>
                </c:pt>
                <c:pt idx="17">
                  <c:v>33318079755.345459</c:v>
                </c:pt>
                <c:pt idx="18">
                  <c:v>43800748550.282402</c:v>
                </c:pt>
                <c:pt idx="19">
                  <c:v>54655394982.956329</c:v>
                </c:pt>
                <c:pt idx="20">
                  <c:v>55317174869.442375</c:v>
                </c:pt>
                <c:pt idx="21">
                  <c:v>48127569302.488495</c:v>
                </c:pt>
                <c:pt idx="22">
                  <c:v>55583670042.293983</c:v>
                </c:pt>
                <c:pt idx="23">
                  <c:v>58024298705.714233</c:v>
                </c:pt>
                <c:pt idx="24">
                  <c:v>46249905755.030098</c:v>
                </c:pt>
                <c:pt idx="25">
                  <c:v>40010825743.800247</c:v>
                </c:pt>
                <c:pt idx="26">
                  <c:v>36196263448.724808</c:v>
                </c:pt>
                <c:pt idx="27">
                  <c:v>36863868059.058319</c:v>
                </c:pt>
                <c:pt idx="28">
                  <c:v>44429829891.158081</c:v>
                </c:pt>
                <c:pt idx="29">
                  <c:v>58053727409.585541</c:v>
                </c:pt>
                <c:pt idx="30">
                  <c:v>44442804997.627785</c:v>
                </c:pt>
                <c:pt idx="31">
                  <c:v>44700954512.464951</c:v>
                </c:pt>
                <c:pt idx="32">
                  <c:v>42496718146.179039</c:v>
                </c:pt>
                <c:pt idx="33">
                  <c:v>41664403880.752098</c:v>
                </c:pt>
                <c:pt idx="34">
                  <c:v>34691636869.466339</c:v>
                </c:pt>
                <c:pt idx="35">
                  <c:v>39463442305.353073</c:v>
                </c:pt>
                <c:pt idx="36">
                  <c:v>40070881426.947716</c:v>
                </c:pt>
                <c:pt idx="37">
                  <c:v>36746771243.255371</c:v>
                </c:pt>
                <c:pt idx="38">
                  <c:v>37439020917.060654</c:v>
                </c:pt>
                <c:pt idx="39">
                  <c:v>29783463447.271191</c:v>
                </c:pt>
              </c:numCache>
            </c:numRef>
          </c:val>
          <c:smooth val="0"/>
          <c:extLst>
            <c:ext xmlns:c16="http://schemas.microsoft.com/office/drawing/2014/chart" uri="{C3380CC4-5D6E-409C-BE32-E72D297353CC}">
              <c16:uniqueId val="{0000002B-0741-4567-99F9-7500388AEA18}"/>
            </c:ext>
          </c:extLst>
        </c:ser>
        <c:ser>
          <c:idx val="45"/>
          <c:order val="4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Portfolio!$G$333:$AT$333</c:f>
              <c:numCache>
                <c:formatCode>"$"#,##0</c:formatCode>
                <c:ptCount val="40"/>
                <c:pt idx="0">
                  <c:v>925946352.71651351</c:v>
                </c:pt>
                <c:pt idx="1">
                  <c:v>1784214619.7464688</c:v>
                </c:pt>
                <c:pt idx="2">
                  <c:v>2677303839.4101896</c:v>
                </c:pt>
                <c:pt idx="3">
                  <c:v>4254500437.9612241</c:v>
                </c:pt>
                <c:pt idx="4">
                  <c:v>5243541496.7127838</c:v>
                </c:pt>
                <c:pt idx="5">
                  <c:v>6467075612.5575695</c:v>
                </c:pt>
                <c:pt idx="6">
                  <c:v>9170716380.3229084</c:v>
                </c:pt>
                <c:pt idx="7">
                  <c:v>8572075535.9001503</c:v>
                </c:pt>
                <c:pt idx="8">
                  <c:v>10048754245.323063</c:v>
                </c:pt>
                <c:pt idx="9">
                  <c:v>12071335200.540483</c:v>
                </c:pt>
                <c:pt idx="10">
                  <c:v>15431448637.016409</c:v>
                </c:pt>
                <c:pt idx="11">
                  <c:v>12736941396.632229</c:v>
                </c:pt>
                <c:pt idx="12">
                  <c:v>14083810039.639143</c:v>
                </c:pt>
                <c:pt idx="13">
                  <c:v>14240458257.181452</c:v>
                </c:pt>
                <c:pt idx="14">
                  <c:v>11780310644.876722</c:v>
                </c:pt>
                <c:pt idx="15">
                  <c:v>16900652748.296242</c:v>
                </c:pt>
                <c:pt idx="16">
                  <c:v>18625092049.82098</c:v>
                </c:pt>
                <c:pt idx="17">
                  <c:v>21346513528.899265</c:v>
                </c:pt>
                <c:pt idx="18">
                  <c:v>25272317909.891308</c:v>
                </c:pt>
                <c:pt idx="19">
                  <c:v>29707088149.77845</c:v>
                </c:pt>
                <c:pt idx="20">
                  <c:v>35925890249.701866</c:v>
                </c:pt>
                <c:pt idx="21">
                  <c:v>28814355276.702293</c:v>
                </c:pt>
                <c:pt idx="22">
                  <c:v>26664767470.914341</c:v>
                </c:pt>
                <c:pt idx="23">
                  <c:v>26294801685.479912</c:v>
                </c:pt>
                <c:pt idx="24">
                  <c:v>27298456150.434196</c:v>
                </c:pt>
                <c:pt idx="25">
                  <c:v>28629070084.763054</c:v>
                </c:pt>
                <c:pt idx="26">
                  <c:v>29409978717.933449</c:v>
                </c:pt>
                <c:pt idx="27">
                  <c:v>29242788867.491383</c:v>
                </c:pt>
                <c:pt idx="28">
                  <c:v>32330910925.767826</c:v>
                </c:pt>
                <c:pt idx="29">
                  <c:v>36943456001.94281</c:v>
                </c:pt>
                <c:pt idx="30">
                  <c:v>42001846503.98278</c:v>
                </c:pt>
                <c:pt idx="31">
                  <c:v>35949601981.201462</c:v>
                </c:pt>
                <c:pt idx="32">
                  <c:v>28551552142.126217</c:v>
                </c:pt>
                <c:pt idx="33">
                  <c:v>30310659601.258572</c:v>
                </c:pt>
                <c:pt idx="34">
                  <c:v>34237727611.864891</c:v>
                </c:pt>
                <c:pt idx="35">
                  <c:v>30248535186.362915</c:v>
                </c:pt>
                <c:pt idx="36">
                  <c:v>30174640059.095978</c:v>
                </c:pt>
                <c:pt idx="37">
                  <c:v>26712412722.375877</c:v>
                </c:pt>
                <c:pt idx="38">
                  <c:v>33014578704.371822</c:v>
                </c:pt>
                <c:pt idx="39">
                  <c:v>33142194572.288525</c:v>
                </c:pt>
              </c:numCache>
            </c:numRef>
          </c:val>
          <c:smooth val="0"/>
          <c:extLst>
            <c:ext xmlns:c16="http://schemas.microsoft.com/office/drawing/2014/chart" uri="{C3380CC4-5D6E-409C-BE32-E72D297353CC}">
              <c16:uniqueId val="{0000002C-0741-4567-99F9-7500388AEA18}"/>
            </c:ext>
          </c:extLst>
        </c:ser>
        <c:ser>
          <c:idx val="46"/>
          <c:order val="4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Portfolio!$G$334:$AT$334</c:f>
              <c:numCache>
                <c:formatCode>"$"#,##0</c:formatCode>
                <c:ptCount val="40"/>
                <c:pt idx="0">
                  <c:v>925946352.71651351</c:v>
                </c:pt>
                <c:pt idx="1">
                  <c:v>1841150620.959271</c:v>
                </c:pt>
                <c:pt idx="2">
                  <c:v>2831042683.2956471</c:v>
                </c:pt>
                <c:pt idx="3">
                  <c:v>3878216960.2505846</c:v>
                </c:pt>
                <c:pt idx="4">
                  <c:v>6092828967.7682533</c:v>
                </c:pt>
                <c:pt idx="5">
                  <c:v>7711990055.7744074</c:v>
                </c:pt>
                <c:pt idx="6">
                  <c:v>7466180836.8579664</c:v>
                </c:pt>
                <c:pt idx="7">
                  <c:v>7665939842.3423347</c:v>
                </c:pt>
                <c:pt idx="8">
                  <c:v>7260765706.0112963</c:v>
                </c:pt>
                <c:pt idx="9">
                  <c:v>6656256868.869503</c:v>
                </c:pt>
                <c:pt idx="10">
                  <c:v>8374945802.3306665</c:v>
                </c:pt>
                <c:pt idx="11">
                  <c:v>9687331327.9982166</c:v>
                </c:pt>
                <c:pt idx="12">
                  <c:v>11074502267.12974</c:v>
                </c:pt>
                <c:pt idx="13">
                  <c:v>10933863241.711704</c:v>
                </c:pt>
                <c:pt idx="14">
                  <c:v>15031407688.408932</c:v>
                </c:pt>
                <c:pt idx="15">
                  <c:v>19895976978.256142</c:v>
                </c:pt>
                <c:pt idx="16">
                  <c:v>22666454684.910591</c:v>
                </c:pt>
                <c:pt idx="17">
                  <c:v>24835588992.210217</c:v>
                </c:pt>
                <c:pt idx="18">
                  <c:v>20179199911.455372</c:v>
                </c:pt>
                <c:pt idx="19">
                  <c:v>20663706014.88018</c:v>
                </c:pt>
                <c:pt idx="20">
                  <c:v>26012609724.644566</c:v>
                </c:pt>
                <c:pt idx="21">
                  <c:v>28684573356.928017</c:v>
                </c:pt>
                <c:pt idx="22">
                  <c:v>28667445958.441399</c:v>
                </c:pt>
                <c:pt idx="23">
                  <c:v>37454852726.847115</c:v>
                </c:pt>
                <c:pt idx="24">
                  <c:v>40638620656.456528</c:v>
                </c:pt>
                <c:pt idx="25">
                  <c:v>47039127598.223755</c:v>
                </c:pt>
                <c:pt idx="26">
                  <c:v>57850883340.950378</c:v>
                </c:pt>
                <c:pt idx="27">
                  <c:v>76584525523.024857</c:v>
                </c:pt>
                <c:pt idx="28">
                  <c:v>79950155523.836166</c:v>
                </c:pt>
                <c:pt idx="29">
                  <c:v>69238286446.903946</c:v>
                </c:pt>
                <c:pt idx="30">
                  <c:v>54098327262.7164</c:v>
                </c:pt>
                <c:pt idx="31">
                  <c:v>59406821585.097221</c:v>
                </c:pt>
                <c:pt idx="32">
                  <c:v>57299211066.257713</c:v>
                </c:pt>
                <c:pt idx="33">
                  <c:v>58497775164.769539</c:v>
                </c:pt>
                <c:pt idx="34">
                  <c:v>50769570959.972221</c:v>
                </c:pt>
                <c:pt idx="35">
                  <c:v>52111107973.612946</c:v>
                </c:pt>
                <c:pt idx="36">
                  <c:v>37289426502.074677</c:v>
                </c:pt>
                <c:pt idx="37">
                  <c:v>33859109308.785343</c:v>
                </c:pt>
                <c:pt idx="38">
                  <c:v>31947093034.942886</c:v>
                </c:pt>
                <c:pt idx="39">
                  <c:v>34271100116.422596</c:v>
                </c:pt>
              </c:numCache>
            </c:numRef>
          </c:val>
          <c:smooth val="0"/>
          <c:extLst>
            <c:ext xmlns:c16="http://schemas.microsoft.com/office/drawing/2014/chart" uri="{C3380CC4-5D6E-409C-BE32-E72D297353CC}">
              <c16:uniqueId val="{0000002D-0741-4567-99F9-7500388AEA18}"/>
            </c:ext>
          </c:extLst>
        </c:ser>
        <c:ser>
          <c:idx val="47"/>
          <c:order val="4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Portfolio!$G$335:$AT$335</c:f>
              <c:numCache>
                <c:formatCode>"$"#,##0</c:formatCode>
                <c:ptCount val="40"/>
                <c:pt idx="0">
                  <c:v>925946352.71651351</c:v>
                </c:pt>
                <c:pt idx="1">
                  <c:v>1720950873.7547283</c:v>
                </c:pt>
                <c:pt idx="2">
                  <c:v>2360002835.0648189</c:v>
                </c:pt>
                <c:pt idx="3">
                  <c:v>4041771213.8670583</c:v>
                </c:pt>
                <c:pt idx="4">
                  <c:v>5697843511.0224447</c:v>
                </c:pt>
                <c:pt idx="5">
                  <c:v>5928766661.8782034</c:v>
                </c:pt>
                <c:pt idx="6">
                  <c:v>7404839827.6817856</c:v>
                </c:pt>
                <c:pt idx="7">
                  <c:v>8529195138.4334822</c:v>
                </c:pt>
                <c:pt idx="8">
                  <c:v>10484720365.475584</c:v>
                </c:pt>
                <c:pt idx="9">
                  <c:v>15013945436.036446</c:v>
                </c:pt>
                <c:pt idx="10">
                  <c:v>12189110879.211828</c:v>
                </c:pt>
                <c:pt idx="11">
                  <c:v>12531481263.792799</c:v>
                </c:pt>
                <c:pt idx="12">
                  <c:v>12101627026.540184</c:v>
                </c:pt>
                <c:pt idx="13">
                  <c:v>12575104660.977638</c:v>
                </c:pt>
                <c:pt idx="14">
                  <c:v>12826621726.664755</c:v>
                </c:pt>
                <c:pt idx="15">
                  <c:v>16477531233.416214</c:v>
                </c:pt>
                <c:pt idx="16">
                  <c:v>19364830112.942585</c:v>
                </c:pt>
                <c:pt idx="17">
                  <c:v>22685408584.200291</c:v>
                </c:pt>
                <c:pt idx="18">
                  <c:v>24173844419.321182</c:v>
                </c:pt>
                <c:pt idx="19">
                  <c:v>32453250259.417831</c:v>
                </c:pt>
                <c:pt idx="20">
                  <c:v>42876885011.639915</c:v>
                </c:pt>
                <c:pt idx="21">
                  <c:v>44078004273.949089</c:v>
                </c:pt>
                <c:pt idx="22">
                  <c:v>51707853060.712929</c:v>
                </c:pt>
                <c:pt idx="23">
                  <c:v>47871920342.479088</c:v>
                </c:pt>
                <c:pt idx="24">
                  <c:v>49029727712.942154</c:v>
                </c:pt>
                <c:pt idx="25">
                  <c:v>39432555930.348503</c:v>
                </c:pt>
                <c:pt idx="26">
                  <c:v>46527433214.652695</c:v>
                </c:pt>
                <c:pt idx="27">
                  <c:v>39884610801.928543</c:v>
                </c:pt>
                <c:pt idx="28">
                  <c:v>39127430503.202553</c:v>
                </c:pt>
                <c:pt idx="29">
                  <c:v>43101413130.973572</c:v>
                </c:pt>
                <c:pt idx="30">
                  <c:v>52322465566.804222</c:v>
                </c:pt>
                <c:pt idx="31">
                  <c:v>52524922130.057518</c:v>
                </c:pt>
                <c:pt idx="32">
                  <c:v>56707763936.138565</c:v>
                </c:pt>
                <c:pt idx="33">
                  <c:v>43875536066.586357</c:v>
                </c:pt>
                <c:pt idx="34">
                  <c:v>47786688528.618187</c:v>
                </c:pt>
                <c:pt idx="35">
                  <c:v>44367971088.749863</c:v>
                </c:pt>
                <c:pt idx="36">
                  <c:v>41216331792.009483</c:v>
                </c:pt>
                <c:pt idx="37">
                  <c:v>46343068585.48835</c:v>
                </c:pt>
                <c:pt idx="38">
                  <c:v>48577111339.541946</c:v>
                </c:pt>
                <c:pt idx="39">
                  <c:v>46264048062.79744</c:v>
                </c:pt>
              </c:numCache>
            </c:numRef>
          </c:val>
          <c:smooth val="0"/>
          <c:extLst>
            <c:ext xmlns:c16="http://schemas.microsoft.com/office/drawing/2014/chart" uri="{C3380CC4-5D6E-409C-BE32-E72D297353CC}">
              <c16:uniqueId val="{0000002E-0741-4567-99F9-7500388AEA18}"/>
            </c:ext>
          </c:extLst>
        </c:ser>
        <c:ser>
          <c:idx val="48"/>
          <c:order val="4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Portfolio!$G$336:$AT$336</c:f>
              <c:numCache>
                <c:formatCode>"$"#,##0</c:formatCode>
                <c:ptCount val="40"/>
                <c:pt idx="0">
                  <c:v>925946352.71651351</c:v>
                </c:pt>
                <c:pt idx="1">
                  <c:v>1932907283.5998623</c:v>
                </c:pt>
                <c:pt idx="2">
                  <c:v>2880189036.4178491</c:v>
                </c:pt>
                <c:pt idx="3">
                  <c:v>3213835872.9343276</c:v>
                </c:pt>
                <c:pt idx="4">
                  <c:v>4596011588.8076305</c:v>
                </c:pt>
                <c:pt idx="5">
                  <c:v>4643146714.0789881</c:v>
                </c:pt>
                <c:pt idx="6">
                  <c:v>6295170462.4613209</c:v>
                </c:pt>
                <c:pt idx="7">
                  <c:v>7178981219.416357</c:v>
                </c:pt>
                <c:pt idx="8">
                  <c:v>7465810345.4101391</c:v>
                </c:pt>
                <c:pt idx="9">
                  <c:v>10571466442.127718</c:v>
                </c:pt>
                <c:pt idx="10">
                  <c:v>13968035120.433725</c:v>
                </c:pt>
                <c:pt idx="11">
                  <c:v>16789000846.502048</c:v>
                </c:pt>
                <c:pt idx="12">
                  <c:v>19672222792.612926</c:v>
                </c:pt>
                <c:pt idx="13">
                  <c:v>26682089820.63311</c:v>
                </c:pt>
                <c:pt idx="14">
                  <c:v>26170758318.37505</c:v>
                </c:pt>
                <c:pt idx="15">
                  <c:v>24283630540.961079</c:v>
                </c:pt>
                <c:pt idx="16">
                  <c:v>27087655490.363132</c:v>
                </c:pt>
                <c:pt idx="17">
                  <c:v>31332556860.634499</c:v>
                </c:pt>
                <c:pt idx="18">
                  <c:v>27495093442.357761</c:v>
                </c:pt>
                <c:pt idx="19">
                  <c:v>34118325518.22282</c:v>
                </c:pt>
                <c:pt idx="20">
                  <c:v>36957498484.100891</c:v>
                </c:pt>
                <c:pt idx="21">
                  <c:v>33744321616.129684</c:v>
                </c:pt>
                <c:pt idx="22">
                  <c:v>37769494735.199097</c:v>
                </c:pt>
                <c:pt idx="23">
                  <c:v>37769080545.276894</c:v>
                </c:pt>
                <c:pt idx="24">
                  <c:v>41593421708.302589</c:v>
                </c:pt>
                <c:pt idx="25">
                  <c:v>44300545296.004112</c:v>
                </c:pt>
                <c:pt idx="26">
                  <c:v>53183665510.136337</c:v>
                </c:pt>
                <c:pt idx="27">
                  <c:v>67234163047.823669</c:v>
                </c:pt>
                <c:pt idx="28">
                  <c:v>53018292874.012238</c:v>
                </c:pt>
                <c:pt idx="29">
                  <c:v>59187469949.879829</c:v>
                </c:pt>
                <c:pt idx="30">
                  <c:v>60669930274.027992</c:v>
                </c:pt>
                <c:pt idx="31">
                  <c:v>43363379826.64991</c:v>
                </c:pt>
                <c:pt idx="32">
                  <c:v>53491024557.01075</c:v>
                </c:pt>
                <c:pt idx="33">
                  <c:v>43739359693.252838</c:v>
                </c:pt>
                <c:pt idx="34">
                  <c:v>35133702321.584427</c:v>
                </c:pt>
                <c:pt idx="35">
                  <c:v>27115443545.770771</c:v>
                </c:pt>
                <c:pt idx="36">
                  <c:v>30156391105.521481</c:v>
                </c:pt>
                <c:pt idx="37">
                  <c:v>25204493831.108845</c:v>
                </c:pt>
                <c:pt idx="38">
                  <c:v>20687982183.841587</c:v>
                </c:pt>
                <c:pt idx="39">
                  <c:v>25047821325.8895</c:v>
                </c:pt>
              </c:numCache>
            </c:numRef>
          </c:val>
          <c:smooth val="0"/>
          <c:extLst>
            <c:ext xmlns:c16="http://schemas.microsoft.com/office/drawing/2014/chart" uri="{C3380CC4-5D6E-409C-BE32-E72D297353CC}">
              <c16:uniqueId val="{0000002F-0741-4567-99F9-7500388AEA18}"/>
            </c:ext>
          </c:extLst>
        </c:ser>
        <c:ser>
          <c:idx val="49"/>
          <c:order val="4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Portfolio!$G$337:$AT$337</c:f>
              <c:numCache>
                <c:formatCode>"$"#,##0</c:formatCode>
                <c:ptCount val="40"/>
                <c:pt idx="0">
                  <c:v>925946352.71651351</c:v>
                </c:pt>
                <c:pt idx="1">
                  <c:v>1955624749.3863628</c:v>
                </c:pt>
                <c:pt idx="2">
                  <c:v>2838895791.6774254</c:v>
                </c:pt>
                <c:pt idx="3">
                  <c:v>3751274696.1756859</c:v>
                </c:pt>
                <c:pt idx="4">
                  <c:v>5810864918.5877695</c:v>
                </c:pt>
                <c:pt idx="5">
                  <c:v>8105437772.777997</c:v>
                </c:pt>
                <c:pt idx="6">
                  <c:v>9133067444.7866402</c:v>
                </c:pt>
                <c:pt idx="7">
                  <c:v>9931196248.0656548</c:v>
                </c:pt>
                <c:pt idx="8">
                  <c:v>12500313291.854086</c:v>
                </c:pt>
                <c:pt idx="9">
                  <c:v>12134205035.82259</c:v>
                </c:pt>
                <c:pt idx="10">
                  <c:v>14025562107.616615</c:v>
                </c:pt>
                <c:pt idx="11">
                  <c:v>15537150382.364895</c:v>
                </c:pt>
                <c:pt idx="12">
                  <c:v>16368324741.894258</c:v>
                </c:pt>
                <c:pt idx="13">
                  <c:v>17152861634.068172</c:v>
                </c:pt>
                <c:pt idx="14">
                  <c:v>14800668525.238405</c:v>
                </c:pt>
                <c:pt idx="15">
                  <c:v>20738506076.679974</c:v>
                </c:pt>
                <c:pt idx="16">
                  <c:v>18022660607.037094</c:v>
                </c:pt>
                <c:pt idx="17">
                  <c:v>16842953013.345282</c:v>
                </c:pt>
                <c:pt idx="18">
                  <c:v>23683555669.566177</c:v>
                </c:pt>
                <c:pt idx="19">
                  <c:v>25214171296.056133</c:v>
                </c:pt>
                <c:pt idx="20">
                  <c:v>25985729115.118328</c:v>
                </c:pt>
                <c:pt idx="21">
                  <c:v>26459116986.625195</c:v>
                </c:pt>
                <c:pt idx="22">
                  <c:v>25304860605.914413</c:v>
                </c:pt>
                <c:pt idx="23">
                  <c:v>27228498328.69968</c:v>
                </c:pt>
                <c:pt idx="24">
                  <c:v>34545675576.355492</c:v>
                </c:pt>
                <c:pt idx="25">
                  <c:v>43785415856.104103</c:v>
                </c:pt>
                <c:pt idx="26">
                  <c:v>33156150555.030563</c:v>
                </c:pt>
                <c:pt idx="27">
                  <c:v>38553277240.428169</c:v>
                </c:pt>
                <c:pt idx="28">
                  <c:v>38424436504.354309</c:v>
                </c:pt>
                <c:pt idx="29">
                  <c:v>30661142861.961597</c:v>
                </c:pt>
                <c:pt idx="30">
                  <c:v>27629693147.938492</c:v>
                </c:pt>
                <c:pt idx="31">
                  <c:v>29141304852.471588</c:v>
                </c:pt>
                <c:pt idx="32">
                  <c:v>34832966176.450951</c:v>
                </c:pt>
                <c:pt idx="33">
                  <c:v>34491035737.630692</c:v>
                </c:pt>
                <c:pt idx="34">
                  <c:v>32371503375.534779</c:v>
                </c:pt>
                <c:pt idx="35">
                  <c:v>27832413901.171452</c:v>
                </c:pt>
                <c:pt idx="36">
                  <c:v>28241222659.436142</c:v>
                </c:pt>
                <c:pt idx="37">
                  <c:v>26427848649.665527</c:v>
                </c:pt>
                <c:pt idx="38">
                  <c:v>23545135099.234737</c:v>
                </c:pt>
                <c:pt idx="39">
                  <c:v>21408925124.382866</c:v>
                </c:pt>
              </c:numCache>
            </c:numRef>
          </c:val>
          <c:smooth val="0"/>
          <c:extLst>
            <c:ext xmlns:c16="http://schemas.microsoft.com/office/drawing/2014/chart" uri="{C3380CC4-5D6E-409C-BE32-E72D297353CC}">
              <c16:uniqueId val="{00000030-0741-4567-99F9-7500388AEA18}"/>
            </c:ext>
          </c:extLst>
        </c:ser>
        <c:ser>
          <c:idx val="50"/>
          <c:order val="4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Portfolio!$G$338:$AT$338</c:f>
              <c:numCache>
                <c:formatCode>"$"#,##0</c:formatCode>
                <c:ptCount val="40"/>
                <c:pt idx="0">
                  <c:v>925946352.71651351</c:v>
                </c:pt>
                <c:pt idx="1">
                  <c:v>1801408959.5449605</c:v>
                </c:pt>
                <c:pt idx="2">
                  <c:v>2400841972.229939</c:v>
                </c:pt>
                <c:pt idx="3">
                  <c:v>3564190347.3530431</c:v>
                </c:pt>
                <c:pt idx="4">
                  <c:v>5387924530.955801</c:v>
                </c:pt>
                <c:pt idx="5">
                  <c:v>7150125471.3514462</c:v>
                </c:pt>
                <c:pt idx="6">
                  <c:v>8866631157.6125298</c:v>
                </c:pt>
                <c:pt idx="7">
                  <c:v>8734087322.6488552</c:v>
                </c:pt>
                <c:pt idx="8">
                  <c:v>9472560605.8212395</c:v>
                </c:pt>
                <c:pt idx="9">
                  <c:v>10865906018.435139</c:v>
                </c:pt>
                <c:pt idx="10">
                  <c:v>9766802173.0846882</c:v>
                </c:pt>
                <c:pt idx="11">
                  <c:v>10624112592.08518</c:v>
                </c:pt>
                <c:pt idx="12">
                  <c:v>10116188778.216049</c:v>
                </c:pt>
                <c:pt idx="13">
                  <c:v>13538923142.342762</c:v>
                </c:pt>
                <c:pt idx="14">
                  <c:v>15599310242.994123</c:v>
                </c:pt>
                <c:pt idx="15">
                  <c:v>13804747165.628515</c:v>
                </c:pt>
                <c:pt idx="16">
                  <c:v>16880412239.641644</c:v>
                </c:pt>
                <c:pt idx="17">
                  <c:v>23672233318.924774</c:v>
                </c:pt>
                <c:pt idx="18">
                  <c:v>26095763362.100227</c:v>
                </c:pt>
                <c:pt idx="19">
                  <c:v>20642997949.438065</c:v>
                </c:pt>
                <c:pt idx="20">
                  <c:v>23966740776.679008</c:v>
                </c:pt>
                <c:pt idx="21">
                  <c:v>28878103319.09013</c:v>
                </c:pt>
                <c:pt idx="22">
                  <c:v>33202642161.629929</c:v>
                </c:pt>
                <c:pt idx="23">
                  <c:v>40139865110.8489</c:v>
                </c:pt>
                <c:pt idx="24">
                  <c:v>42046003830.2425</c:v>
                </c:pt>
                <c:pt idx="25">
                  <c:v>55640652417.100624</c:v>
                </c:pt>
                <c:pt idx="26">
                  <c:v>48678046204.003212</c:v>
                </c:pt>
                <c:pt idx="27">
                  <c:v>54640954504.836113</c:v>
                </c:pt>
                <c:pt idx="28">
                  <c:v>60597357259.967308</c:v>
                </c:pt>
                <c:pt idx="29">
                  <c:v>60735405461.869102</c:v>
                </c:pt>
                <c:pt idx="30">
                  <c:v>47557047624.437401</c:v>
                </c:pt>
                <c:pt idx="31">
                  <c:v>34203608430.83289</c:v>
                </c:pt>
                <c:pt idx="32">
                  <c:v>40528320915.009293</c:v>
                </c:pt>
                <c:pt idx="33">
                  <c:v>38465136733.872139</c:v>
                </c:pt>
                <c:pt idx="34">
                  <c:v>47133991636.148941</c:v>
                </c:pt>
                <c:pt idx="35">
                  <c:v>40819304075.275787</c:v>
                </c:pt>
                <c:pt idx="36">
                  <c:v>50391427824.888077</c:v>
                </c:pt>
                <c:pt idx="37">
                  <c:v>52447696552.510391</c:v>
                </c:pt>
                <c:pt idx="38">
                  <c:v>43586058456.261986</c:v>
                </c:pt>
                <c:pt idx="39">
                  <c:v>34864274667.952286</c:v>
                </c:pt>
              </c:numCache>
            </c:numRef>
          </c:val>
          <c:smooth val="0"/>
          <c:extLst>
            <c:ext xmlns:c16="http://schemas.microsoft.com/office/drawing/2014/chart" uri="{C3380CC4-5D6E-409C-BE32-E72D297353CC}">
              <c16:uniqueId val="{00000031-0741-4567-99F9-7500388AEA18}"/>
            </c:ext>
          </c:extLst>
        </c:ser>
        <c:ser>
          <c:idx val="51"/>
          <c:order val="5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Portfolio!$G$339:$AT$339</c:f>
              <c:numCache>
                <c:formatCode>"$"#,##0</c:formatCode>
                <c:ptCount val="40"/>
                <c:pt idx="0">
                  <c:v>925946352.71651351</c:v>
                </c:pt>
                <c:pt idx="1">
                  <c:v>1641092773.9526222</c:v>
                </c:pt>
                <c:pt idx="2">
                  <c:v>2228154459.8828864</c:v>
                </c:pt>
                <c:pt idx="3">
                  <c:v>3186376534.3735399</c:v>
                </c:pt>
                <c:pt idx="4">
                  <c:v>5155231836.6819677</c:v>
                </c:pt>
                <c:pt idx="5">
                  <c:v>6435360400.2013674</c:v>
                </c:pt>
                <c:pt idx="6">
                  <c:v>6379418199.540247</c:v>
                </c:pt>
                <c:pt idx="7">
                  <c:v>8426347850.1248779</c:v>
                </c:pt>
                <c:pt idx="8">
                  <c:v>7082132719.2917871</c:v>
                </c:pt>
                <c:pt idx="9">
                  <c:v>9065975060.6663666</c:v>
                </c:pt>
                <c:pt idx="10">
                  <c:v>11725252138.753281</c:v>
                </c:pt>
                <c:pt idx="11">
                  <c:v>16625586201.970255</c:v>
                </c:pt>
                <c:pt idx="12">
                  <c:v>19493884867.231991</c:v>
                </c:pt>
                <c:pt idx="13">
                  <c:v>15547276666.053116</c:v>
                </c:pt>
                <c:pt idx="14">
                  <c:v>15046201355.633709</c:v>
                </c:pt>
                <c:pt idx="15">
                  <c:v>16429832855.247982</c:v>
                </c:pt>
                <c:pt idx="16">
                  <c:v>16899544962.669443</c:v>
                </c:pt>
                <c:pt idx="17">
                  <c:v>18237776040.894756</c:v>
                </c:pt>
                <c:pt idx="18">
                  <c:v>22217946727.157738</c:v>
                </c:pt>
                <c:pt idx="19">
                  <c:v>26826942208.130589</c:v>
                </c:pt>
                <c:pt idx="20">
                  <c:v>36255713844.488609</c:v>
                </c:pt>
                <c:pt idx="21">
                  <c:v>35919272364.170631</c:v>
                </c:pt>
                <c:pt idx="22">
                  <c:v>27722628494.347923</c:v>
                </c:pt>
                <c:pt idx="23">
                  <c:v>31690529260.393082</c:v>
                </c:pt>
                <c:pt idx="24">
                  <c:v>36778641205.407494</c:v>
                </c:pt>
                <c:pt idx="25">
                  <c:v>28673091694.266373</c:v>
                </c:pt>
                <c:pt idx="26">
                  <c:v>35392384881.414314</c:v>
                </c:pt>
                <c:pt idx="27">
                  <c:v>46593489987.001747</c:v>
                </c:pt>
                <c:pt idx="28">
                  <c:v>43778535614.878242</c:v>
                </c:pt>
                <c:pt idx="29">
                  <c:v>57495615762.696251</c:v>
                </c:pt>
                <c:pt idx="30">
                  <c:v>44973840041.953972</c:v>
                </c:pt>
                <c:pt idx="31">
                  <c:v>42330505091.701965</c:v>
                </c:pt>
                <c:pt idx="32">
                  <c:v>50740525863.61557</c:v>
                </c:pt>
                <c:pt idx="33">
                  <c:v>55814164860.171768</c:v>
                </c:pt>
                <c:pt idx="34">
                  <c:v>71573835805.433807</c:v>
                </c:pt>
                <c:pt idx="35">
                  <c:v>51554328456.003998</c:v>
                </c:pt>
                <c:pt idx="36">
                  <c:v>59022607127.95504</c:v>
                </c:pt>
                <c:pt idx="37">
                  <c:v>70699912953.92424</c:v>
                </c:pt>
                <c:pt idx="38">
                  <c:v>66456489536.195351</c:v>
                </c:pt>
                <c:pt idx="39">
                  <c:v>75568908276.587265</c:v>
                </c:pt>
              </c:numCache>
            </c:numRef>
          </c:val>
          <c:smooth val="0"/>
          <c:extLst>
            <c:ext xmlns:c16="http://schemas.microsoft.com/office/drawing/2014/chart" uri="{C3380CC4-5D6E-409C-BE32-E72D297353CC}">
              <c16:uniqueId val="{00000032-0741-4567-99F9-7500388AEA18}"/>
            </c:ext>
          </c:extLst>
        </c:ser>
        <c:ser>
          <c:idx val="52"/>
          <c:order val="5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Portfolio!$G$340:$AT$340</c:f>
              <c:numCache>
                <c:formatCode>"$"#,##0</c:formatCode>
                <c:ptCount val="40"/>
                <c:pt idx="0">
                  <c:v>925946352.71651351</c:v>
                </c:pt>
                <c:pt idx="1">
                  <c:v>1606579270.4306238</c:v>
                </c:pt>
                <c:pt idx="2">
                  <c:v>2940091931.3699083</c:v>
                </c:pt>
                <c:pt idx="3">
                  <c:v>4030130329.0846663</c:v>
                </c:pt>
                <c:pt idx="4">
                  <c:v>5131047830.4437218</c:v>
                </c:pt>
                <c:pt idx="5">
                  <c:v>6518701123.4006643</c:v>
                </c:pt>
                <c:pt idx="6">
                  <c:v>8348983280.7672243</c:v>
                </c:pt>
                <c:pt idx="7">
                  <c:v>7106979412.3041248</c:v>
                </c:pt>
                <c:pt idx="8">
                  <c:v>8226763485.51896</c:v>
                </c:pt>
                <c:pt idx="9">
                  <c:v>9477152205.1588535</c:v>
                </c:pt>
                <c:pt idx="10">
                  <c:v>10171989696.546371</c:v>
                </c:pt>
                <c:pt idx="11">
                  <c:v>12741782695.757446</c:v>
                </c:pt>
                <c:pt idx="12">
                  <c:v>10533985439.289831</c:v>
                </c:pt>
                <c:pt idx="13">
                  <c:v>13497383431.027494</c:v>
                </c:pt>
                <c:pt idx="14">
                  <c:v>18991657361.827114</c:v>
                </c:pt>
                <c:pt idx="15">
                  <c:v>22355579168.496643</c:v>
                </c:pt>
                <c:pt idx="16">
                  <c:v>23778061517.480831</c:v>
                </c:pt>
                <c:pt idx="17">
                  <c:v>19319021217.801838</c:v>
                </c:pt>
                <c:pt idx="18">
                  <c:v>26408023392.305359</c:v>
                </c:pt>
                <c:pt idx="19">
                  <c:v>20558191091.527538</c:v>
                </c:pt>
                <c:pt idx="20">
                  <c:v>25866508914.824303</c:v>
                </c:pt>
                <c:pt idx="21">
                  <c:v>30377975907.333725</c:v>
                </c:pt>
                <c:pt idx="22">
                  <c:v>26047012601.627979</c:v>
                </c:pt>
                <c:pt idx="23">
                  <c:v>22989527507.343643</c:v>
                </c:pt>
                <c:pt idx="24">
                  <c:v>26282139891.375462</c:v>
                </c:pt>
                <c:pt idx="25">
                  <c:v>24887429562.764736</c:v>
                </c:pt>
                <c:pt idx="26">
                  <c:v>28896980681.844334</c:v>
                </c:pt>
                <c:pt idx="27">
                  <c:v>38365987632.150818</c:v>
                </c:pt>
                <c:pt idx="28">
                  <c:v>41058884511.579872</c:v>
                </c:pt>
                <c:pt idx="29">
                  <c:v>46844393948.58046</c:v>
                </c:pt>
                <c:pt idx="30">
                  <c:v>54801491566.97963</c:v>
                </c:pt>
                <c:pt idx="31">
                  <c:v>51778785761.413193</c:v>
                </c:pt>
                <c:pt idx="32">
                  <c:v>51611423090.669945</c:v>
                </c:pt>
                <c:pt idx="33">
                  <c:v>41981664264.196564</c:v>
                </c:pt>
                <c:pt idx="34">
                  <c:v>37440975091.195999</c:v>
                </c:pt>
                <c:pt idx="35">
                  <c:v>34701844096.007118</c:v>
                </c:pt>
                <c:pt idx="36">
                  <c:v>37711527623.744392</c:v>
                </c:pt>
                <c:pt idx="37">
                  <c:v>28934257035.490334</c:v>
                </c:pt>
                <c:pt idx="38">
                  <c:v>29851543965.121628</c:v>
                </c:pt>
                <c:pt idx="39">
                  <c:v>33220773501.472385</c:v>
                </c:pt>
              </c:numCache>
            </c:numRef>
          </c:val>
          <c:smooth val="0"/>
          <c:extLst>
            <c:ext xmlns:c16="http://schemas.microsoft.com/office/drawing/2014/chart" uri="{C3380CC4-5D6E-409C-BE32-E72D297353CC}">
              <c16:uniqueId val="{00000033-0741-4567-99F9-7500388AEA18}"/>
            </c:ext>
          </c:extLst>
        </c:ser>
        <c:ser>
          <c:idx val="53"/>
          <c:order val="5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Portfolio!$G$341:$AT$341</c:f>
              <c:numCache>
                <c:formatCode>"$"#,##0</c:formatCode>
                <c:ptCount val="40"/>
                <c:pt idx="0">
                  <c:v>925946352.71651351</c:v>
                </c:pt>
                <c:pt idx="1">
                  <c:v>1925465653.3371019</c:v>
                </c:pt>
                <c:pt idx="2">
                  <c:v>2666248439.6982822</c:v>
                </c:pt>
                <c:pt idx="3">
                  <c:v>4053900379.4912825</c:v>
                </c:pt>
                <c:pt idx="4">
                  <c:v>6157957990.1563215</c:v>
                </c:pt>
                <c:pt idx="5">
                  <c:v>5549924041.1742744</c:v>
                </c:pt>
                <c:pt idx="6">
                  <c:v>6245571091.952486</c:v>
                </c:pt>
                <c:pt idx="7">
                  <c:v>7928435767.8264208</c:v>
                </c:pt>
                <c:pt idx="8">
                  <c:v>11545787108.102777</c:v>
                </c:pt>
                <c:pt idx="9">
                  <c:v>13954434606.213846</c:v>
                </c:pt>
                <c:pt idx="10">
                  <c:v>19498757039.252739</c:v>
                </c:pt>
                <c:pt idx="11">
                  <c:v>17287824882.437798</c:v>
                </c:pt>
                <c:pt idx="12">
                  <c:v>16048616534.762714</c:v>
                </c:pt>
                <c:pt idx="13">
                  <c:v>18274764582.847523</c:v>
                </c:pt>
                <c:pt idx="14">
                  <c:v>19549822856.845329</c:v>
                </c:pt>
                <c:pt idx="15">
                  <c:v>17909891330.915768</c:v>
                </c:pt>
                <c:pt idx="16">
                  <c:v>17351791007.54047</c:v>
                </c:pt>
                <c:pt idx="17">
                  <c:v>16031077689.076252</c:v>
                </c:pt>
                <c:pt idx="18">
                  <c:v>17653397394.586708</c:v>
                </c:pt>
                <c:pt idx="19">
                  <c:v>18662342352.786118</c:v>
                </c:pt>
                <c:pt idx="20">
                  <c:v>23851228484.360775</c:v>
                </c:pt>
                <c:pt idx="21">
                  <c:v>25564340744.797329</c:v>
                </c:pt>
                <c:pt idx="22">
                  <c:v>28651114489.248356</c:v>
                </c:pt>
                <c:pt idx="23">
                  <c:v>33657253877.567169</c:v>
                </c:pt>
                <c:pt idx="24">
                  <c:v>31108144438.21244</c:v>
                </c:pt>
                <c:pt idx="25">
                  <c:v>30183953507.99707</c:v>
                </c:pt>
                <c:pt idx="26">
                  <c:v>33991797025.663597</c:v>
                </c:pt>
                <c:pt idx="27">
                  <c:v>27193385530.603008</c:v>
                </c:pt>
                <c:pt idx="28">
                  <c:v>26862771575.778912</c:v>
                </c:pt>
                <c:pt idx="29">
                  <c:v>23438275575.239403</c:v>
                </c:pt>
                <c:pt idx="30">
                  <c:v>24365827857.842293</c:v>
                </c:pt>
                <c:pt idx="31">
                  <c:v>18096355688.232239</c:v>
                </c:pt>
                <c:pt idx="32">
                  <c:v>18708224144.974434</c:v>
                </c:pt>
                <c:pt idx="33">
                  <c:v>14952584368.467089</c:v>
                </c:pt>
                <c:pt idx="34">
                  <c:v>17965881021.01968</c:v>
                </c:pt>
                <c:pt idx="35">
                  <c:v>22469224652.473064</c:v>
                </c:pt>
                <c:pt idx="36">
                  <c:v>18845484165.166752</c:v>
                </c:pt>
                <c:pt idx="37">
                  <c:v>17687210707.016006</c:v>
                </c:pt>
                <c:pt idx="38">
                  <c:v>14160561590.963436</c:v>
                </c:pt>
                <c:pt idx="39">
                  <c:v>11393135463.789217</c:v>
                </c:pt>
              </c:numCache>
            </c:numRef>
          </c:val>
          <c:smooth val="0"/>
          <c:extLst>
            <c:ext xmlns:c16="http://schemas.microsoft.com/office/drawing/2014/chart" uri="{C3380CC4-5D6E-409C-BE32-E72D297353CC}">
              <c16:uniqueId val="{00000034-0741-4567-99F9-7500388AEA18}"/>
            </c:ext>
          </c:extLst>
        </c:ser>
        <c:ser>
          <c:idx val="54"/>
          <c:order val="5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Portfolio!$G$342:$AT$342</c:f>
              <c:numCache>
                <c:formatCode>"$"#,##0</c:formatCode>
                <c:ptCount val="40"/>
                <c:pt idx="0">
                  <c:v>925946352.71651351</c:v>
                </c:pt>
                <c:pt idx="1">
                  <c:v>1907954822.2894781</c:v>
                </c:pt>
                <c:pt idx="2">
                  <c:v>3104419863.81742</c:v>
                </c:pt>
                <c:pt idx="3">
                  <c:v>4005927388.6237907</c:v>
                </c:pt>
                <c:pt idx="4">
                  <c:v>4934600837.2199421</c:v>
                </c:pt>
                <c:pt idx="5">
                  <c:v>4609481183.5042152</c:v>
                </c:pt>
                <c:pt idx="6">
                  <c:v>5919172877.6592674</c:v>
                </c:pt>
                <c:pt idx="7">
                  <c:v>6212901885.7054434</c:v>
                </c:pt>
                <c:pt idx="8">
                  <c:v>9250973281.1143169</c:v>
                </c:pt>
                <c:pt idx="9">
                  <c:v>10498611248.927814</c:v>
                </c:pt>
                <c:pt idx="10">
                  <c:v>10530604779.055918</c:v>
                </c:pt>
                <c:pt idx="11">
                  <c:v>11103558249.260696</c:v>
                </c:pt>
                <c:pt idx="12">
                  <c:v>11044863139.815092</c:v>
                </c:pt>
                <c:pt idx="13">
                  <c:v>14541495054.490753</c:v>
                </c:pt>
                <c:pt idx="14">
                  <c:v>18144766243.197643</c:v>
                </c:pt>
                <c:pt idx="15">
                  <c:v>21863388833.202946</c:v>
                </c:pt>
                <c:pt idx="16">
                  <c:v>19437394375.886822</c:v>
                </c:pt>
                <c:pt idx="17">
                  <c:v>24322749970.927525</c:v>
                </c:pt>
                <c:pt idx="18">
                  <c:v>20877680659.323463</c:v>
                </c:pt>
                <c:pt idx="19">
                  <c:v>24543336063.272438</c:v>
                </c:pt>
                <c:pt idx="20">
                  <c:v>26546687265.648281</c:v>
                </c:pt>
                <c:pt idx="21">
                  <c:v>27298657451.956474</c:v>
                </c:pt>
                <c:pt idx="22">
                  <c:v>31757097158.557671</c:v>
                </c:pt>
                <c:pt idx="23">
                  <c:v>30349256139.833408</c:v>
                </c:pt>
                <c:pt idx="24">
                  <c:v>31179586639.903347</c:v>
                </c:pt>
                <c:pt idx="25">
                  <c:v>32338028113.857979</c:v>
                </c:pt>
                <c:pt idx="26">
                  <c:v>42341728065.447311</c:v>
                </c:pt>
                <c:pt idx="27">
                  <c:v>55050700382.986664</c:v>
                </c:pt>
                <c:pt idx="28">
                  <c:v>50734835869.07238</c:v>
                </c:pt>
                <c:pt idx="29">
                  <c:v>61830803574.089272</c:v>
                </c:pt>
                <c:pt idx="30">
                  <c:v>63236084134.966362</c:v>
                </c:pt>
                <c:pt idx="31">
                  <c:v>55414447673.910851</c:v>
                </c:pt>
                <c:pt idx="32">
                  <c:v>54835406528.219093</c:v>
                </c:pt>
                <c:pt idx="33">
                  <c:v>50011640804.521919</c:v>
                </c:pt>
                <c:pt idx="34">
                  <c:v>47347260364.373222</c:v>
                </c:pt>
                <c:pt idx="35">
                  <c:v>47572745786.556931</c:v>
                </c:pt>
                <c:pt idx="36">
                  <c:v>36643966495.667862</c:v>
                </c:pt>
                <c:pt idx="37">
                  <c:v>30768546374.543922</c:v>
                </c:pt>
                <c:pt idx="38">
                  <c:v>30609867698.230156</c:v>
                </c:pt>
                <c:pt idx="39">
                  <c:v>30805003690.358315</c:v>
                </c:pt>
              </c:numCache>
            </c:numRef>
          </c:val>
          <c:smooth val="0"/>
          <c:extLst>
            <c:ext xmlns:c16="http://schemas.microsoft.com/office/drawing/2014/chart" uri="{C3380CC4-5D6E-409C-BE32-E72D297353CC}">
              <c16:uniqueId val="{00000035-0741-4567-99F9-7500388AEA18}"/>
            </c:ext>
          </c:extLst>
        </c:ser>
        <c:ser>
          <c:idx val="55"/>
          <c:order val="5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Portfolio!$G$343:$AT$343</c:f>
              <c:numCache>
                <c:formatCode>"$"#,##0</c:formatCode>
                <c:ptCount val="40"/>
                <c:pt idx="0">
                  <c:v>925946352.71651351</c:v>
                </c:pt>
                <c:pt idx="1">
                  <c:v>1906722723.4091105</c:v>
                </c:pt>
                <c:pt idx="2">
                  <c:v>2988139880.5812354</c:v>
                </c:pt>
                <c:pt idx="3">
                  <c:v>4912123514.6500158</c:v>
                </c:pt>
                <c:pt idx="4">
                  <c:v>5275970279.2722692</c:v>
                </c:pt>
                <c:pt idx="5">
                  <c:v>6669120420.3062868</c:v>
                </c:pt>
                <c:pt idx="6">
                  <c:v>7105604243.7901154</c:v>
                </c:pt>
                <c:pt idx="7">
                  <c:v>6292782922.1902771</c:v>
                </c:pt>
                <c:pt idx="8">
                  <c:v>9407229985.0678215</c:v>
                </c:pt>
                <c:pt idx="9">
                  <c:v>12463487382.166748</c:v>
                </c:pt>
                <c:pt idx="10">
                  <c:v>13154966565.108881</c:v>
                </c:pt>
                <c:pt idx="11">
                  <c:v>14923841201.842533</c:v>
                </c:pt>
                <c:pt idx="12">
                  <c:v>17014340734.159893</c:v>
                </c:pt>
                <c:pt idx="13">
                  <c:v>15210158317.703981</c:v>
                </c:pt>
                <c:pt idx="14">
                  <c:v>12647141966.218832</c:v>
                </c:pt>
                <c:pt idx="15">
                  <c:v>10447374907.537916</c:v>
                </c:pt>
                <c:pt idx="16">
                  <c:v>10739247351.327822</c:v>
                </c:pt>
                <c:pt idx="17">
                  <c:v>13714690504.514051</c:v>
                </c:pt>
                <c:pt idx="18">
                  <c:v>16326772066.962088</c:v>
                </c:pt>
                <c:pt idx="19">
                  <c:v>17357105828.774044</c:v>
                </c:pt>
                <c:pt idx="20">
                  <c:v>23458471204.19355</c:v>
                </c:pt>
                <c:pt idx="21">
                  <c:v>25090455344.865768</c:v>
                </c:pt>
                <c:pt idx="22">
                  <c:v>23939644854.506912</c:v>
                </c:pt>
                <c:pt idx="23">
                  <c:v>32919935482.16708</c:v>
                </c:pt>
                <c:pt idx="24">
                  <c:v>42297445870.043297</c:v>
                </c:pt>
                <c:pt idx="25">
                  <c:v>43710676944.951996</c:v>
                </c:pt>
                <c:pt idx="26">
                  <c:v>40033178960.777527</c:v>
                </c:pt>
                <c:pt idx="27">
                  <c:v>52616040923.18528</c:v>
                </c:pt>
                <c:pt idx="28">
                  <c:v>56633373145.688805</c:v>
                </c:pt>
                <c:pt idx="29">
                  <c:v>51504481543.080376</c:v>
                </c:pt>
                <c:pt idx="30">
                  <c:v>52080465679.928703</c:v>
                </c:pt>
                <c:pt idx="31">
                  <c:v>50718162358.671707</c:v>
                </c:pt>
                <c:pt idx="32">
                  <c:v>48454040494.439438</c:v>
                </c:pt>
                <c:pt idx="33">
                  <c:v>55913031342.267448</c:v>
                </c:pt>
                <c:pt idx="34">
                  <c:v>65498844028.648132</c:v>
                </c:pt>
                <c:pt idx="35">
                  <c:v>51376208864.093323</c:v>
                </c:pt>
                <c:pt idx="36">
                  <c:v>47326371988.832161</c:v>
                </c:pt>
                <c:pt idx="37">
                  <c:v>42864638475.704361</c:v>
                </c:pt>
                <c:pt idx="38">
                  <c:v>44453540673.777962</c:v>
                </c:pt>
                <c:pt idx="39">
                  <c:v>39220918269.750298</c:v>
                </c:pt>
              </c:numCache>
            </c:numRef>
          </c:val>
          <c:smooth val="0"/>
          <c:extLst>
            <c:ext xmlns:c16="http://schemas.microsoft.com/office/drawing/2014/chart" uri="{C3380CC4-5D6E-409C-BE32-E72D297353CC}">
              <c16:uniqueId val="{00000036-0741-4567-99F9-7500388AEA18}"/>
            </c:ext>
          </c:extLst>
        </c:ser>
        <c:ser>
          <c:idx val="56"/>
          <c:order val="5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Portfolio!$G$344:$AT$344</c:f>
              <c:numCache>
                <c:formatCode>"$"#,##0</c:formatCode>
                <c:ptCount val="40"/>
                <c:pt idx="0">
                  <c:v>925946352.71651351</c:v>
                </c:pt>
                <c:pt idx="1">
                  <c:v>1946415910.2657189</c:v>
                </c:pt>
                <c:pt idx="2">
                  <c:v>2816004527.8937221</c:v>
                </c:pt>
                <c:pt idx="3">
                  <c:v>4105061947.5454082</c:v>
                </c:pt>
                <c:pt idx="4">
                  <c:v>5402106583.8555756</c:v>
                </c:pt>
                <c:pt idx="5">
                  <c:v>7018050224.2521152</c:v>
                </c:pt>
                <c:pt idx="6">
                  <c:v>6070107576.9815912</c:v>
                </c:pt>
                <c:pt idx="7">
                  <c:v>6871781658.3043108</c:v>
                </c:pt>
                <c:pt idx="8">
                  <c:v>8199749979.1996822</c:v>
                </c:pt>
                <c:pt idx="9">
                  <c:v>10459536211.593021</c:v>
                </c:pt>
                <c:pt idx="10">
                  <c:v>14825477425.287102</c:v>
                </c:pt>
                <c:pt idx="11">
                  <c:v>12127512745.336292</c:v>
                </c:pt>
                <c:pt idx="12">
                  <c:v>14457668126.462069</c:v>
                </c:pt>
                <c:pt idx="13">
                  <c:v>18230169842.755951</c:v>
                </c:pt>
                <c:pt idx="14">
                  <c:v>14897180342.89378</c:v>
                </c:pt>
                <c:pt idx="15">
                  <c:v>16339911367.355923</c:v>
                </c:pt>
                <c:pt idx="16">
                  <c:v>14882052144.497381</c:v>
                </c:pt>
                <c:pt idx="17">
                  <c:v>16060364286.488926</c:v>
                </c:pt>
                <c:pt idx="18">
                  <c:v>21611612440.093468</c:v>
                </c:pt>
                <c:pt idx="19">
                  <c:v>23387887664.661106</c:v>
                </c:pt>
                <c:pt idx="20">
                  <c:v>31484581739.716564</c:v>
                </c:pt>
                <c:pt idx="21">
                  <c:v>32546564954.132935</c:v>
                </c:pt>
                <c:pt idx="22">
                  <c:v>39900231335.012695</c:v>
                </c:pt>
                <c:pt idx="23">
                  <c:v>47431305253.146812</c:v>
                </c:pt>
                <c:pt idx="24">
                  <c:v>50164499074.200439</c:v>
                </c:pt>
                <c:pt idx="25">
                  <c:v>48130172717.209717</c:v>
                </c:pt>
                <c:pt idx="26">
                  <c:v>56419197609.548866</c:v>
                </c:pt>
                <c:pt idx="27">
                  <c:v>54005681324.753799</c:v>
                </c:pt>
                <c:pt idx="28">
                  <c:v>50770068836.533737</c:v>
                </c:pt>
                <c:pt idx="29">
                  <c:v>51135274318.597748</c:v>
                </c:pt>
                <c:pt idx="30">
                  <c:v>44317643006.369797</c:v>
                </c:pt>
                <c:pt idx="31">
                  <c:v>45622489396.228195</c:v>
                </c:pt>
                <c:pt idx="32">
                  <c:v>50852358591.21447</c:v>
                </c:pt>
                <c:pt idx="33">
                  <c:v>51735386938.736732</c:v>
                </c:pt>
                <c:pt idx="34">
                  <c:v>44721011031.603119</c:v>
                </c:pt>
                <c:pt idx="35">
                  <c:v>42735554228.670326</c:v>
                </c:pt>
                <c:pt idx="36">
                  <c:v>33533096121.594269</c:v>
                </c:pt>
                <c:pt idx="37">
                  <c:v>34525428751.657341</c:v>
                </c:pt>
                <c:pt idx="38">
                  <c:v>31312626037.091866</c:v>
                </c:pt>
                <c:pt idx="39">
                  <c:v>26147868439.445526</c:v>
                </c:pt>
              </c:numCache>
            </c:numRef>
          </c:val>
          <c:smooth val="0"/>
          <c:extLst>
            <c:ext xmlns:c16="http://schemas.microsoft.com/office/drawing/2014/chart" uri="{C3380CC4-5D6E-409C-BE32-E72D297353CC}">
              <c16:uniqueId val="{00000037-0741-4567-99F9-7500388AEA18}"/>
            </c:ext>
          </c:extLst>
        </c:ser>
        <c:ser>
          <c:idx val="57"/>
          <c:order val="5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Portfolio!$G$345:$AT$345</c:f>
              <c:numCache>
                <c:formatCode>"$"#,##0</c:formatCode>
                <c:ptCount val="40"/>
                <c:pt idx="0">
                  <c:v>925946352.71651351</c:v>
                </c:pt>
                <c:pt idx="1">
                  <c:v>1855884255.4539585</c:v>
                </c:pt>
                <c:pt idx="2">
                  <c:v>3133668231.4383402</c:v>
                </c:pt>
                <c:pt idx="3">
                  <c:v>4024268314.6533008</c:v>
                </c:pt>
                <c:pt idx="4">
                  <c:v>4310382865.5529108</c:v>
                </c:pt>
                <c:pt idx="5">
                  <c:v>5200169108.5671005</c:v>
                </c:pt>
                <c:pt idx="6">
                  <c:v>6034944529.593935</c:v>
                </c:pt>
                <c:pt idx="7">
                  <c:v>7050014702.600894</c:v>
                </c:pt>
                <c:pt idx="8">
                  <c:v>7952872076.1962891</c:v>
                </c:pt>
                <c:pt idx="9">
                  <c:v>6831507059.4510593</c:v>
                </c:pt>
                <c:pt idx="10">
                  <c:v>8257689782.1727877</c:v>
                </c:pt>
                <c:pt idx="11">
                  <c:v>8953549248.9503784</c:v>
                </c:pt>
                <c:pt idx="12">
                  <c:v>10342097417.099075</c:v>
                </c:pt>
                <c:pt idx="13">
                  <c:v>9146737628.6768513</c:v>
                </c:pt>
                <c:pt idx="14">
                  <c:v>11918647055.581705</c:v>
                </c:pt>
                <c:pt idx="15">
                  <c:v>14044291032.254675</c:v>
                </c:pt>
                <c:pt idx="16">
                  <c:v>17591919913.567726</c:v>
                </c:pt>
                <c:pt idx="17">
                  <c:v>18531471779.096176</c:v>
                </c:pt>
                <c:pt idx="18">
                  <c:v>24352338099.684208</c:v>
                </c:pt>
                <c:pt idx="19">
                  <c:v>29242663963.91964</c:v>
                </c:pt>
                <c:pt idx="20">
                  <c:v>26153063067.712143</c:v>
                </c:pt>
                <c:pt idx="21">
                  <c:v>33370752688.050903</c:v>
                </c:pt>
                <c:pt idx="22">
                  <c:v>29602759120.134907</c:v>
                </c:pt>
                <c:pt idx="23">
                  <c:v>31824154425.520103</c:v>
                </c:pt>
                <c:pt idx="24">
                  <c:v>24026892089.357635</c:v>
                </c:pt>
                <c:pt idx="25">
                  <c:v>27040956335.565689</c:v>
                </c:pt>
                <c:pt idx="26">
                  <c:v>22471578139.325539</c:v>
                </c:pt>
                <c:pt idx="27">
                  <c:v>30299627287.361897</c:v>
                </c:pt>
                <c:pt idx="28">
                  <c:v>32219539084.896938</c:v>
                </c:pt>
                <c:pt idx="29">
                  <c:v>37243274135.560104</c:v>
                </c:pt>
                <c:pt idx="30">
                  <c:v>28280021202.48801</c:v>
                </c:pt>
                <c:pt idx="31">
                  <c:v>31364577668.551922</c:v>
                </c:pt>
                <c:pt idx="32">
                  <c:v>33727647955.51239</c:v>
                </c:pt>
                <c:pt idx="33">
                  <c:v>35068234125.804993</c:v>
                </c:pt>
                <c:pt idx="34">
                  <c:v>35011136869.106987</c:v>
                </c:pt>
                <c:pt idx="35">
                  <c:v>30156746329.069965</c:v>
                </c:pt>
                <c:pt idx="36">
                  <c:v>30219719883.303459</c:v>
                </c:pt>
                <c:pt idx="37">
                  <c:v>28532871490.268078</c:v>
                </c:pt>
                <c:pt idx="38">
                  <c:v>35891159480.152527</c:v>
                </c:pt>
                <c:pt idx="39">
                  <c:v>43743705449.288895</c:v>
                </c:pt>
              </c:numCache>
            </c:numRef>
          </c:val>
          <c:smooth val="0"/>
          <c:extLst>
            <c:ext xmlns:c16="http://schemas.microsoft.com/office/drawing/2014/chart" uri="{C3380CC4-5D6E-409C-BE32-E72D297353CC}">
              <c16:uniqueId val="{00000038-0741-4567-99F9-7500388AEA18}"/>
            </c:ext>
          </c:extLst>
        </c:ser>
        <c:ser>
          <c:idx val="58"/>
          <c:order val="5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Portfolio!$G$346:$AT$346</c:f>
              <c:numCache>
                <c:formatCode>"$"#,##0</c:formatCode>
                <c:ptCount val="40"/>
                <c:pt idx="0">
                  <c:v>925946352.71651351</c:v>
                </c:pt>
                <c:pt idx="1">
                  <c:v>1828765897.2370813</c:v>
                </c:pt>
                <c:pt idx="2">
                  <c:v>3025324105.3709021</c:v>
                </c:pt>
                <c:pt idx="3">
                  <c:v>4145218815.3020611</c:v>
                </c:pt>
                <c:pt idx="4">
                  <c:v>5187276887.8888359</c:v>
                </c:pt>
                <c:pt idx="5">
                  <c:v>7920593144.4369764</c:v>
                </c:pt>
                <c:pt idx="6">
                  <c:v>8401196203.1635857</c:v>
                </c:pt>
                <c:pt idx="7">
                  <c:v>8160258253.4693375</c:v>
                </c:pt>
                <c:pt idx="8">
                  <c:v>7204954855.704236</c:v>
                </c:pt>
                <c:pt idx="9">
                  <c:v>9517667034.5609074</c:v>
                </c:pt>
                <c:pt idx="10">
                  <c:v>13777108768.813444</c:v>
                </c:pt>
                <c:pt idx="11">
                  <c:v>17383255951.361637</c:v>
                </c:pt>
                <c:pt idx="12">
                  <c:v>24407131388.960766</c:v>
                </c:pt>
                <c:pt idx="13">
                  <c:v>22704756026.214081</c:v>
                </c:pt>
                <c:pt idx="14">
                  <c:v>27190251367.333309</c:v>
                </c:pt>
                <c:pt idx="15">
                  <c:v>21909755597.372936</c:v>
                </c:pt>
                <c:pt idx="16">
                  <c:v>21762089468.944885</c:v>
                </c:pt>
                <c:pt idx="17">
                  <c:v>24991770379.380093</c:v>
                </c:pt>
                <c:pt idx="18">
                  <c:v>19468012423.184055</c:v>
                </c:pt>
                <c:pt idx="19">
                  <c:v>15236834297.919004</c:v>
                </c:pt>
                <c:pt idx="20">
                  <c:v>14095084357.848637</c:v>
                </c:pt>
                <c:pt idx="21">
                  <c:v>19412417046.445408</c:v>
                </c:pt>
                <c:pt idx="22">
                  <c:v>25163928277.692474</c:v>
                </c:pt>
                <c:pt idx="23">
                  <c:v>34454271047.604881</c:v>
                </c:pt>
                <c:pt idx="24">
                  <c:v>37208054683.800415</c:v>
                </c:pt>
                <c:pt idx="25">
                  <c:v>32549341336.806602</c:v>
                </c:pt>
                <c:pt idx="26">
                  <c:v>35312498845.557686</c:v>
                </c:pt>
                <c:pt idx="27">
                  <c:v>36032365661.850471</c:v>
                </c:pt>
                <c:pt idx="28">
                  <c:v>37473949968.778732</c:v>
                </c:pt>
                <c:pt idx="29">
                  <c:v>30431515497.256065</c:v>
                </c:pt>
                <c:pt idx="30">
                  <c:v>28813835749.142338</c:v>
                </c:pt>
                <c:pt idx="31">
                  <c:v>31514647486.694248</c:v>
                </c:pt>
                <c:pt idx="32">
                  <c:v>35509385732.654877</c:v>
                </c:pt>
                <c:pt idx="33">
                  <c:v>39392920420.130089</c:v>
                </c:pt>
                <c:pt idx="34">
                  <c:v>38153613788.527321</c:v>
                </c:pt>
                <c:pt idx="35">
                  <c:v>44215199518.885712</c:v>
                </c:pt>
                <c:pt idx="36">
                  <c:v>56735140045.192841</c:v>
                </c:pt>
                <c:pt idx="37">
                  <c:v>41260297025.44548</c:v>
                </c:pt>
                <c:pt idx="38">
                  <c:v>45232912786.06366</c:v>
                </c:pt>
                <c:pt idx="39">
                  <c:v>44965977720.394257</c:v>
                </c:pt>
              </c:numCache>
            </c:numRef>
          </c:val>
          <c:smooth val="0"/>
          <c:extLst>
            <c:ext xmlns:c16="http://schemas.microsoft.com/office/drawing/2014/chart" uri="{C3380CC4-5D6E-409C-BE32-E72D297353CC}">
              <c16:uniqueId val="{00000039-0741-4567-99F9-7500388AEA18}"/>
            </c:ext>
          </c:extLst>
        </c:ser>
        <c:ser>
          <c:idx val="59"/>
          <c:order val="5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Portfolio!$G$347:$AT$347</c:f>
              <c:numCache>
                <c:formatCode>"$"#,##0</c:formatCode>
                <c:ptCount val="40"/>
                <c:pt idx="0">
                  <c:v>925946352.71651351</c:v>
                </c:pt>
                <c:pt idx="1">
                  <c:v>1792962771.5948405</c:v>
                </c:pt>
                <c:pt idx="2">
                  <c:v>2612454032.5215955</c:v>
                </c:pt>
                <c:pt idx="3">
                  <c:v>3413522293.0064564</c:v>
                </c:pt>
                <c:pt idx="4">
                  <c:v>4379008217.9811745</c:v>
                </c:pt>
                <c:pt idx="5">
                  <c:v>6689849212.0274582</c:v>
                </c:pt>
                <c:pt idx="6">
                  <c:v>5886823888.6935234</c:v>
                </c:pt>
                <c:pt idx="7">
                  <c:v>7757000334.8044567</c:v>
                </c:pt>
                <c:pt idx="8">
                  <c:v>10323211508.760269</c:v>
                </c:pt>
                <c:pt idx="9">
                  <c:v>11190933345.524765</c:v>
                </c:pt>
                <c:pt idx="10">
                  <c:v>10683930239.290117</c:v>
                </c:pt>
                <c:pt idx="11">
                  <c:v>8708467476.6805077</c:v>
                </c:pt>
                <c:pt idx="12">
                  <c:v>12662056551.660343</c:v>
                </c:pt>
                <c:pt idx="13">
                  <c:v>13297035241.980869</c:v>
                </c:pt>
                <c:pt idx="14">
                  <c:v>14089705945.653418</c:v>
                </c:pt>
                <c:pt idx="15">
                  <c:v>19451431888.032463</c:v>
                </c:pt>
                <c:pt idx="16">
                  <c:v>22156291972.663929</c:v>
                </c:pt>
                <c:pt idx="17">
                  <c:v>20804697571.606293</c:v>
                </c:pt>
                <c:pt idx="18">
                  <c:v>25877497319.14323</c:v>
                </c:pt>
                <c:pt idx="19">
                  <c:v>30373463766.819027</c:v>
                </c:pt>
                <c:pt idx="20">
                  <c:v>22718578573.112225</c:v>
                </c:pt>
                <c:pt idx="21">
                  <c:v>22745259118.466042</c:v>
                </c:pt>
                <c:pt idx="22">
                  <c:v>19625644543.744827</c:v>
                </c:pt>
                <c:pt idx="23">
                  <c:v>26321894389.077343</c:v>
                </c:pt>
                <c:pt idx="24">
                  <c:v>29185760623.701473</c:v>
                </c:pt>
                <c:pt idx="25">
                  <c:v>37642401075.703545</c:v>
                </c:pt>
                <c:pt idx="26">
                  <c:v>35947628691.194748</c:v>
                </c:pt>
                <c:pt idx="27">
                  <c:v>36395092323.312469</c:v>
                </c:pt>
                <c:pt idx="28">
                  <c:v>30424791643.347916</c:v>
                </c:pt>
                <c:pt idx="29">
                  <c:v>33551352406.754364</c:v>
                </c:pt>
                <c:pt idx="30">
                  <c:v>35613833931.208588</c:v>
                </c:pt>
                <c:pt idx="31">
                  <c:v>26638986018.648254</c:v>
                </c:pt>
                <c:pt idx="32">
                  <c:v>30085456540.727627</c:v>
                </c:pt>
                <c:pt idx="33">
                  <c:v>35672355713.829079</c:v>
                </c:pt>
                <c:pt idx="34">
                  <c:v>34108404561.421307</c:v>
                </c:pt>
                <c:pt idx="35">
                  <c:v>32530735761.359386</c:v>
                </c:pt>
                <c:pt idx="36">
                  <c:v>27455496819.000748</c:v>
                </c:pt>
                <c:pt idx="37">
                  <c:v>32709181485.973461</c:v>
                </c:pt>
                <c:pt idx="38">
                  <c:v>29139977443.164356</c:v>
                </c:pt>
                <c:pt idx="39">
                  <c:v>28483294679.360771</c:v>
                </c:pt>
              </c:numCache>
            </c:numRef>
          </c:val>
          <c:smooth val="0"/>
          <c:extLst>
            <c:ext xmlns:c16="http://schemas.microsoft.com/office/drawing/2014/chart" uri="{C3380CC4-5D6E-409C-BE32-E72D297353CC}">
              <c16:uniqueId val="{0000003A-0741-4567-99F9-7500388AEA18}"/>
            </c:ext>
          </c:extLst>
        </c:ser>
        <c:ser>
          <c:idx val="60"/>
          <c:order val="5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Portfolio!$G$348:$AT$348</c:f>
              <c:numCache>
                <c:formatCode>"$"#,##0</c:formatCode>
                <c:ptCount val="40"/>
                <c:pt idx="0">
                  <c:v>925946352.71651351</c:v>
                </c:pt>
                <c:pt idx="1">
                  <c:v>1754698793.301044</c:v>
                </c:pt>
                <c:pt idx="2">
                  <c:v>2821396902.5334086</c:v>
                </c:pt>
                <c:pt idx="3">
                  <c:v>2997477373.499157</c:v>
                </c:pt>
                <c:pt idx="4">
                  <c:v>3658428962.4265409</c:v>
                </c:pt>
                <c:pt idx="5">
                  <c:v>4727766091.5891581</c:v>
                </c:pt>
                <c:pt idx="6">
                  <c:v>7064883438.4492273</c:v>
                </c:pt>
                <c:pt idx="7">
                  <c:v>6868475263.3500462</c:v>
                </c:pt>
                <c:pt idx="8">
                  <c:v>7650365823.0551386</c:v>
                </c:pt>
                <c:pt idx="9">
                  <c:v>10545670227.195692</c:v>
                </c:pt>
                <c:pt idx="10">
                  <c:v>15097232981.463394</c:v>
                </c:pt>
                <c:pt idx="11">
                  <c:v>17678168245.507542</c:v>
                </c:pt>
                <c:pt idx="12">
                  <c:v>15673484590.190823</c:v>
                </c:pt>
                <c:pt idx="13">
                  <c:v>14476844498.83946</c:v>
                </c:pt>
                <c:pt idx="14">
                  <c:v>11777267836.726286</c:v>
                </c:pt>
                <c:pt idx="15">
                  <c:v>16233736436.90365</c:v>
                </c:pt>
                <c:pt idx="16">
                  <c:v>20933390681.48135</c:v>
                </c:pt>
                <c:pt idx="17">
                  <c:v>20174122947.636608</c:v>
                </c:pt>
                <c:pt idx="18">
                  <c:v>19735884949.995785</c:v>
                </c:pt>
                <c:pt idx="19">
                  <c:v>27236835625.492878</c:v>
                </c:pt>
                <c:pt idx="20">
                  <c:v>34410378573.610321</c:v>
                </c:pt>
                <c:pt idx="21">
                  <c:v>36846769031.275146</c:v>
                </c:pt>
                <c:pt idx="22">
                  <c:v>43432282151.087402</c:v>
                </c:pt>
                <c:pt idx="23">
                  <c:v>41516850136.353424</c:v>
                </c:pt>
                <c:pt idx="24">
                  <c:v>37970589186.231529</c:v>
                </c:pt>
                <c:pt idx="25">
                  <c:v>43163197886.220909</c:v>
                </c:pt>
                <c:pt idx="26">
                  <c:v>41228809761.83371</c:v>
                </c:pt>
                <c:pt idx="27">
                  <c:v>31513221857.172745</c:v>
                </c:pt>
                <c:pt idx="28">
                  <c:v>25103823998.782635</c:v>
                </c:pt>
                <c:pt idx="29">
                  <c:v>28076870599.106503</c:v>
                </c:pt>
                <c:pt idx="30">
                  <c:v>35881641979.245705</c:v>
                </c:pt>
                <c:pt idx="31">
                  <c:v>36860772408.625618</c:v>
                </c:pt>
                <c:pt idx="32">
                  <c:v>42032018900.11853</c:v>
                </c:pt>
                <c:pt idx="33">
                  <c:v>43885019732.236542</c:v>
                </c:pt>
                <c:pt idx="34">
                  <c:v>36956354533.185204</c:v>
                </c:pt>
                <c:pt idx="35">
                  <c:v>46342401988.067459</c:v>
                </c:pt>
                <c:pt idx="36">
                  <c:v>38372279480.468132</c:v>
                </c:pt>
                <c:pt idx="37">
                  <c:v>33319989934.013611</c:v>
                </c:pt>
                <c:pt idx="38">
                  <c:v>31192180172.39629</c:v>
                </c:pt>
                <c:pt idx="39">
                  <c:v>34903045471.153343</c:v>
                </c:pt>
              </c:numCache>
            </c:numRef>
          </c:val>
          <c:smooth val="0"/>
          <c:extLst>
            <c:ext xmlns:c16="http://schemas.microsoft.com/office/drawing/2014/chart" uri="{C3380CC4-5D6E-409C-BE32-E72D297353CC}">
              <c16:uniqueId val="{0000003B-0741-4567-99F9-7500388AEA18}"/>
            </c:ext>
          </c:extLst>
        </c:ser>
        <c:ser>
          <c:idx val="61"/>
          <c:order val="6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Portfolio!$G$349:$AT$349</c:f>
              <c:numCache>
                <c:formatCode>"$"#,##0</c:formatCode>
                <c:ptCount val="40"/>
                <c:pt idx="0">
                  <c:v>925946352.71651351</c:v>
                </c:pt>
                <c:pt idx="1">
                  <c:v>1919537963.3032184</c:v>
                </c:pt>
                <c:pt idx="2">
                  <c:v>3032424262.4932184</c:v>
                </c:pt>
                <c:pt idx="3">
                  <c:v>3548265478.3557534</c:v>
                </c:pt>
                <c:pt idx="4">
                  <c:v>4283076079.5980821</c:v>
                </c:pt>
                <c:pt idx="5">
                  <c:v>4895951748.7515087</c:v>
                </c:pt>
                <c:pt idx="6">
                  <c:v>4828959353.8391552</c:v>
                </c:pt>
                <c:pt idx="7">
                  <c:v>5544447101.9070253</c:v>
                </c:pt>
                <c:pt idx="8">
                  <c:v>6711470267.5419302</c:v>
                </c:pt>
                <c:pt idx="9">
                  <c:v>9068347402.7532196</c:v>
                </c:pt>
                <c:pt idx="10">
                  <c:v>12139170472.689251</c:v>
                </c:pt>
                <c:pt idx="11">
                  <c:v>14091185986.664148</c:v>
                </c:pt>
                <c:pt idx="12">
                  <c:v>13357769593.473658</c:v>
                </c:pt>
                <c:pt idx="13">
                  <c:v>14264644593.040392</c:v>
                </c:pt>
                <c:pt idx="14">
                  <c:v>14776181096.128435</c:v>
                </c:pt>
                <c:pt idx="15">
                  <c:v>16925338656.971727</c:v>
                </c:pt>
                <c:pt idx="16">
                  <c:v>20400403575.369015</c:v>
                </c:pt>
                <c:pt idx="17">
                  <c:v>20036701240.124851</c:v>
                </c:pt>
                <c:pt idx="18">
                  <c:v>27624855818.051922</c:v>
                </c:pt>
                <c:pt idx="19">
                  <c:v>29052247772.122795</c:v>
                </c:pt>
                <c:pt idx="20">
                  <c:v>26595697174.355759</c:v>
                </c:pt>
                <c:pt idx="21">
                  <c:v>29467867865.559341</c:v>
                </c:pt>
                <c:pt idx="22">
                  <c:v>33917570035.356899</c:v>
                </c:pt>
                <c:pt idx="23">
                  <c:v>30454222204.667469</c:v>
                </c:pt>
                <c:pt idx="24">
                  <c:v>32236804067.272896</c:v>
                </c:pt>
                <c:pt idx="25">
                  <c:v>38718217724.136604</c:v>
                </c:pt>
                <c:pt idx="26">
                  <c:v>46380364644.207039</c:v>
                </c:pt>
                <c:pt idx="27">
                  <c:v>41709700219.401222</c:v>
                </c:pt>
                <c:pt idx="28">
                  <c:v>53460248590.309715</c:v>
                </c:pt>
                <c:pt idx="29">
                  <c:v>43355909635.822006</c:v>
                </c:pt>
                <c:pt idx="30">
                  <c:v>52375973733.153931</c:v>
                </c:pt>
                <c:pt idx="31">
                  <c:v>67950974913.914215</c:v>
                </c:pt>
                <c:pt idx="32">
                  <c:v>52191255026.848663</c:v>
                </c:pt>
                <c:pt idx="33">
                  <c:v>61881024413.205971</c:v>
                </c:pt>
                <c:pt idx="34">
                  <c:v>53332377567.581322</c:v>
                </c:pt>
                <c:pt idx="35">
                  <c:v>50408747095.206383</c:v>
                </c:pt>
                <c:pt idx="36">
                  <c:v>44743652655.033348</c:v>
                </c:pt>
                <c:pt idx="37">
                  <c:v>55454399187.49308</c:v>
                </c:pt>
                <c:pt idx="38">
                  <c:v>47559467986.404396</c:v>
                </c:pt>
                <c:pt idx="39">
                  <c:v>54513651228.946022</c:v>
                </c:pt>
              </c:numCache>
            </c:numRef>
          </c:val>
          <c:smooth val="0"/>
          <c:extLst>
            <c:ext xmlns:c16="http://schemas.microsoft.com/office/drawing/2014/chart" uri="{C3380CC4-5D6E-409C-BE32-E72D297353CC}">
              <c16:uniqueId val="{0000003C-0741-4567-99F9-7500388AEA18}"/>
            </c:ext>
          </c:extLst>
        </c:ser>
        <c:ser>
          <c:idx val="62"/>
          <c:order val="6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Portfolio!$G$350:$AT$350</c:f>
              <c:numCache>
                <c:formatCode>"$"#,##0</c:formatCode>
                <c:ptCount val="40"/>
                <c:pt idx="0">
                  <c:v>925946352.71651351</c:v>
                </c:pt>
                <c:pt idx="1">
                  <c:v>1848246699.7494988</c:v>
                </c:pt>
                <c:pt idx="2">
                  <c:v>2673852799.5941133</c:v>
                </c:pt>
                <c:pt idx="3">
                  <c:v>3782392730.3114238</c:v>
                </c:pt>
                <c:pt idx="4">
                  <c:v>5092570709.2422915</c:v>
                </c:pt>
                <c:pt idx="5">
                  <c:v>5762822915.7904558</c:v>
                </c:pt>
                <c:pt idx="6">
                  <c:v>6522803936.0667143</c:v>
                </c:pt>
                <c:pt idx="7">
                  <c:v>8119284645.4033327</c:v>
                </c:pt>
                <c:pt idx="8">
                  <c:v>9087242070.3141537</c:v>
                </c:pt>
                <c:pt idx="9">
                  <c:v>12663891063.263607</c:v>
                </c:pt>
                <c:pt idx="10">
                  <c:v>15959239677.897503</c:v>
                </c:pt>
                <c:pt idx="11">
                  <c:v>15906906916.905058</c:v>
                </c:pt>
                <c:pt idx="12">
                  <c:v>17347032761.268761</c:v>
                </c:pt>
                <c:pt idx="13">
                  <c:v>17381892735.128231</c:v>
                </c:pt>
                <c:pt idx="14">
                  <c:v>17383985754.710346</c:v>
                </c:pt>
                <c:pt idx="15">
                  <c:v>21927362654.261951</c:v>
                </c:pt>
                <c:pt idx="16">
                  <c:v>24239227968.05188</c:v>
                </c:pt>
                <c:pt idx="17">
                  <c:v>26547259379.47649</c:v>
                </c:pt>
                <c:pt idx="18">
                  <c:v>25778299524.558586</c:v>
                </c:pt>
                <c:pt idx="19">
                  <c:v>28877558658.589466</c:v>
                </c:pt>
                <c:pt idx="20">
                  <c:v>31359613830.42765</c:v>
                </c:pt>
                <c:pt idx="21">
                  <c:v>28931012060.403667</c:v>
                </c:pt>
                <c:pt idx="22">
                  <c:v>24897811125.892193</c:v>
                </c:pt>
                <c:pt idx="23">
                  <c:v>26496706625.418903</c:v>
                </c:pt>
                <c:pt idx="24">
                  <c:v>32371013877.137756</c:v>
                </c:pt>
                <c:pt idx="25">
                  <c:v>31633218123.629005</c:v>
                </c:pt>
                <c:pt idx="26">
                  <c:v>23472978756.249859</c:v>
                </c:pt>
                <c:pt idx="27">
                  <c:v>26465196645.462391</c:v>
                </c:pt>
                <c:pt idx="28">
                  <c:v>27571104313.451496</c:v>
                </c:pt>
                <c:pt idx="29">
                  <c:v>24080987491.090912</c:v>
                </c:pt>
                <c:pt idx="30">
                  <c:v>22732601715.67522</c:v>
                </c:pt>
                <c:pt idx="31">
                  <c:v>29302032617.148129</c:v>
                </c:pt>
                <c:pt idx="32">
                  <c:v>32892113647.141956</c:v>
                </c:pt>
                <c:pt idx="33">
                  <c:v>31388427278.942806</c:v>
                </c:pt>
                <c:pt idx="34">
                  <c:v>31186135440.227623</c:v>
                </c:pt>
                <c:pt idx="35">
                  <c:v>31405038817.374512</c:v>
                </c:pt>
                <c:pt idx="36">
                  <c:v>39602945752.282112</c:v>
                </c:pt>
                <c:pt idx="37">
                  <c:v>37564387663.856216</c:v>
                </c:pt>
                <c:pt idx="38">
                  <c:v>26743279087.275856</c:v>
                </c:pt>
                <c:pt idx="39">
                  <c:v>24802356237.735279</c:v>
                </c:pt>
              </c:numCache>
            </c:numRef>
          </c:val>
          <c:smooth val="0"/>
          <c:extLst>
            <c:ext xmlns:c16="http://schemas.microsoft.com/office/drawing/2014/chart" uri="{C3380CC4-5D6E-409C-BE32-E72D297353CC}">
              <c16:uniqueId val="{0000003D-0741-4567-99F9-7500388AEA18}"/>
            </c:ext>
          </c:extLst>
        </c:ser>
        <c:ser>
          <c:idx val="63"/>
          <c:order val="6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Portfolio!$G$351:$AT$351</c:f>
              <c:numCache>
                <c:formatCode>"$"#,##0</c:formatCode>
                <c:ptCount val="40"/>
                <c:pt idx="0">
                  <c:v>925946352.71651351</c:v>
                </c:pt>
                <c:pt idx="1">
                  <c:v>1837019845.7232542</c:v>
                </c:pt>
                <c:pt idx="2">
                  <c:v>3271990314.5290794</c:v>
                </c:pt>
                <c:pt idx="3">
                  <c:v>3815163007.2580838</c:v>
                </c:pt>
                <c:pt idx="4">
                  <c:v>5448144778.3581305</c:v>
                </c:pt>
                <c:pt idx="5">
                  <c:v>5269656247.5775137</c:v>
                </c:pt>
                <c:pt idx="6">
                  <c:v>5578318461.4606419</c:v>
                </c:pt>
                <c:pt idx="7">
                  <c:v>5257876664.3212881</c:v>
                </c:pt>
                <c:pt idx="8">
                  <c:v>6625086320.5275583</c:v>
                </c:pt>
                <c:pt idx="9">
                  <c:v>7917680042.3826723</c:v>
                </c:pt>
                <c:pt idx="10">
                  <c:v>10481001613.07925</c:v>
                </c:pt>
                <c:pt idx="11">
                  <c:v>13666632825.014866</c:v>
                </c:pt>
                <c:pt idx="12">
                  <c:v>19473811040.547161</c:v>
                </c:pt>
                <c:pt idx="13">
                  <c:v>20203154813.835831</c:v>
                </c:pt>
                <c:pt idx="14">
                  <c:v>26558746343.090076</c:v>
                </c:pt>
                <c:pt idx="15">
                  <c:v>33522656356.119179</c:v>
                </c:pt>
                <c:pt idx="16">
                  <c:v>39638427487.902557</c:v>
                </c:pt>
                <c:pt idx="17">
                  <c:v>46431442675.560966</c:v>
                </c:pt>
                <c:pt idx="18">
                  <c:v>40195377264.591621</c:v>
                </c:pt>
                <c:pt idx="19">
                  <c:v>40944238744.800682</c:v>
                </c:pt>
                <c:pt idx="20">
                  <c:v>40862443591.340355</c:v>
                </c:pt>
                <c:pt idx="21">
                  <c:v>46876370803.755699</c:v>
                </c:pt>
                <c:pt idx="22">
                  <c:v>48347709376.67746</c:v>
                </c:pt>
                <c:pt idx="23">
                  <c:v>57830504837.549202</c:v>
                </c:pt>
                <c:pt idx="24">
                  <c:v>61855243827.038368</c:v>
                </c:pt>
                <c:pt idx="25">
                  <c:v>45485229789.686081</c:v>
                </c:pt>
                <c:pt idx="26">
                  <c:v>43180714345.026939</c:v>
                </c:pt>
                <c:pt idx="27">
                  <c:v>41769531795.585381</c:v>
                </c:pt>
                <c:pt idx="28">
                  <c:v>31237889777.846699</c:v>
                </c:pt>
                <c:pt idx="29">
                  <c:v>28301977578.851952</c:v>
                </c:pt>
                <c:pt idx="30">
                  <c:v>36200539676.823029</c:v>
                </c:pt>
                <c:pt idx="31">
                  <c:v>37481666877.168053</c:v>
                </c:pt>
                <c:pt idx="32">
                  <c:v>34944730790.102531</c:v>
                </c:pt>
                <c:pt idx="33">
                  <c:v>33749593488.290611</c:v>
                </c:pt>
                <c:pt idx="34">
                  <c:v>39916516107.407173</c:v>
                </c:pt>
                <c:pt idx="35">
                  <c:v>35259069646.366516</c:v>
                </c:pt>
                <c:pt idx="36">
                  <c:v>32114397564.31461</c:v>
                </c:pt>
                <c:pt idx="37">
                  <c:v>30764384065.332527</c:v>
                </c:pt>
                <c:pt idx="38">
                  <c:v>36096097147.34816</c:v>
                </c:pt>
                <c:pt idx="39">
                  <c:v>28865177742.626095</c:v>
                </c:pt>
              </c:numCache>
            </c:numRef>
          </c:val>
          <c:smooth val="0"/>
          <c:extLst>
            <c:ext xmlns:c16="http://schemas.microsoft.com/office/drawing/2014/chart" uri="{C3380CC4-5D6E-409C-BE32-E72D297353CC}">
              <c16:uniqueId val="{0000003E-0741-4567-99F9-7500388AEA18}"/>
            </c:ext>
          </c:extLst>
        </c:ser>
        <c:ser>
          <c:idx val="64"/>
          <c:order val="6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Portfolio!$G$352:$AT$352</c:f>
              <c:numCache>
                <c:formatCode>"$"#,##0</c:formatCode>
                <c:ptCount val="40"/>
                <c:pt idx="0">
                  <c:v>925946352.71651351</c:v>
                </c:pt>
                <c:pt idx="1">
                  <c:v>1709137678.7372177</c:v>
                </c:pt>
                <c:pt idx="2">
                  <c:v>2870392544.7428613</c:v>
                </c:pt>
                <c:pt idx="3">
                  <c:v>3185732642.4152684</c:v>
                </c:pt>
                <c:pt idx="4">
                  <c:v>4389857619.7811632</c:v>
                </c:pt>
                <c:pt idx="5">
                  <c:v>4949298025.4872179</c:v>
                </c:pt>
                <c:pt idx="6">
                  <c:v>5470552227.0858107</c:v>
                </c:pt>
                <c:pt idx="7">
                  <c:v>7651372304.3305874</c:v>
                </c:pt>
                <c:pt idx="8">
                  <c:v>9069376934.7755489</c:v>
                </c:pt>
                <c:pt idx="9">
                  <c:v>10762049999.914375</c:v>
                </c:pt>
                <c:pt idx="10">
                  <c:v>13821930378.732656</c:v>
                </c:pt>
                <c:pt idx="11">
                  <c:v>15342810599.321085</c:v>
                </c:pt>
                <c:pt idx="12">
                  <c:v>15778603405.006849</c:v>
                </c:pt>
                <c:pt idx="13">
                  <c:v>16780537674.939817</c:v>
                </c:pt>
                <c:pt idx="14">
                  <c:v>13873117872.346449</c:v>
                </c:pt>
                <c:pt idx="15">
                  <c:v>18417195910.146603</c:v>
                </c:pt>
                <c:pt idx="16">
                  <c:v>14633461052.017778</c:v>
                </c:pt>
                <c:pt idx="17">
                  <c:v>19332511988.278404</c:v>
                </c:pt>
                <c:pt idx="18">
                  <c:v>26473087121.633003</c:v>
                </c:pt>
                <c:pt idx="19">
                  <c:v>27771003799.958359</c:v>
                </c:pt>
                <c:pt idx="20">
                  <c:v>37518148644.269638</c:v>
                </c:pt>
                <c:pt idx="21">
                  <c:v>35832260915.259758</c:v>
                </c:pt>
                <c:pt idx="22">
                  <c:v>47467385284.889488</c:v>
                </c:pt>
                <c:pt idx="23">
                  <c:v>48423343186.059715</c:v>
                </c:pt>
                <c:pt idx="24">
                  <c:v>44364930321.860703</c:v>
                </c:pt>
                <c:pt idx="25">
                  <c:v>47432977202.828056</c:v>
                </c:pt>
                <c:pt idx="26">
                  <c:v>56305193893.661423</c:v>
                </c:pt>
                <c:pt idx="27">
                  <c:v>57946034475.386253</c:v>
                </c:pt>
                <c:pt idx="28">
                  <c:v>55956399249.899559</c:v>
                </c:pt>
                <c:pt idx="29">
                  <c:v>51798271842.080696</c:v>
                </c:pt>
                <c:pt idx="30">
                  <c:v>67110285159.54361</c:v>
                </c:pt>
                <c:pt idx="31">
                  <c:v>80647826379.919296</c:v>
                </c:pt>
                <c:pt idx="32">
                  <c:v>89206464563.254852</c:v>
                </c:pt>
                <c:pt idx="33">
                  <c:v>71329366033.011017</c:v>
                </c:pt>
                <c:pt idx="34">
                  <c:v>67036534781.643402</c:v>
                </c:pt>
                <c:pt idx="35">
                  <c:v>76814293187.160934</c:v>
                </c:pt>
                <c:pt idx="36">
                  <c:v>67194450645.225868</c:v>
                </c:pt>
                <c:pt idx="37">
                  <c:v>58482621555.293594</c:v>
                </c:pt>
                <c:pt idx="38">
                  <c:v>42709378592.083038</c:v>
                </c:pt>
                <c:pt idx="39">
                  <c:v>40364043202.609459</c:v>
                </c:pt>
              </c:numCache>
            </c:numRef>
          </c:val>
          <c:smooth val="0"/>
          <c:extLst>
            <c:ext xmlns:c16="http://schemas.microsoft.com/office/drawing/2014/chart" uri="{C3380CC4-5D6E-409C-BE32-E72D297353CC}">
              <c16:uniqueId val="{0000003F-0741-4567-99F9-7500388AEA18}"/>
            </c:ext>
          </c:extLst>
        </c:ser>
        <c:ser>
          <c:idx val="65"/>
          <c:order val="6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Portfolio!$G$353:$AT$353</c:f>
              <c:numCache>
                <c:formatCode>"$"#,##0</c:formatCode>
                <c:ptCount val="40"/>
                <c:pt idx="0">
                  <c:v>925946352.71651351</c:v>
                </c:pt>
                <c:pt idx="1">
                  <c:v>1939343118.3904374</c:v>
                </c:pt>
                <c:pt idx="2">
                  <c:v>2553524949.2818422</c:v>
                </c:pt>
                <c:pt idx="3">
                  <c:v>3548445358.9633603</c:v>
                </c:pt>
                <c:pt idx="4">
                  <c:v>4975938898.9487677</c:v>
                </c:pt>
                <c:pt idx="5">
                  <c:v>4589432771.8758678</c:v>
                </c:pt>
                <c:pt idx="6">
                  <c:v>5343086124.6483459</c:v>
                </c:pt>
                <c:pt idx="7">
                  <c:v>5422385980.2136335</c:v>
                </c:pt>
                <c:pt idx="8">
                  <c:v>6244983602.6535463</c:v>
                </c:pt>
                <c:pt idx="9">
                  <c:v>8896220127.8908138</c:v>
                </c:pt>
                <c:pt idx="10">
                  <c:v>9227320980.4121017</c:v>
                </c:pt>
                <c:pt idx="11">
                  <c:v>10270216740.670238</c:v>
                </c:pt>
                <c:pt idx="12">
                  <c:v>10391242935.828665</c:v>
                </c:pt>
                <c:pt idx="13">
                  <c:v>14878525626.915195</c:v>
                </c:pt>
                <c:pt idx="14">
                  <c:v>17544757012.775017</c:v>
                </c:pt>
                <c:pt idx="15">
                  <c:v>17929321649.431576</c:v>
                </c:pt>
                <c:pt idx="16">
                  <c:v>23766186896.185669</c:v>
                </c:pt>
                <c:pt idx="17">
                  <c:v>18417340399.196358</c:v>
                </c:pt>
                <c:pt idx="18">
                  <c:v>20727273591.197796</c:v>
                </c:pt>
                <c:pt idx="19">
                  <c:v>19381571712.12936</c:v>
                </c:pt>
                <c:pt idx="20">
                  <c:v>23406783242.549809</c:v>
                </c:pt>
                <c:pt idx="21">
                  <c:v>25982091789.33979</c:v>
                </c:pt>
                <c:pt idx="22">
                  <c:v>26998881769.068993</c:v>
                </c:pt>
                <c:pt idx="23">
                  <c:v>36216343015.229347</c:v>
                </c:pt>
                <c:pt idx="24">
                  <c:v>39429123814.861526</c:v>
                </c:pt>
                <c:pt idx="25">
                  <c:v>47481494884.9431</c:v>
                </c:pt>
                <c:pt idx="26">
                  <c:v>48801278824.290108</c:v>
                </c:pt>
                <c:pt idx="27">
                  <c:v>48716753874.549355</c:v>
                </c:pt>
                <c:pt idx="28">
                  <c:v>54245368492.134338</c:v>
                </c:pt>
                <c:pt idx="29">
                  <c:v>50607002969.357048</c:v>
                </c:pt>
                <c:pt idx="30">
                  <c:v>45593247409.787926</c:v>
                </c:pt>
                <c:pt idx="31">
                  <c:v>50404489177.337547</c:v>
                </c:pt>
                <c:pt idx="32">
                  <c:v>50387312932.643631</c:v>
                </c:pt>
                <c:pt idx="33">
                  <c:v>42163300758.813332</c:v>
                </c:pt>
                <c:pt idx="34">
                  <c:v>54936609771.851738</c:v>
                </c:pt>
                <c:pt idx="35">
                  <c:v>55850068835.273552</c:v>
                </c:pt>
                <c:pt idx="36">
                  <c:v>49036172401.057487</c:v>
                </c:pt>
                <c:pt idx="37">
                  <c:v>49696439630.805496</c:v>
                </c:pt>
                <c:pt idx="38">
                  <c:v>47896647203.675148</c:v>
                </c:pt>
                <c:pt idx="39">
                  <c:v>59632641501.251022</c:v>
                </c:pt>
              </c:numCache>
            </c:numRef>
          </c:val>
          <c:smooth val="0"/>
          <c:extLst>
            <c:ext xmlns:c16="http://schemas.microsoft.com/office/drawing/2014/chart" uri="{C3380CC4-5D6E-409C-BE32-E72D297353CC}">
              <c16:uniqueId val="{00000040-0741-4567-99F9-7500388AEA18}"/>
            </c:ext>
          </c:extLst>
        </c:ser>
        <c:ser>
          <c:idx val="66"/>
          <c:order val="6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Portfolio!$G$354:$AT$354</c:f>
              <c:numCache>
                <c:formatCode>"$"#,##0</c:formatCode>
                <c:ptCount val="40"/>
                <c:pt idx="0">
                  <c:v>925946352.71651351</c:v>
                </c:pt>
                <c:pt idx="1">
                  <c:v>1596253462.9654458</c:v>
                </c:pt>
                <c:pt idx="2">
                  <c:v>2877351449.6919713</c:v>
                </c:pt>
                <c:pt idx="3">
                  <c:v>3870058237.4395609</c:v>
                </c:pt>
                <c:pt idx="4">
                  <c:v>3871619989.2182755</c:v>
                </c:pt>
                <c:pt idx="5">
                  <c:v>5732627406.1969872</c:v>
                </c:pt>
                <c:pt idx="6">
                  <c:v>6449652215.3950777</c:v>
                </c:pt>
                <c:pt idx="7">
                  <c:v>6139131526.981596</c:v>
                </c:pt>
                <c:pt idx="8">
                  <c:v>9186577256.6392231</c:v>
                </c:pt>
                <c:pt idx="9">
                  <c:v>10765277751.259432</c:v>
                </c:pt>
                <c:pt idx="10">
                  <c:v>13096126706.958302</c:v>
                </c:pt>
                <c:pt idx="11">
                  <c:v>14823396465.955681</c:v>
                </c:pt>
                <c:pt idx="12">
                  <c:v>15851879882.031939</c:v>
                </c:pt>
                <c:pt idx="13">
                  <c:v>18659317715.052246</c:v>
                </c:pt>
                <c:pt idx="14">
                  <c:v>19595161793.268509</c:v>
                </c:pt>
                <c:pt idx="15">
                  <c:v>22070755825.864006</c:v>
                </c:pt>
                <c:pt idx="16">
                  <c:v>21526412142.352421</c:v>
                </c:pt>
                <c:pt idx="17">
                  <c:v>21168514730.088058</c:v>
                </c:pt>
                <c:pt idx="18">
                  <c:v>22898679552.831715</c:v>
                </c:pt>
                <c:pt idx="19">
                  <c:v>29035521676.302971</c:v>
                </c:pt>
                <c:pt idx="20">
                  <c:v>24647720617.285053</c:v>
                </c:pt>
                <c:pt idx="21">
                  <c:v>29913414832.542652</c:v>
                </c:pt>
                <c:pt idx="22">
                  <c:v>34254719084.06459</c:v>
                </c:pt>
                <c:pt idx="23">
                  <c:v>41940661062.435715</c:v>
                </c:pt>
                <c:pt idx="24">
                  <c:v>46434749297.81105</c:v>
                </c:pt>
                <c:pt idx="25">
                  <c:v>54528961965.488647</c:v>
                </c:pt>
                <c:pt idx="26">
                  <c:v>52016391774.386276</c:v>
                </c:pt>
                <c:pt idx="27">
                  <c:v>49668132685.789764</c:v>
                </c:pt>
                <c:pt idx="28">
                  <c:v>56208688323.249123</c:v>
                </c:pt>
                <c:pt idx="29">
                  <c:v>50169719217.215317</c:v>
                </c:pt>
                <c:pt idx="30">
                  <c:v>50670005903.659241</c:v>
                </c:pt>
                <c:pt idx="31">
                  <c:v>50392435209.32193</c:v>
                </c:pt>
                <c:pt idx="32">
                  <c:v>57120090679.200638</c:v>
                </c:pt>
                <c:pt idx="33">
                  <c:v>60069206757.58593</c:v>
                </c:pt>
                <c:pt idx="34">
                  <c:v>65306380843.651031</c:v>
                </c:pt>
                <c:pt idx="35">
                  <c:v>70206526507.465134</c:v>
                </c:pt>
                <c:pt idx="36">
                  <c:v>68260050202.574371</c:v>
                </c:pt>
                <c:pt idx="37">
                  <c:v>65528245961.662666</c:v>
                </c:pt>
                <c:pt idx="38">
                  <c:v>45869317481.223312</c:v>
                </c:pt>
                <c:pt idx="39">
                  <c:v>47677303863.544746</c:v>
                </c:pt>
              </c:numCache>
            </c:numRef>
          </c:val>
          <c:smooth val="0"/>
          <c:extLst>
            <c:ext xmlns:c16="http://schemas.microsoft.com/office/drawing/2014/chart" uri="{C3380CC4-5D6E-409C-BE32-E72D297353CC}">
              <c16:uniqueId val="{00000041-0741-4567-99F9-7500388AEA18}"/>
            </c:ext>
          </c:extLst>
        </c:ser>
        <c:ser>
          <c:idx val="67"/>
          <c:order val="6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Portfolio!$G$355:$AT$355</c:f>
              <c:numCache>
                <c:formatCode>"$"#,##0</c:formatCode>
                <c:ptCount val="40"/>
                <c:pt idx="0">
                  <c:v>925946352.71651351</c:v>
                </c:pt>
                <c:pt idx="1">
                  <c:v>1784310406.1425915</c:v>
                </c:pt>
                <c:pt idx="2">
                  <c:v>2818892751.9560666</c:v>
                </c:pt>
                <c:pt idx="3">
                  <c:v>3666897010.8712263</c:v>
                </c:pt>
                <c:pt idx="4">
                  <c:v>5009447456.3157911</c:v>
                </c:pt>
                <c:pt idx="5">
                  <c:v>5847885552.806469</c:v>
                </c:pt>
                <c:pt idx="6">
                  <c:v>7848829594.2337046</c:v>
                </c:pt>
                <c:pt idx="7">
                  <c:v>8351340112.7383595</c:v>
                </c:pt>
                <c:pt idx="8">
                  <c:v>10166551893.17676</c:v>
                </c:pt>
                <c:pt idx="9">
                  <c:v>10738007497.319151</c:v>
                </c:pt>
                <c:pt idx="10">
                  <c:v>9836060830.7611427</c:v>
                </c:pt>
                <c:pt idx="11">
                  <c:v>11154996502.034597</c:v>
                </c:pt>
                <c:pt idx="12">
                  <c:v>14742097233.54841</c:v>
                </c:pt>
                <c:pt idx="13">
                  <c:v>15927257350.255877</c:v>
                </c:pt>
                <c:pt idx="14">
                  <c:v>14997709122.195147</c:v>
                </c:pt>
                <c:pt idx="15">
                  <c:v>15212712432.650818</c:v>
                </c:pt>
                <c:pt idx="16">
                  <c:v>17493231583.896084</c:v>
                </c:pt>
                <c:pt idx="17">
                  <c:v>20811190654.688</c:v>
                </c:pt>
                <c:pt idx="18">
                  <c:v>20310558201.186993</c:v>
                </c:pt>
                <c:pt idx="19">
                  <c:v>17949522044.471207</c:v>
                </c:pt>
                <c:pt idx="20">
                  <c:v>16348095151.933298</c:v>
                </c:pt>
                <c:pt idx="21">
                  <c:v>20494599488.093849</c:v>
                </c:pt>
                <c:pt idx="22">
                  <c:v>26373981286.253712</c:v>
                </c:pt>
                <c:pt idx="23">
                  <c:v>31663201876.93465</c:v>
                </c:pt>
                <c:pt idx="24">
                  <c:v>41401875509.55838</c:v>
                </c:pt>
                <c:pt idx="25">
                  <c:v>41880011237.111183</c:v>
                </c:pt>
                <c:pt idx="26">
                  <c:v>36230253217.474586</c:v>
                </c:pt>
                <c:pt idx="27">
                  <c:v>39442306989.616592</c:v>
                </c:pt>
                <c:pt idx="28">
                  <c:v>45718467636.119308</c:v>
                </c:pt>
                <c:pt idx="29">
                  <c:v>44103312471.707718</c:v>
                </c:pt>
                <c:pt idx="30">
                  <c:v>38589733780.066406</c:v>
                </c:pt>
                <c:pt idx="31">
                  <c:v>37772900008.198112</c:v>
                </c:pt>
                <c:pt idx="32">
                  <c:v>48841077269.284958</c:v>
                </c:pt>
                <c:pt idx="33">
                  <c:v>62518204025.59198</c:v>
                </c:pt>
                <c:pt idx="34">
                  <c:v>74889875808.134644</c:v>
                </c:pt>
                <c:pt idx="35">
                  <c:v>53633671762.926338</c:v>
                </c:pt>
                <c:pt idx="36">
                  <c:v>56145899557.330528</c:v>
                </c:pt>
                <c:pt idx="37">
                  <c:v>50238500208.476151</c:v>
                </c:pt>
                <c:pt idx="38">
                  <c:v>50937594734.325584</c:v>
                </c:pt>
                <c:pt idx="39">
                  <c:v>45991721210.624687</c:v>
                </c:pt>
              </c:numCache>
            </c:numRef>
          </c:val>
          <c:smooth val="0"/>
          <c:extLst>
            <c:ext xmlns:c16="http://schemas.microsoft.com/office/drawing/2014/chart" uri="{C3380CC4-5D6E-409C-BE32-E72D297353CC}">
              <c16:uniqueId val="{00000042-0741-4567-99F9-7500388AEA18}"/>
            </c:ext>
          </c:extLst>
        </c:ser>
        <c:ser>
          <c:idx val="68"/>
          <c:order val="6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Portfolio!$G$356:$AT$356</c:f>
              <c:numCache>
                <c:formatCode>"$"#,##0</c:formatCode>
                <c:ptCount val="40"/>
                <c:pt idx="0">
                  <c:v>925946352.71651351</c:v>
                </c:pt>
                <c:pt idx="1">
                  <c:v>1990915774.6486871</c:v>
                </c:pt>
                <c:pt idx="2">
                  <c:v>3261443402.9547119</c:v>
                </c:pt>
                <c:pt idx="3">
                  <c:v>4692875839.948287</c:v>
                </c:pt>
                <c:pt idx="4">
                  <c:v>5208011439.2656822</c:v>
                </c:pt>
                <c:pt idx="5">
                  <c:v>4785842889.2128401</c:v>
                </c:pt>
                <c:pt idx="6">
                  <c:v>5670090363.2606144</c:v>
                </c:pt>
                <c:pt idx="7">
                  <c:v>7164020638.0924416</c:v>
                </c:pt>
                <c:pt idx="8">
                  <c:v>9216892492.4465294</c:v>
                </c:pt>
                <c:pt idx="9">
                  <c:v>13284168241.011629</c:v>
                </c:pt>
                <c:pt idx="10">
                  <c:v>12798541446.655762</c:v>
                </c:pt>
                <c:pt idx="11">
                  <c:v>13682695270.190357</c:v>
                </c:pt>
                <c:pt idx="12">
                  <c:v>14105986920.623478</c:v>
                </c:pt>
                <c:pt idx="13">
                  <c:v>14288966301.999624</c:v>
                </c:pt>
                <c:pt idx="14">
                  <c:v>19669527075.560944</c:v>
                </c:pt>
                <c:pt idx="15">
                  <c:v>15823339577.999199</c:v>
                </c:pt>
                <c:pt idx="16">
                  <c:v>19815534841.556698</c:v>
                </c:pt>
                <c:pt idx="17">
                  <c:v>24759080417.563892</c:v>
                </c:pt>
                <c:pt idx="18">
                  <c:v>32947699086.644512</c:v>
                </c:pt>
                <c:pt idx="19">
                  <c:v>34664591697.375633</c:v>
                </c:pt>
                <c:pt idx="20">
                  <c:v>26004441876.985332</c:v>
                </c:pt>
                <c:pt idx="21">
                  <c:v>24397506166.66547</c:v>
                </c:pt>
                <c:pt idx="22">
                  <c:v>18832558524.296223</c:v>
                </c:pt>
                <c:pt idx="23">
                  <c:v>23464756164.740273</c:v>
                </c:pt>
                <c:pt idx="24">
                  <c:v>24810960720.182854</c:v>
                </c:pt>
                <c:pt idx="25">
                  <c:v>32041108843.651535</c:v>
                </c:pt>
                <c:pt idx="26">
                  <c:v>28049635717.426094</c:v>
                </c:pt>
                <c:pt idx="27">
                  <c:v>32368926193.949177</c:v>
                </c:pt>
                <c:pt idx="28">
                  <c:v>31861487502.2677</c:v>
                </c:pt>
                <c:pt idx="29">
                  <c:v>30681162141.48283</c:v>
                </c:pt>
                <c:pt idx="30">
                  <c:v>35977527379.884979</c:v>
                </c:pt>
                <c:pt idx="31">
                  <c:v>45120621066.079124</c:v>
                </c:pt>
                <c:pt idx="32">
                  <c:v>46945947424.64756</c:v>
                </c:pt>
                <c:pt idx="33">
                  <c:v>52982227825.961151</c:v>
                </c:pt>
                <c:pt idx="34">
                  <c:v>47515344658.001556</c:v>
                </c:pt>
                <c:pt idx="35">
                  <c:v>52805667214.655815</c:v>
                </c:pt>
                <c:pt idx="36">
                  <c:v>49124639516.405464</c:v>
                </c:pt>
                <c:pt idx="37">
                  <c:v>48439872571.827049</c:v>
                </c:pt>
                <c:pt idx="38">
                  <c:v>41887164130.489449</c:v>
                </c:pt>
                <c:pt idx="39">
                  <c:v>43144277560.047897</c:v>
                </c:pt>
              </c:numCache>
            </c:numRef>
          </c:val>
          <c:smooth val="0"/>
          <c:extLst>
            <c:ext xmlns:c16="http://schemas.microsoft.com/office/drawing/2014/chart" uri="{C3380CC4-5D6E-409C-BE32-E72D297353CC}">
              <c16:uniqueId val="{00000043-0741-4567-99F9-7500388AEA18}"/>
            </c:ext>
          </c:extLst>
        </c:ser>
        <c:ser>
          <c:idx val="69"/>
          <c:order val="6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Portfolio!$G$357:$AT$357</c:f>
              <c:numCache>
                <c:formatCode>"$"#,##0</c:formatCode>
                <c:ptCount val="40"/>
                <c:pt idx="0">
                  <c:v>925946352.71651351</c:v>
                </c:pt>
                <c:pt idx="1">
                  <c:v>1914315351.8761935</c:v>
                </c:pt>
                <c:pt idx="2">
                  <c:v>3075193375.0863357</c:v>
                </c:pt>
                <c:pt idx="3">
                  <c:v>3956439827.3066711</c:v>
                </c:pt>
                <c:pt idx="4">
                  <c:v>5582239126.5944042</c:v>
                </c:pt>
                <c:pt idx="5">
                  <c:v>5068115475.1032267</c:v>
                </c:pt>
                <c:pt idx="6">
                  <c:v>7160958209.2296801</c:v>
                </c:pt>
                <c:pt idx="7">
                  <c:v>8377877899.7928867</c:v>
                </c:pt>
                <c:pt idx="8">
                  <c:v>7927635265.3088789</c:v>
                </c:pt>
                <c:pt idx="9">
                  <c:v>8858700827.6264801</c:v>
                </c:pt>
                <c:pt idx="10">
                  <c:v>10474425402.247482</c:v>
                </c:pt>
                <c:pt idx="11">
                  <c:v>12006160629.510086</c:v>
                </c:pt>
                <c:pt idx="12">
                  <c:v>16213740003.26347</c:v>
                </c:pt>
                <c:pt idx="13">
                  <c:v>17929192469.438618</c:v>
                </c:pt>
                <c:pt idx="14">
                  <c:v>22297547582.702976</c:v>
                </c:pt>
                <c:pt idx="15">
                  <c:v>24498885291.989079</c:v>
                </c:pt>
                <c:pt idx="16">
                  <c:v>22018679314.226021</c:v>
                </c:pt>
                <c:pt idx="17">
                  <c:v>24860034209.412868</c:v>
                </c:pt>
                <c:pt idx="18">
                  <c:v>23669779998.150837</c:v>
                </c:pt>
                <c:pt idx="19">
                  <c:v>23181889611.395248</c:v>
                </c:pt>
                <c:pt idx="20">
                  <c:v>21197842530.471367</c:v>
                </c:pt>
                <c:pt idx="21">
                  <c:v>26403715885.343185</c:v>
                </c:pt>
                <c:pt idx="22">
                  <c:v>27019949594.227001</c:v>
                </c:pt>
                <c:pt idx="23">
                  <c:v>25706657030.351585</c:v>
                </c:pt>
                <c:pt idx="24">
                  <c:v>25883595360.376984</c:v>
                </c:pt>
                <c:pt idx="25">
                  <c:v>27876252982.039501</c:v>
                </c:pt>
                <c:pt idx="26">
                  <c:v>30569535750.982395</c:v>
                </c:pt>
                <c:pt idx="27">
                  <c:v>22935146954.893913</c:v>
                </c:pt>
                <c:pt idx="28">
                  <c:v>23905164896.245312</c:v>
                </c:pt>
                <c:pt idx="29">
                  <c:v>27056874449.828239</c:v>
                </c:pt>
                <c:pt idx="30">
                  <c:v>29372288158.989681</c:v>
                </c:pt>
                <c:pt idx="31">
                  <c:v>28230847611.401756</c:v>
                </c:pt>
                <c:pt idx="32">
                  <c:v>23993628428.07074</c:v>
                </c:pt>
                <c:pt idx="33">
                  <c:v>29686778291.929974</c:v>
                </c:pt>
                <c:pt idx="34">
                  <c:v>23785943286.22636</c:v>
                </c:pt>
                <c:pt idx="35">
                  <c:v>22359070534.412949</c:v>
                </c:pt>
                <c:pt idx="36">
                  <c:v>23875676525.737236</c:v>
                </c:pt>
                <c:pt idx="37">
                  <c:v>19110201169.515842</c:v>
                </c:pt>
                <c:pt idx="38">
                  <c:v>19380317947.667442</c:v>
                </c:pt>
                <c:pt idx="39">
                  <c:v>22368670025.348156</c:v>
                </c:pt>
              </c:numCache>
            </c:numRef>
          </c:val>
          <c:smooth val="0"/>
          <c:extLst>
            <c:ext xmlns:c16="http://schemas.microsoft.com/office/drawing/2014/chart" uri="{C3380CC4-5D6E-409C-BE32-E72D297353CC}">
              <c16:uniqueId val="{00000044-0741-4567-99F9-7500388AEA18}"/>
            </c:ext>
          </c:extLst>
        </c:ser>
        <c:ser>
          <c:idx val="70"/>
          <c:order val="6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Portfolio!$G$358:$AT$358</c:f>
              <c:numCache>
                <c:formatCode>"$"#,##0</c:formatCode>
                <c:ptCount val="40"/>
                <c:pt idx="0">
                  <c:v>925946352.71651351</c:v>
                </c:pt>
                <c:pt idx="1">
                  <c:v>2005085422.5966561</c:v>
                </c:pt>
                <c:pt idx="2">
                  <c:v>2465629900.7348113</c:v>
                </c:pt>
                <c:pt idx="3">
                  <c:v>3112164865.0834064</c:v>
                </c:pt>
                <c:pt idx="4">
                  <c:v>4243495434.9580836</c:v>
                </c:pt>
                <c:pt idx="5">
                  <c:v>5517238999.336997</c:v>
                </c:pt>
                <c:pt idx="6">
                  <c:v>6609185798.8121929</c:v>
                </c:pt>
                <c:pt idx="7">
                  <c:v>9839841639.075016</c:v>
                </c:pt>
                <c:pt idx="8">
                  <c:v>11518176384.301208</c:v>
                </c:pt>
                <c:pt idx="9">
                  <c:v>13791036124.149757</c:v>
                </c:pt>
                <c:pt idx="10">
                  <c:v>16391902734.00478</c:v>
                </c:pt>
                <c:pt idx="11">
                  <c:v>18300777807.135876</c:v>
                </c:pt>
                <c:pt idx="12">
                  <c:v>16851292147.953176</c:v>
                </c:pt>
                <c:pt idx="13">
                  <c:v>17061912216.515575</c:v>
                </c:pt>
                <c:pt idx="14">
                  <c:v>17472016256.490856</c:v>
                </c:pt>
                <c:pt idx="15">
                  <c:v>21899099605.898582</c:v>
                </c:pt>
                <c:pt idx="16">
                  <c:v>23177500651.249645</c:v>
                </c:pt>
                <c:pt idx="17">
                  <c:v>24007577392.916527</c:v>
                </c:pt>
                <c:pt idx="18">
                  <c:v>24915392430.401306</c:v>
                </c:pt>
                <c:pt idx="19">
                  <c:v>23381962372.878723</c:v>
                </c:pt>
                <c:pt idx="20">
                  <c:v>28983148758.38065</c:v>
                </c:pt>
                <c:pt idx="21">
                  <c:v>31596490009.412678</c:v>
                </c:pt>
                <c:pt idx="22">
                  <c:v>39855977491.363747</c:v>
                </c:pt>
                <c:pt idx="23">
                  <c:v>41030592147.588036</c:v>
                </c:pt>
                <c:pt idx="24">
                  <c:v>40666378565.789146</c:v>
                </c:pt>
                <c:pt idx="25">
                  <c:v>50362066837.24662</c:v>
                </c:pt>
                <c:pt idx="26">
                  <c:v>47455444972.869873</c:v>
                </c:pt>
                <c:pt idx="27">
                  <c:v>38212921421.457245</c:v>
                </c:pt>
                <c:pt idx="28">
                  <c:v>42537689144.75869</c:v>
                </c:pt>
                <c:pt idx="29">
                  <c:v>33618336447.618649</c:v>
                </c:pt>
                <c:pt idx="30">
                  <c:v>39004898111.656105</c:v>
                </c:pt>
                <c:pt idx="31">
                  <c:v>36829372267.057655</c:v>
                </c:pt>
                <c:pt idx="32">
                  <c:v>37515459728.712242</c:v>
                </c:pt>
                <c:pt idx="33">
                  <c:v>27107462953.419334</c:v>
                </c:pt>
                <c:pt idx="34">
                  <c:v>23315641223.739315</c:v>
                </c:pt>
                <c:pt idx="35">
                  <c:v>29122160056.137661</c:v>
                </c:pt>
                <c:pt idx="36">
                  <c:v>31817502212.886772</c:v>
                </c:pt>
                <c:pt idx="37">
                  <c:v>29164456780.421959</c:v>
                </c:pt>
                <c:pt idx="38">
                  <c:v>27600909022.492085</c:v>
                </c:pt>
                <c:pt idx="39">
                  <c:v>27081971224.812325</c:v>
                </c:pt>
              </c:numCache>
            </c:numRef>
          </c:val>
          <c:smooth val="0"/>
          <c:extLst>
            <c:ext xmlns:c16="http://schemas.microsoft.com/office/drawing/2014/chart" uri="{C3380CC4-5D6E-409C-BE32-E72D297353CC}">
              <c16:uniqueId val="{00000045-0741-4567-99F9-7500388AEA18}"/>
            </c:ext>
          </c:extLst>
        </c:ser>
        <c:ser>
          <c:idx val="71"/>
          <c:order val="7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Portfolio!$G$359:$AT$359</c:f>
              <c:numCache>
                <c:formatCode>"$"#,##0</c:formatCode>
                <c:ptCount val="40"/>
                <c:pt idx="0">
                  <c:v>925946352.71651351</c:v>
                </c:pt>
                <c:pt idx="1">
                  <c:v>1999810666.5455134</c:v>
                </c:pt>
                <c:pt idx="2">
                  <c:v>3007729378.1820931</c:v>
                </c:pt>
                <c:pt idx="3">
                  <c:v>3977939733.0599093</c:v>
                </c:pt>
                <c:pt idx="4">
                  <c:v>5521121244.5090618</c:v>
                </c:pt>
                <c:pt idx="5">
                  <c:v>6179484290.4744358</c:v>
                </c:pt>
                <c:pt idx="6">
                  <c:v>7328203004.8508587</c:v>
                </c:pt>
                <c:pt idx="7">
                  <c:v>8021689569.5962811</c:v>
                </c:pt>
                <c:pt idx="8">
                  <c:v>11132996143.155531</c:v>
                </c:pt>
                <c:pt idx="9">
                  <c:v>11022492828.514887</c:v>
                </c:pt>
                <c:pt idx="10">
                  <c:v>14480611813.631935</c:v>
                </c:pt>
                <c:pt idx="11">
                  <c:v>12695854068.360157</c:v>
                </c:pt>
                <c:pt idx="12">
                  <c:v>11441853905.881849</c:v>
                </c:pt>
                <c:pt idx="13">
                  <c:v>12771170508.230488</c:v>
                </c:pt>
                <c:pt idx="14">
                  <c:v>14135515794.406925</c:v>
                </c:pt>
                <c:pt idx="15">
                  <c:v>13470404178.628815</c:v>
                </c:pt>
                <c:pt idx="16">
                  <c:v>15034936745.373108</c:v>
                </c:pt>
                <c:pt idx="17">
                  <c:v>17899724329.173717</c:v>
                </c:pt>
                <c:pt idx="18">
                  <c:v>18034836944.087063</c:v>
                </c:pt>
                <c:pt idx="19">
                  <c:v>14410149377.604868</c:v>
                </c:pt>
                <c:pt idx="20">
                  <c:v>15657614823.374214</c:v>
                </c:pt>
                <c:pt idx="21">
                  <c:v>17132957538.537287</c:v>
                </c:pt>
                <c:pt idx="22">
                  <c:v>16738995824.903181</c:v>
                </c:pt>
                <c:pt idx="23">
                  <c:v>22084362420.61068</c:v>
                </c:pt>
                <c:pt idx="24">
                  <c:v>26075304599.481518</c:v>
                </c:pt>
                <c:pt idx="25">
                  <c:v>34093488413.655533</c:v>
                </c:pt>
                <c:pt idx="26">
                  <c:v>37018050889.107002</c:v>
                </c:pt>
                <c:pt idx="27">
                  <c:v>37709627384.919388</c:v>
                </c:pt>
                <c:pt idx="28">
                  <c:v>43518810657.145233</c:v>
                </c:pt>
                <c:pt idx="29">
                  <c:v>40890499782.793961</c:v>
                </c:pt>
                <c:pt idx="30">
                  <c:v>49811475446.872841</c:v>
                </c:pt>
                <c:pt idx="31">
                  <c:v>55340475245.089981</c:v>
                </c:pt>
                <c:pt idx="32">
                  <c:v>41359691490.038757</c:v>
                </c:pt>
                <c:pt idx="33">
                  <c:v>31959793638.551746</c:v>
                </c:pt>
                <c:pt idx="34">
                  <c:v>34278299468.136158</c:v>
                </c:pt>
                <c:pt idx="35">
                  <c:v>40190671730.07663</c:v>
                </c:pt>
                <c:pt idx="36">
                  <c:v>38068708777.568817</c:v>
                </c:pt>
                <c:pt idx="37">
                  <c:v>33082715619.294521</c:v>
                </c:pt>
                <c:pt idx="38">
                  <c:v>34374895189.729187</c:v>
                </c:pt>
                <c:pt idx="39">
                  <c:v>36348198600.398109</c:v>
                </c:pt>
              </c:numCache>
            </c:numRef>
          </c:val>
          <c:smooth val="0"/>
          <c:extLst>
            <c:ext xmlns:c16="http://schemas.microsoft.com/office/drawing/2014/chart" uri="{C3380CC4-5D6E-409C-BE32-E72D297353CC}">
              <c16:uniqueId val="{00000046-0741-4567-99F9-7500388AEA18}"/>
            </c:ext>
          </c:extLst>
        </c:ser>
        <c:ser>
          <c:idx val="72"/>
          <c:order val="7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Portfolio!$G$360:$AT$360</c:f>
              <c:numCache>
                <c:formatCode>"$"#,##0</c:formatCode>
                <c:ptCount val="40"/>
                <c:pt idx="0">
                  <c:v>925946352.71651351</c:v>
                </c:pt>
                <c:pt idx="1">
                  <c:v>1670132800.350508</c:v>
                </c:pt>
                <c:pt idx="2">
                  <c:v>2897119264.7654858</c:v>
                </c:pt>
                <c:pt idx="3">
                  <c:v>4105762407.2171984</c:v>
                </c:pt>
                <c:pt idx="4">
                  <c:v>4925106887.4299107</c:v>
                </c:pt>
                <c:pt idx="5">
                  <c:v>6237522198.6944971</c:v>
                </c:pt>
                <c:pt idx="6">
                  <c:v>5558528622.6596222</c:v>
                </c:pt>
                <c:pt idx="7">
                  <c:v>6065888717.9058475</c:v>
                </c:pt>
                <c:pt idx="8">
                  <c:v>7878960968.8839998</c:v>
                </c:pt>
                <c:pt idx="9">
                  <c:v>9844298583.054718</c:v>
                </c:pt>
                <c:pt idx="10">
                  <c:v>12011345320.87339</c:v>
                </c:pt>
                <c:pt idx="11">
                  <c:v>14749549923.588326</c:v>
                </c:pt>
                <c:pt idx="12">
                  <c:v>13855605922.782036</c:v>
                </c:pt>
                <c:pt idx="13">
                  <c:v>16813696932.462143</c:v>
                </c:pt>
                <c:pt idx="14">
                  <c:v>17831500527.442375</c:v>
                </c:pt>
                <c:pt idx="15">
                  <c:v>17897467732.040436</c:v>
                </c:pt>
                <c:pt idx="16">
                  <c:v>20267931345.306423</c:v>
                </c:pt>
                <c:pt idx="17">
                  <c:v>22774024772.604412</c:v>
                </c:pt>
                <c:pt idx="18">
                  <c:v>23060686878.252399</c:v>
                </c:pt>
                <c:pt idx="19">
                  <c:v>28229127535.572891</c:v>
                </c:pt>
                <c:pt idx="20">
                  <c:v>37147683810.717796</c:v>
                </c:pt>
                <c:pt idx="21">
                  <c:v>46495499153.126831</c:v>
                </c:pt>
                <c:pt idx="22">
                  <c:v>36564187683.260323</c:v>
                </c:pt>
                <c:pt idx="23">
                  <c:v>38880073333.301498</c:v>
                </c:pt>
                <c:pt idx="24">
                  <c:v>50905474366.899208</c:v>
                </c:pt>
                <c:pt idx="25">
                  <c:v>54996630323.632675</c:v>
                </c:pt>
                <c:pt idx="26">
                  <c:v>58801843328.199722</c:v>
                </c:pt>
                <c:pt idx="27">
                  <c:v>51884409752.033875</c:v>
                </c:pt>
                <c:pt idx="28">
                  <c:v>48862267056.190506</c:v>
                </c:pt>
                <c:pt idx="29">
                  <c:v>36653574886.06649</c:v>
                </c:pt>
                <c:pt idx="30">
                  <c:v>32940071364.302456</c:v>
                </c:pt>
                <c:pt idx="31">
                  <c:v>35475762978.859879</c:v>
                </c:pt>
                <c:pt idx="32">
                  <c:v>36513922601.841545</c:v>
                </c:pt>
                <c:pt idx="33">
                  <c:v>35192936029.010689</c:v>
                </c:pt>
                <c:pt idx="34">
                  <c:v>35874440192.903351</c:v>
                </c:pt>
                <c:pt idx="35">
                  <c:v>41291051895.03228</c:v>
                </c:pt>
                <c:pt idx="36">
                  <c:v>49825279631.037697</c:v>
                </c:pt>
                <c:pt idx="37">
                  <c:v>57225493629.283531</c:v>
                </c:pt>
                <c:pt idx="38">
                  <c:v>52157841274.778084</c:v>
                </c:pt>
                <c:pt idx="39">
                  <c:v>56254283150.845154</c:v>
                </c:pt>
              </c:numCache>
            </c:numRef>
          </c:val>
          <c:smooth val="0"/>
          <c:extLst>
            <c:ext xmlns:c16="http://schemas.microsoft.com/office/drawing/2014/chart" uri="{C3380CC4-5D6E-409C-BE32-E72D297353CC}">
              <c16:uniqueId val="{00000047-0741-4567-99F9-7500388AEA18}"/>
            </c:ext>
          </c:extLst>
        </c:ser>
        <c:ser>
          <c:idx val="73"/>
          <c:order val="7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Portfolio!$G$361:$AT$361</c:f>
              <c:numCache>
                <c:formatCode>"$"#,##0</c:formatCode>
                <c:ptCount val="40"/>
                <c:pt idx="0">
                  <c:v>925946352.71651351</c:v>
                </c:pt>
                <c:pt idx="1">
                  <c:v>2127768561.8359253</c:v>
                </c:pt>
                <c:pt idx="2">
                  <c:v>3128182573.1395259</c:v>
                </c:pt>
                <c:pt idx="3">
                  <c:v>4717519284.4424524</c:v>
                </c:pt>
                <c:pt idx="4">
                  <c:v>6567358993.446496</c:v>
                </c:pt>
                <c:pt idx="5">
                  <c:v>6706566585.8212004</c:v>
                </c:pt>
                <c:pt idx="6">
                  <c:v>7206854783.3090086</c:v>
                </c:pt>
                <c:pt idx="7">
                  <c:v>6084766160.051568</c:v>
                </c:pt>
                <c:pt idx="8">
                  <c:v>6893345778.2487259</c:v>
                </c:pt>
                <c:pt idx="9">
                  <c:v>6059400595.3033199</c:v>
                </c:pt>
                <c:pt idx="10">
                  <c:v>6801115917.5473471</c:v>
                </c:pt>
                <c:pt idx="11">
                  <c:v>10178147729.851706</c:v>
                </c:pt>
                <c:pt idx="12">
                  <c:v>11162879379.024538</c:v>
                </c:pt>
                <c:pt idx="13">
                  <c:v>12597745536.298822</c:v>
                </c:pt>
                <c:pt idx="14">
                  <c:v>13593594812.470957</c:v>
                </c:pt>
                <c:pt idx="15">
                  <c:v>14790250896.946264</c:v>
                </c:pt>
                <c:pt idx="16">
                  <c:v>12279740568.383976</c:v>
                </c:pt>
                <c:pt idx="17">
                  <c:v>16032311906.211945</c:v>
                </c:pt>
                <c:pt idx="18">
                  <c:v>13939298378.621706</c:v>
                </c:pt>
                <c:pt idx="19">
                  <c:v>15443317883.959677</c:v>
                </c:pt>
                <c:pt idx="20">
                  <c:v>19096436245.363689</c:v>
                </c:pt>
                <c:pt idx="21">
                  <c:v>26101378644.568493</c:v>
                </c:pt>
                <c:pt idx="22">
                  <c:v>33957305959.35231</c:v>
                </c:pt>
                <c:pt idx="23">
                  <c:v>39577877173.991486</c:v>
                </c:pt>
                <c:pt idx="24">
                  <c:v>42916621411.78978</c:v>
                </c:pt>
                <c:pt idx="25">
                  <c:v>45867249202.810333</c:v>
                </c:pt>
                <c:pt idx="26">
                  <c:v>44834575745.118523</c:v>
                </c:pt>
                <c:pt idx="27">
                  <c:v>54419789878.525955</c:v>
                </c:pt>
                <c:pt idx="28">
                  <c:v>55262233559.749886</c:v>
                </c:pt>
                <c:pt idx="29">
                  <c:v>41751600107.213142</c:v>
                </c:pt>
                <c:pt idx="30">
                  <c:v>48781040841.592224</c:v>
                </c:pt>
                <c:pt idx="31">
                  <c:v>48831872819.93396</c:v>
                </c:pt>
                <c:pt idx="32">
                  <c:v>63041573367.943596</c:v>
                </c:pt>
                <c:pt idx="33">
                  <c:v>81346369671.44635</c:v>
                </c:pt>
                <c:pt idx="34">
                  <c:v>68513801765.261322</c:v>
                </c:pt>
                <c:pt idx="35">
                  <c:v>74390409988.375809</c:v>
                </c:pt>
                <c:pt idx="36">
                  <c:v>69606389752.860992</c:v>
                </c:pt>
                <c:pt idx="37">
                  <c:v>68090275440.161011</c:v>
                </c:pt>
                <c:pt idx="38">
                  <c:v>64700729637.743927</c:v>
                </c:pt>
                <c:pt idx="39">
                  <c:v>74844630203.445801</c:v>
                </c:pt>
              </c:numCache>
            </c:numRef>
          </c:val>
          <c:smooth val="0"/>
          <c:extLst>
            <c:ext xmlns:c16="http://schemas.microsoft.com/office/drawing/2014/chart" uri="{C3380CC4-5D6E-409C-BE32-E72D297353CC}">
              <c16:uniqueId val="{00000048-0741-4567-99F9-7500388AEA18}"/>
            </c:ext>
          </c:extLst>
        </c:ser>
        <c:ser>
          <c:idx val="74"/>
          <c:order val="7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Portfolio!$G$362:$AT$362</c:f>
              <c:numCache>
                <c:formatCode>"$"#,##0</c:formatCode>
                <c:ptCount val="40"/>
                <c:pt idx="0">
                  <c:v>925946352.71651351</c:v>
                </c:pt>
                <c:pt idx="1">
                  <c:v>1997913432.5022461</c:v>
                </c:pt>
                <c:pt idx="2">
                  <c:v>2784020618.2905169</c:v>
                </c:pt>
                <c:pt idx="3">
                  <c:v>4540890215.069459</c:v>
                </c:pt>
                <c:pt idx="4">
                  <c:v>4793956730.0019016</c:v>
                </c:pt>
                <c:pt idx="5">
                  <c:v>5540693396.7295332</c:v>
                </c:pt>
                <c:pt idx="6">
                  <c:v>6952615320.4558573</c:v>
                </c:pt>
                <c:pt idx="7">
                  <c:v>7642833962.970211</c:v>
                </c:pt>
                <c:pt idx="8">
                  <c:v>8841877334.9103813</c:v>
                </c:pt>
                <c:pt idx="9">
                  <c:v>11807920778.38323</c:v>
                </c:pt>
                <c:pt idx="10">
                  <c:v>12538027639.512262</c:v>
                </c:pt>
                <c:pt idx="11">
                  <c:v>13155262991.532921</c:v>
                </c:pt>
                <c:pt idx="12">
                  <c:v>10858160916.095961</c:v>
                </c:pt>
                <c:pt idx="13">
                  <c:v>10343826802.785686</c:v>
                </c:pt>
                <c:pt idx="14">
                  <c:v>14145605698.296066</c:v>
                </c:pt>
                <c:pt idx="15">
                  <c:v>16302525351.493484</c:v>
                </c:pt>
                <c:pt idx="16">
                  <c:v>17382350843.330639</c:v>
                </c:pt>
                <c:pt idx="17">
                  <c:v>21234145792.774479</c:v>
                </c:pt>
                <c:pt idx="18">
                  <c:v>24950005753.559219</c:v>
                </c:pt>
                <c:pt idx="19">
                  <c:v>24463398263.603115</c:v>
                </c:pt>
                <c:pt idx="20">
                  <c:v>21193236986.18914</c:v>
                </c:pt>
                <c:pt idx="21">
                  <c:v>21240381869.629948</c:v>
                </c:pt>
                <c:pt idx="22">
                  <c:v>22979257814.619877</c:v>
                </c:pt>
                <c:pt idx="23">
                  <c:v>22100220767.967068</c:v>
                </c:pt>
                <c:pt idx="24">
                  <c:v>30174416089.794895</c:v>
                </c:pt>
                <c:pt idx="25">
                  <c:v>29989859741.993099</c:v>
                </c:pt>
                <c:pt idx="26">
                  <c:v>32945704204.648777</c:v>
                </c:pt>
                <c:pt idx="27">
                  <c:v>42236409809.913521</c:v>
                </c:pt>
                <c:pt idx="28">
                  <c:v>42318722240.14151</c:v>
                </c:pt>
                <c:pt idx="29">
                  <c:v>34304846085.114243</c:v>
                </c:pt>
                <c:pt idx="30">
                  <c:v>38030395659.501312</c:v>
                </c:pt>
                <c:pt idx="31">
                  <c:v>37066316246.270844</c:v>
                </c:pt>
                <c:pt idx="32">
                  <c:v>38054427938.679672</c:v>
                </c:pt>
                <c:pt idx="33">
                  <c:v>32311152748.620827</c:v>
                </c:pt>
                <c:pt idx="34">
                  <c:v>32132590413.694363</c:v>
                </c:pt>
                <c:pt idx="35">
                  <c:v>36270538294.784286</c:v>
                </c:pt>
                <c:pt idx="36">
                  <c:v>33345339200.146187</c:v>
                </c:pt>
                <c:pt idx="37">
                  <c:v>31722207460.295074</c:v>
                </c:pt>
                <c:pt idx="38">
                  <c:v>32105565217.378502</c:v>
                </c:pt>
                <c:pt idx="39">
                  <c:v>26982322157.210346</c:v>
                </c:pt>
              </c:numCache>
            </c:numRef>
          </c:val>
          <c:smooth val="0"/>
          <c:extLst>
            <c:ext xmlns:c16="http://schemas.microsoft.com/office/drawing/2014/chart" uri="{C3380CC4-5D6E-409C-BE32-E72D297353CC}">
              <c16:uniqueId val="{00000049-0741-4567-99F9-7500388AEA18}"/>
            </c:ext>
          </c:extLst>
        </c:ser>
        <c:ser>
          <c:idx val="75"/>
          <c:order val="7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Portfolio!$G$363:$AT$363</c:f>
              <c:numCache>
                <c:formatCode>"$"#,##0</c:formatCode>
                <c:ptCount val="40"/>
                <c:pt idx="0">
                  <c:v>925946352.71651351</c:v>
                </c:pt>
                <c:pt idx="1">
                  <c:v>1636094895.5967197</c:v>
                </c:pt>
                <c:pt idx="2">
                  <c:v>2860508330.3406215</c:v>
                </c:pt>
                <c:pt idx="3">
                  <c:v>4382327686.1889896</c:v>
                </c:pt>
                <c:pt idx="4">
                  <c:v>6742906125.6548882</c:v>
                </c:pt>
                <c:pt idx="5">
                  <c:v>7723417967.3684826</c:v>
                </c:pt>
                <c:pt idx="6">
                  <c:v>7433490041.4662714</c:v>
                </c:pt>
                <c:pt idx="7">
                  <c:v>7078639889.3560867</c:v>
                </c:pt>
                <c:pt idx="8">
                  <c:v>8520206577.9492817</c:v>
                </c:pt>
                <c:pt idx="9">
                  <c:v>11343857265.742722</c:v>
                </c:pt>
                <c:pt idx="10">
                  <c:v>14718131085.924747</c:v>
                </c:pt>
                <c:pt idx="11">
                  <c:v>17934669239.719078</c:v>
                </c:pt>
                <c:pt idx="12">
                  <c:v>18383533695.418251</c:v>
                </c:pt>
                <c:pt idx="13">
                  <c:v>22383739478.701385</c:v>
                </c:pt>
                <c:pt idx="14">
                  <c:v>22924497491.258831</c:v>
                </c:pt>
                <c:pt idx="15">
                  <c:v>22680127846.250694</c:v>
                </c:pt>
                <c:pt idx="16">
                  <c:v>29678225488.799713</c:v>
                </c:pt>
                <c:pt idx="17">
                  <c:v>37878162587.237762</c:v>
                </c:pt>
                <c:pt idx="18">
                  <c:v>35403493794.275566</c:v>
                </c:pt>
                <c:pt idx="19">
                  <c:v>40640419750.004951</c:v>
                </c:pt>
                <c:pt idx="20">
                  <c:v>41591109966.500145</c:v>
                </c:pt>
                <c:pt idx="21">
                  <c:v>43316202687.828384</c:v>
                </c:pt>
                <c:pt idx="22">
                  <c:v>51062045703.921783</c:v>
                </c:pt>
                <c:pt idx="23">
                  <c:v>42167140484.341125</c:v>
                </c:pt>
                <c:pt idx="24">
                  <c:v>37797380749.998497</c:v>
                </c:pt>
                <c:pt idx="25">
                  <c:v>29022394772.794228</c:v>
                </c:pt>
                <c:pt idx="26">
                  <c:v>30181517569.536339</c:v>
                </c:pt>
                <c:pt idx="27">
                  <c:v>26584314198.148952</c:v>
                </c:pt>
                <c:pt idx="28">
                  <c:v>20215765644.58812</c:v>
                </c:pt>
                <c:pt idx="29">
                  <c:v>22171549605.804459</c:v>
                </c:pt>
                <c:pt idx="30">
                  <c:v>26447655784.067501</c:v>
                </c:pt>
                <c:pt idx="31">
                  <c:v>25973070763.595745</c:v>
                </c:pt>
                <c:pt idx="32">
                  <c:v>28176537421.46159</c:v>
                </c:pt>
                <c:pt idx="33">
                  <c:v>28893562450.960697</c:v>
                </c:pt>
                <c:pt idx="34">
                  <c:v>36654984693.1175</c:v>
                </c:pt>
                <c:pt idx="35">
                  <c:v>46271719475.051369</c:v>
                </c:pt>
                <c:pt idx="36">
                  <c:v>42140223610.970177</c:v>
                </c:pt>
                <c:pt idx="37">
                  <c:v>39416981724.936562</c:v>
                </c:pt>
                <c:pt idx="38">
                  <c:v>33439665465.195728</c:v>
                </c:pt>
                <c:pt idx="39">
                  <c:v>29654684699.315445</c:v>
                </c:pt>
              </c:numCache>
            </c:numRef>
          </c:val>
          <c:smooth val="0"/>
          <c:extLst>
            <c:ext xmlns:c16="http://schemas.microsoft.com/office/drawing/2014/chart" uri="{C3380CC4-5D6E-409C-BE32-E72D297353CC}">
              <c16:uniqueId val="{0000004A-0741-4567-99F9-7500388AEA18}"/>
            </c:ext>
          </c:extLst>
        </c:ser>
        <c:ser>
          <c:idx val="76"/>
          <c:order val="7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Portfolio!$G$364:$AT$364</c:f>
              <c:numCache>
                <c:formatCode>"$"#,##0</c:formatCode>
                <c:ptCount val="40"/>
                <c:pt idx="0">
                  <c:v>925946352.71651351</c:v>
                </c:pt>
                <c:pt idx="1">
                  <c:v>1786392962.5398409</c:v>
                </c:pt>
                <c:pt idx="2">
                  <c:v>3099945982.9103808</c:v>
                </c:pt>
                <c:pt idx="3">
                  <c:v>4124622790.009099</c:v>
                </c:pt>
                <c:pt idx="4">
                  <c:v>5709894046.4970579</c:v>
                </c:pt>
                <c:pt idx="5">
                  <c:v>6535016433.3535795</c:v>
                </c:pt>
                <c:pt idx="6">
                  <c:v>7022117200.5196829</c:v>
                </c:pt>
                <c:pt idx="7">
                  <c:v>6854584603.6859236</c:v>
                </c:pt>
                <c:pt idx="8">
                  <c:v>9967234269.9255714</c:v>
                </c:pt>
                <c:pt idx="9">
                  <c:v>9420608978.3467712</c:v>
                </c:pt>
                <c:pt idx="10">
                  <c:v>9675234550.7006607</c:v>
                </c:pt>
                <c:pt idx="11">
                  <c:v>9394311612.9889393</c:v>
                </c:pt>
                <c:pt idx="12">
                  <c:v>10788814931.329468</c:v>
                </c:pt>
                <c:pt idx="13">
                  <c:v>11832022433.564302</c:v>
                </c:pt>
                <c:pt idx="14">
                  <c:v>13551084193.911638</c:v>
                </c:pt>
                <c:pt idx="15">
                  <c:v>13568399934.877926</c:v>
                </c:pt>
                <c:pt idx="16">
                  <c:v>19101037029.231552</c:v>
                </c:pt>
                <c:pt idx="17">
                  <c:v>21959884483.830978</c:v>
                </c:pt>
                <c:pt idx="18">
                  <c:v>22142290999.700195</c:v>
                </c:pt>
                <c:pt idx="19">
                  <c:v>22631132076.126389</c:v>
                </c:pt>
                <c:pt idx="20">
                  <c:v>25063032646.368179</c:v>
                </c:pt>
                <c:pt idx="21">
                  <c:v>27406986517.96035</c:v>
                </c:pt>
                <c:pt idx="22">
                  <c:v>32632658132.48246</c:v>
                </c:pt>
                <c:pt idx="23">
                  <c:v>37118550314.041641</c:v>
                </c:pt>
                <c:pt idx="24">
                  <c:v>34536588886.060844</c:v>
                </c:pt>
                <c:pt idx="25">
                  <c:v>34414706092.906639</c:v>
                </c:pt>
                <c:pt idx="26">
                  <c:v>38397449898.178436</c:v>
                </c:pt>
                <c:pt idx="27">
                  <c:v>37068501945.834793</c:v>
                </c:pt>
                <c:pt idx="28">
                  <c:v>37988007467.987823</c:v>
                </c:pt>
                <c:pt idx="29">
                  <c:v>38384185170.036819</c:v>
                </c:pt>
                <c:pt idx="30">
                  <c:v>43897735389.016182</c:v>
                </c:pt>
                <c:pt idx="31">
                  <c:v>49717946560.28788</c:v>
                </c:pt>
                <c:pt idx="32">
                  <c:v>36508814290.895485</c:v>
                </c:pt>
                <c:pt idx="33">
                  <c:v>45680506351.31131</c:v>
                </c:pt>
                <c:pt idx="34">
                  <c:v>57752929920.337547</c:v>
                </c:pt>
                <c:pt idx="35">
                  <c:v>69366030494.474792</c:v>
                </c:pt>
                <c:pt idx="36">
                  <c:v>80122203461.584854</c:v>
                </c:pt>
                <c:pt idx="37">
                  <c:v>69022828844.136826</c:v>
                </c:pt>
                <c:pt idx="38">
                  <c:v>58119698043.57695</c:v>
                </c:pt>
                <c:pt idx="39">
                  <c:v>56221475580.675629</c:v>
                </c:pt>
              </c:numCache>
            </c:numRef>
          </c:val>
          <c:smooth val="0"/>
          <c:extLst>
            <c:ext xmlns:c16="http://schemas.microsoft.com/office/drawing/2014/chart" uri="{C3380CC4-5D6E-409C-BE32-E72D297353CC}">
              <c16:uniqueId val="{0000004B-0741-4567-99F9-7500388AEA18}"/>
            </c:ext>
          </c:extLst>
        </c:ser>
        <c:ser>
          <c:idx val="77"/>
          <c:order val="7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Portfolio!$G$365:$AT$365</c:f>
              <c:numCache>
                <c:formatCode>"$"#,##0</c:formatCode>
                <c:ptCount val="40"/>
                <c:pt idx="0">
                  <c:v>925946352.71651351</c:v>
                </c:pt>
                <c:pt idx="1">
                  <c:v>2017704602.8054178</c:v>
                </c:pt>
                <c:pt idx="2">
                  <c:v>3160728681.9954815</c:v>
                </c:pt>
                <c:pt idx="3">
                  <c:v>4595370048.2949705</c:v>
                </c:pt>
                <c:pt idx="4">
                  <c:v>6767982328.4502192</c:v>
                </c:pt>
                <c:pt idx="5">
                  <c:v>8501738405.4233294</c:v>
                </c:pt>
                <c:pt idx="6">
                  <c:v>8814430745.7020912</c:v>
                </c:pt>
                <c:pt idx="7">
                  <c:v>7986634379.4666576</c:v>
                </c:pt>
                <c:pt idx="8">
                  <c:v>9890460921.7599869</c:v>
                </c:pt>
                <c:pt idx="9">
                  <c:v>9144306363.1162243</c:v>
                </c:pt>
                <c:pt idx="10">
                  <c:v>11689753572.286386</c:v>
                </c:pt>
                <c:pt idx="11">
                  <c:v>10924318959.149475</c:v>
                </c:pt>
                <c:pt idx="12">
                  <c:v>10772870988.352207</c:v>
                </c:pt>
                <c:pt idx="13">
                  <c:v>13184853884.262001</c:v>
                </c:pt>
                <c:pt idx="14">
                  <c:v>14715289721.876932</c:v>
                </c:pt>
                <c:pt idx="15">
                  <c:v>18049789437.080551</c:v>
                </c:pt>
                <c:pt idx="16">
                  <c:v>16816142285.648451</c:v>
                </c:pt>
                <c:pt idx="17">
                  <c:v>23269201090.468544</c:v>
                </c:pt>
                <c:pt idx="18">
                  <c:v>28359364832.178104</c:v>
                </c:pt>
                <c:pt idx="19">
                  <c:v>25821591977.364807</c:v>
                </c:pt>
                <c:pt idx="20">
                  <c:v>24925833722.958061</c:v>
                </c:pt>
                <c:pt idx="21">
                  <c:v>24785650025.73848</c:v>
                </c:pt>
                <c:pt idx="22">
                  <c:v>27693077120.279251</c:v>
                </c:pt>
                <c:pt idx="23">
                  <c:v>25752027693.867786</c:v>
                </c:pt>
                <c:pt idx="24">
                  <c:v>30115036703.651424</c:v>
                </c:pt>
                <c:pt idx="25">
                  <c:v>24191347637.342209</c:v>
                </c:pt>
                <c:pt idx="26">
                  <c:v>18984842676.065208</c:v>
                </c:pt>
                <c:pt idx="27">
                  <c:v>19971693515.70401</c:v>
                </c:pt>
                <c:pt idx="28">
                  <c:v>21616347951.952801</c:v>
                </c:pt>
                <c:pt idx="29">
                  <c:v>27913170657.952358</c:v>
                </c:pt>
                <c:pt idx="30">
                  <c:v>26033936578.345566</c:v>
                </c:pt>
                <c:pt idx="31">
                  <c:v>28490984442.38245</c:v>
                </c:pt>
                <c:pt idx="32">
                  <c:v>33318540527.709862</c:v>
                </c:pt>
                <c:pt idx="33">
                  <c:v>34503023372.820961</c:v>
                </c:pt>
                <c:pt idx="34">
                  <c:v>34495818008.798088</c:v>
                </c:pt>
                <c:pt idx="35">
                  <c:v>33544733200.768982</c:v>
                </c:pt>
                <c:pt idx="36">
                  <c:v>28920095634.808212</c:v>
                </c:pt>
                <c:pt idx="37">
                  <c:v>29971120510.126381</c:v>
                </c:pt>
                <c:pt idx="38">
                  <c:v>32394315451.07093</c:v>
                </c:pt>
                <c:pt idx="39">
                  <c:v>31439133857.634689</c:v>
                </c:pt>
              </c:numCache>
            </c:numRef>
          </c:val>
          <c:smooth val="0"/>
          <c:extLst>
            <c:ext xmlns:c16="http://schemas.microsoft.com/office/drawing/2014/chart" uri="{C3380CC4-5D6E-409C-BE32-E72D297353CC}">
              <c16:uniqueId val="{0000004C-0741-4567-99F9-7500388AEA18}"/>
            </c:ext>
          </c:extLst>
        </c:ser>
        <c:ser>
          <c:idx val="78"/>
          <c:order val="7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Portfolio!$G$366:$AT$366</c:f>
              <c:numCache>
                <c:formatCode>"$"#,##0</c:formatCode>
                <c:ptCount val="40"/>
                <c:pt idx="0">
                  <c:v>925946352.71651351</c:v>
                </c:pt>
                <c:pt idx="1">
                  <c:v>1830560210.3865399</c:v>
                </c:pt>
                <c:pt idx="2">
                  <c:v>2644107927.4198241</c:v>
                </c:pt>
                <c:pt idx="3">
                  <c:v>3677153519.3971462</c:v>
                </c:pt>
                <c:pt idx="4">
                  <c:v>5326890281.1723738</c:v>
                </c:pt>
                <c:pt idx="5">
                  <c:v>5416321359.4424324</c:v>
                </c:pt>
                <c:pt idx="6">
                  <c:v>7054752696.6912498</c:v>
                </c:pt>
                <c:pt idx="7">
                  <c:v>8384185628.1161489</c:v>
                </c:pt>
                <c:pt idx="8">
                  <c:v>8507744849.6959419</c:v>
                </c:pt>
                <c:pt idx="9">
                  <c:v>9251396253.6370926</c:v>
                </c:pt>
                <c:pt idx="10">
                  <c:v>10752981497.689587</c:v>
                </c:pt>
                <c:pt idx="11">
                  <c:v>15115938937.566238</c:v>
                </c:pt>
                <c:pt idx="12">
                  <c:v>15947280465.799072</c:v>
                </c:pt>
                <c:pt idx="13">
                  <c:v>16292686738.045589</c:v>
                </c:pt>
                <c:pt idx="14">
                  <c:v>18747514222.593597</c:v>
                </c:pt>
                <c:pt idx="15">
                  <c:v>21485709289.445679</c:v>
                </c:pt>
                <c:pt idx="16">
                  <c:v>21733622212.834515</c:v>
                </c:pt>
                <c:pt idx="17">
                  <c:v>28188008150.608803</c:v>
                </c:pt>
                <c:pt idx="18">
                  <c:v>26029186536.294376</c:v>
                </c:pt>
                <c:pt idx="19">
                  <c:v>22978604924.044064</c:v>
                </c:pt>
                <c:pt idx="20">
                  <c:v>21111660873.755875</c:v>
                </c:pt>
                <c:pt idx="21">
                  <c:v>22972113207.613853</c:v>
                </c:pt>
                <c:pt idx="22">
                  <c:v>18309001167.023193</c:v>
                </c:pt>
                <c:pt idx="23">
                  <c:v>20938703271.235985</c:v>
                </c:pt>
                <c:pt idx="24">
                  <c:v>17829402942.490067</c:v>
                </c:pt>
                <c:pt idx="25">
                  <c:v>16888142604.75474</c:v>
                </c:pt>
                <c:pt idx="26">
                  <c:v>18613738879.688938</c:v>
                </c:pt>
                <c:pt idx="27">
                  <c:v>24495559372.819454</c:v>
                </c:pt>
                <c:pt idx="28">
                  <c:v>25186911011.333702</c:v>
                </c:pt>
                <c:pt idx="29">
                  <c:v>30813750864.206493</c:v>
                </c:pt>
                <c:pt idx="30">
                  <c:v>29945178778.87056</c:v>
                </c:pt>
                <c:pt idx="31">
                  <c:v>35761026651.340408</c:v>
                </c:pt>
                <c:pt idx="32">
                  <c:v>34552324973.948936</c:v>
                </c:pt>
                <c:pt idx="33">
                  <c:v>38927945016.941101</c:v>
                </c:pt>
                <c:pt idx="34">
                  <c:v>33176020204.533958</c:v>
                </c:pt>
                <c:pt idx="35">
                  <c:v>42133374775.34742</c:v>
                </c:pt>
                <c:pt idx="36">
                  <c:v>31425399996.572117</c:v>
                </c:pt>
                <c:pt idx="37">
                  <c:v>33755506205.934753</c:v>
                </c:pt>
                <c:pt idx="38">
                  <c:v>29536564001.792439</c:v>
                </c:pt>
                <c:pt idx="39">
                  <c:v>23766940069.904533</c:v>
                </c:pt>
              </c:numCache>
            </c:numRef>
          </c:val>
          <c:smooth val="0"/>
          <c:extLst>
            <c:ext xmlns:c16="http://schemas.microsoft.com/office/drawing/2014/chart" uri="{C3380CC4-5D6E-409C-BE32-E72D297353CC}">
              <c16:uniqueId val="{0000004D-0741-4567-99F9-7500388AEA18}"/>
            </c:ext>
          </c:extLst>
        </c:ser>
        <c:ser>
          <c:idx val="79"/>
          <c:order val="7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Portfolio!$G$367:$AT$367</c:f>
              <c:numCache>
                <c:formatCode>"$"#,##0</c:formatCode>
                <c:ptCount val="40"/>
                <c:pt idx="0">
                  <c:v>925946352.71651351</c:v>
                </c:pt>
                <c:pt idx="1">
                  <c:v>2115885873.1740291</c:v>
                </c:pt>
                <c:pt idx="2">
                  <c:v>3151687332.6095881</c:v>
                </c:pt>
                <c:pt idx="3">
                  <c:v>3956571027.773262</c:v>
                </c:pt>
                <c:pt idx="4">
                  <c:v>5519472208.6184645</c:v>
                </c:pt>
                <c:pt idx="5">
                  <c:v>6878961367.8044567</c:v>
                </c:pt>
                <c:pt idx="6">
                  <c:v>7954946235.7146406</c:v>
                </c:pt>
                <c:pt idx="7">
                  <c:v>7842441174.7937632</c:v>
                </c:pt>
                <c:pt idx="8">
                  <c:v>7462578236.4396715</c:v>
                </c:pt>
                <c:pt idx="9">
                  <c:v>7836691597.1281586</c:v>
                </c:pt>
                <c:pt idx="10">
                  <c:v>9764897309.6382713</c:v>
                </c:pt>
                <c:pt idx="11">
                  <c:v>9640309501.4080238</c:v>
                </c:pt>
                <c:pt idx="12">
                  <c:v>9561525989.9283104</c:v>
                </c:pt>
                <c:pt idx="13">
                  <c:v>10011845546.797926</c:v>
                </c:pt>
                <c:pt idx="14">
                  <c:v>11953510876.715097</c:v>
                </c:pt>
                <c:pt idx="15">
                  <c:v>12365048344.136902</c:v>
                </c:pt>
                <c:pt idx="16">
                  <c:v>14305874489.562157</c:v>
                </c:pt>
                <c:pt idx="17">
                  <c:v>16709383935.534786</c:v>
                </c:pt>
                <c:pt idx="18">
                  <c:v>17818825576.310001</c:v>
                </c:pt>
                <c:pt idx="19">
                  <c:v>24509533159.593483</c:v>
                </c:pt>
                <c:pt idx="20">
                  <c:v>26280888308.069164</c:v>
                </c:pt>
                <c:pt idx="21">
                  <c:v>25616849457.745926</c:v>
                </c:pt>
                <c:pt idx="22">
                  <c:v>28447297809.679672</c:v>
                </c:pt>
                <c:pt idx="23">
                  <c:v>27124667496.718731</c:v>
                </c:pt>
                <c:pt idx="24">
                  <c:v>33376141029.133427</c:v>
                </c:pt>
                <c:pt idx="25">
                  <c:v>26687985403.961792</c:v>
                </c:pt>
                <c:pt idx="26">
                  <c:v>32336431872.883316</c:v>
                </c:pt>
                <c:pt idx="27">
                  <c:v>38817065365.057617</c:v>
                </c:pt>
                <c:pt idx="28">
                  <c:v>48115234198.655098</c:v>
                </c:pt>
                <c:pt idx="29">
                  <c:v>54641323123.672974</c:v>
                </c:pt>
                <c:pt idx="30">
                  <c:v>56733638676.023064</c:v>
                </c:pt>
                <c:pt idx="31">
                  <c:v>55190495076.909332</c:v>
                </c:pt>
                <c:pt idx="32">
                  <c:v>44952492015.372261</c:v>
                </c:pt>
                <c:pt idx="33">
                  <c:v>43389468556.968964</c:v>
                </c:pt>
                <c:pt idx="34">
                  <c:v>43932929389.701637</c:v>
                </c:pt>
                <c:pt idx="35">
                  <c:v>46008379495.626877</c:v>
                </c:pt>
                <c:pt idx="36">
                  <c:v>47848322355.806953</c:v>
                </c:pt>
                <c:pt idx="37">
                  <c:v>59691076344.344765</c:v>
                </c:pt>
                <c:pt idx="38">
                  <c:v>42644632361.251404</c:v>
                </c:pt>
                <c:pt idx="39">
                  <c:v>35605062819.324226</c:v>
                </c:pt>
              </c:numCache>
            </c:numRef>
          </c:val>
          <c:smooth val="0"/>
          <c:extLst>
            <c:ext xmlns:c16="http://schemas.microsoft.com/office/drawing/2014/chart" uri="{C3380CC4-5D6E-409C-BE32-E72D297353CC}">
              <c16:uniqueId val="{0000004E-0741-4567-99F9-7500388AEA18}"/>
            </c:ext>
          </c:extLst>
        </c:ser>
        <c:ser>
          <c:idx val="80"/>
          <c:order val="7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Portfolio!$G$368:$AT$368</c:f>
              <c:numCache>
                <c:formatCode>"$"#,##0</c:formatCode>
                <c:ptCount val="40"/>
                <c:pt idx="0">
                  <c:v>925946352.71651351</c:v>
                </c:pt>
                <c:pt idx="1">
                  <c:v>1914750810.2767432</c:v>
                </c:pt>
                <c:pt idx="2">
                  <c:v>2450261855.3300695</c:v>
                </c:pt>
                <c:pt idx="3">
                  <c:v>3833807569.3215671</c:v>
                </c:pt>
                <c:pt idx="4">
                  <c:v>4529370618.6741066</c:v>
                </c:pt>
                <c:pt idx="5">
                  <c:v>5759457033.2852869</c:v>
                </c:pt>
                <c:pt idx="6">
                  <c:v>6519118255.3787222</c:v>
                </c:pt>
                <c:pt idx="7">
                  <c:v>8616856499.6355801</c:v>
                </c:pt>
                <c:pt idx="8">
                  <c:v>10400497626.768559</c:v>
                </c:pt>
                <c:pt idx="9">
                  <c:v>8886722544.6310177</c:v>
                </c:pt>
                <c:pt idx="10">
                  <c:v>9349255021.2656269</c:v>
                </c:pt>
                <c:pt idx="11">
                  <c:v>9322278649.7955837</c:v>
                </c:pt>
                <c:pt idx="12">
                  <c:v>9308933867.8659363</c:v>
                </c:pt>
                <c:pt idx="13">
                  <c:v>12886799585.208168</c:v>
                </c:pt>
                <c:pt idx="14">
                  <c:v>14121362960.828979</c:v>
                </c:pt>
                <c:pt idx="15">
                  <c:v>13208910106.033901</c:v>
                </c:pt>
                <c:pt idx="16">
                  <c:v>12547912261.953287</c:v>
                </c:pt>
                <c:pt idx="17">
                  <c:v>16962084818.457748</c:v>
                </c:pt>
                <c:pt idx="18">
                  <c:v>20462922692.283783</c:v>
                </c:pt>
                <c:pt idx="19">
                  <c:v>19912390977.423264</c:v>
                </c:pt>
                <c:pt idx="20">
                  <c:v>18824422896.675804</c:v>
                </c:pt>
                <c:pt idx="21">
                  <c:v>20248955971.740147</c:v>
                </c:pt>
                <c:pt idx="22">
                  <c:v>24084378593.742493</c:v>
                </c:pt>
                <c:pt idx="23">
                  <c:v>27332079949.050415</c:v>
                </c:pt>
                <c:pt idx="24">
                  <c:v>21389890335.342262</c:v>
                </c:pt>
                <c:pt idx="25">
                  <c:v>23060561459.913311</c:v>
                </c:pt>
                <c:pt idx="26">
                  <c:v>28283642044.753975</c:v>
                </c:pt>
                <c:pt idx="27">
                  <c:v>29622888791.993244</c:v>
                </c:pt>
                <c:pt idx="28">
                  <c:v>34260790540.931118</c:v>
                </c:pt>
                <c:pt idx="29">
                  <c:v>38631488911.451622</c:v>
                </c:pt>
                <c:pt idx="30">
                  <c:v>45983133255.575867</c:v>
                </c:pt>
                <c:pt idx="31">
                  <c:v>52059300283.955605</c:v>
                </c:pt>
                <c:pt idx="32">
                  <c:v>51322998678.885742</c:v>
                </c:pt>
                <c:pt idx="33">
                  <c:v>59344711120.859497</c:v>
                </c:pt>
                <c:pt idx="34">
                  <c:v>66507668251.895699</c:v>
                </c:pt>
                <c:pt idx="35">
                  <c:v>85060238074.721359</c:v>
                </c:pt>
                <c:pt idx="36">
                  <c:v>84813731496.741257</c:v>
                </c:pt>
                <c:pt idx="37">
                  <c:v>90072181914.865967</c:v>
                </c:pt>
                <c:pt idx="38">
                  <c:v>90297352319.515427</c:v>
                </c:pt>
                <c:pt idx="39">
                  <c:v>88780758857.573349</c:v>
                </c:pt>
              </c:numCache>
            </c:numRef>
          </c:val>
          <c:smooth val="0"/>
          <c:extLst>
            <c:ext xmlns:c16="http://schemas.microsoft.com/office/drawing/2014/chart" uri="{C3380CC4-5D6E-409C-BE32-E72D297353CC}">
              <c16:uniqueId val="{0000004F-0741-4567-99F9-7500388AEA18}"/>
            </c:ext>
          </c:extLst>
        </c:ser>
        <c:ser>
          <c:idx val="81"/>
          <c:order val="8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Portfolio!$G$369:$AT$369</c:f>
              <c:numCache>
                <c:formatCode>"$"#,##0</c:formatCode>
                <c:ptCount val="40"/>
                <c:pt idx="0">
                  <c:v>925946352.71651351</c:v>
                </c:pt>
                <c:pt idx="1">
                  <c:v>1936452534.7280827</c:v>
                </c:pt>
                <c:pt idx="2">
                  <c:v>3070981704.3278747</c:v>
                </c:pt>
                <c:pt idx="3">
                  <c:v>3538209988.0061221</c:v>
                </c:pt>
                <c:pt idx="4">
                  <c:v>4351488265.5567045</c:v>
                </c:pt>
                <c:pt idx="5">
                  <c:v>4997350303.3299885</c:v>
                </c:pt>
                <c:pt idx="6">
                  <c:v>7095929500.5651903</c:v>
                </c:pt>
                <c:pt idx="7">
                  <c:v>8620313168.166275</c:v>
                </c:pt>
                <c:pt idx="8">
                  <c:v>10532037512.508512</c:v>
                </c:pt>
                <c:pt idx="9">
                  <c:v>9925273351.7439709</c:v>
                </c:pt>
                <c:pt idx="10">
                  <c:v>11116374310.418344</c:v>
                </c:pt>
                <c:pt idx="11">
                  <c:v>14009570747.123461</c:v>
                </c:pt>
                <c:pt idx="12">
                  <c:v>17169251169.692043</c:v>
                </c:pt>
                <c:pt idx="13">
                  <c:v>19501273739.579929</c:v>
                </c:pt>
                <c:pt idx="14">
                  <c:v>15169158938.441921</c:v>
                </c:pt>
                <c:pt idx="15">
                  <c:v>17356787004.240555</c:v>
                </c:pt>
                <c:pt idx="16">
                  <c:v>17611074983.402416</c:v>
                </c:pt>
                <c:pt idx="17">
                  <c:v>18943376736.655651</c:v>
                </c:pt>
                <c:pt idx="18">
                  <c:v>18405045531.33387</c:v>
                </c:pt>
                <c:pt idx="19">
                  <c:v>22633754081.783577</c:v>
                </c:pt>
                <c:pt idx="20">
                  <c:v>24521584446.305416</c:v>
                </c:pt>
                <c:pt idx="21">
                  <c:v>28316772295.526451</c:v>
                </c:pt>
                <c:pt idx="22">
                  <c:v>28023188989.611698</c:v>
                </c:pt>
                <c:pt idx="23">
                  <c:v>36634707446.200584</c:v>
                </c:pt>
                <c:pt idx="24">
                  <c:v>35742738411.417915</c:v>
                </c:pt>
                <c:pt idx="25">
                  <c:v>35649664035.063217</c:v>
                </c:pt>
                <c:pt idx="26">
                  <c:v>37330542066.071907</c:v>
                </c:pt>
                <c:pt idx="27">
                  <c:v>40498221811.457748</c:v>
                </c:pt>
                <c:pt idx="28">
                  <c:v>33472338300.951481</c:v>
                </c:pt>
                <c:pt idx="29">
                  <c:v>25152027951.625984</c:v>
                </c:pt>
                <c:pt idx="30">
                  <c:v>24312607226.88908</c:v>
                </c:pt>
                <c:pt idx="31">
                  <c:v>27877993273.801739</c:v>
                </c:pt>
                <c:pt idx="32">
                  <c:v>35774193662.871338</c:v>
                </c:pt>
                <c:pt idx="33">
                  <c:v>29327572542.98547</c:v>
                </c:pt>
                <c:pt idx="34">
                  <c:v>27946320409.374401</c:v>
                </c:pt>
                <c:pt idx="35">
                  <c:v>31221326235.399109</c:v>
                </c:pt>
                <c:pt idx="36">
                  <c:v>23889486974.053867</c:v>
                </c:pt>
                <c:pt idx="37">
                  <c:v>25767960793.674347</c:v>
                </c:pt>
                <c:pt idx="38">
                  <c:v>24069211363.339188</c:v>
                </c:pt>
                <c:pt idx="39">
                  <c:v>23705627564.761433</c:v>
                </c:pt>
              </c:numCache>
            </c:numRef>
          </c:val>
          <c:smooth val="0"/>
          <c:extLst>
            <c:ext xmlns:c16="http://schemas.microsoft.com/office/drawing/2014/chart" uri="{C3380CC4-5D6E-409C-BE32-E72D297353CC}">
              <c16:uniqueId val="{00000050-0741-4567-99F9-7500388AEA18}"/>
            </c:ext>
          </c:extLst>
        </c:ser>
        <c:ser>
          <c:idx val="82"/>
          <c:order val="8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Portfolio!$G$370:$AT$370</c:f>
              <c:numCache>
                <c:formatCode>"$"#,##0</c:formatCode>
                <c:ptCount val="40"/>
                <c:pt idx="0">
                  <c:v>925946352.71651351</c:v>
                </c:pt>
                <c:pt idx="1">
                  <c:v>2039367100.6765077</c:v>
                </c:pt>
                <c:pt idx="2">
                  <c:v>2905466022.5192566</c:v>
                </c:pt>
                <c:pt idx="3">
                  <c:v>4746326521.646946</c:v>
                </c:pt>
                <c:pt idx="4">
                  <c:v>6758849195.9410114</c:v>
                </c:pt>
                <c:pt idx="5">
                  <c:v>8431066243.0035706</c:v>
                </c:pt>
                <c:pt idx="6">
                  <c:v>10183525262.666168</c:v>
                </c:pt>
                <c:pt idx="7">
                  <c:v>10928342619.62191</c:v>
                </c:pt>
                <c:pt idx="8">
                  <c:v>10817395481.413944</c:v>
                </c:pt>
                <c:pt idx="9">
                  <c:v>13241717175.649422</c:v>
                </c:pt>
                <c:pt idx="10">
                  <c:v>17131230868.416172</c:v>
                </c:pt>
                <c:pt idx="11">
                  <c:v>16411280746.852602</c:v>
                </c:pt>
                <c:pt idx="12">
                  <c:v>14389254301.358215</c:v>
                </c:pt>
                <c:pt idx="13">
                  <c:v>16184500151.249962</c:v>
                </c:pt>
                <c:pt idx="14">
                  <c:v>16623635767.30372</c:v>
                </c:pt>
                <c:pt idx="15">
                  <c:v>15260421037.589125</c:v>
                </c:pt>
                <c:pt idx="16">
                  <c:v>16858911720.035948</c:v>
                </c:pt>
                <c:pt idx="17">
                  <c:v>18256244555.036911</c:v>
                </c:pt>
                <c:pt idx="18">
                  <c:v>14897026869.858662</c:v>
                </c:pt>
                <c:pt idx="19">
                  <c:v>17136212425.068821</c:v>
                </c:pt>
                <c:pt idx="20">
                  <c:v>22003698031.610157</c:v>
                </c:pt>
                <c:pt idx="21">
                  <c:v>23794691071.464535</c:v>
                </c:pt>
                <c:pt idx="22">
                  <c:v>29738935020.22221</c:v>
                </c:pt>
                <c:pt idx="23">
                  <c:v>26932669020.42437</c:v>
                </c:pt>
                <c:pt idx="24">
                  <c:v>33057296884.471703</c:v>
                </c:pt>
                <c:pt idx="25">
                  <c:v>35829370907.185089</c:v>
                </c:pt>
                <c:pt idx="26">
                  <c:v>31045774625.814411</c:v>
                </c:pt>
                <c:pt idx="27">
                  <c:v>28415945007.180401</c:v>
                </c:pt>
                <c:pt idx="28">
                  <c:v>22910199468.350815</c:v>
                </c:pt>
                <c:pt idx="29">
                  <c:v>18747657896.528992</c:v>
                </c:pt>
                <c:pt idx="30">
                  <c:v>18407373670.585148</c:v>
                </c:pt>
                <c:pt idx="31">
                  <c:v>21900618882.874535</c:v>
                </c:pt>
                <c:pt idx="32">
                  <c:v>19350124702.286819</c:v>
                </c:pt>
                <c:pt idx="33">
                  <c:v>19583025538.295624</c:v>
                </c:pt>
                <c:pt idx="34">
                  <c:v>19579481015.070389</c:v>
                </c:pt>
                <c:pt idx="35">
                  <c:v>20605431912.878716</c:v>
                </c:pt>
                <c:pt idx="36">
                  <c:v>19547198303.411243</c:v>
                </c:pt>
                <c:pt idx="37">
                  <c:v>21232761487.088627</c:v>
                </c:pt>
                <c:pt idx="38">
                  <c:v>22931086465.006863</c:v>
                </c:pt>
                <c:pt idx="39">
                  <c:v>29745679912.584461</c:v>
                </c:pt>
              </c:numCache>
            </c:numRef>
          </c:val>
          <c:smooth val="0"/>
          <c:extLst>
            <c:ext xmlns:c16="http://schemas.microsoft.com/office/drawing/2014/chart" uri="{C3380CC4-5D6E-409C-BE32-E72D297353CC}">
              <c16:uniqueId val="{00000051-0741-4567-99F9-7500388AEA18}"/>
            </c:ext>
          </c:extLst>
        </c:ser>
        <c:ser>
          <c:idx val="83"/>
          <c:order val="8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Portfolio!$G$371:$AT$371</c:f>
              <c:numCache>
                <c:formatCode>"$"#,##0</c:formatCode>
                <c:ptCount val="40"/>
                <c:pt idx="0">
                  <c:v>925946352.71651351</c:v>
                </c:pt>
                <c:pt idx="1">
                  <c:v>1759919996.9906721</c:v>
                </c:pt>
                <c:pt idx="2">
                  <c:v>2222852417.1551971</c:v>
                </c:pt>
                <c:pt idx="3">
                  <c:v>3422178658.7380023</c:v>
                </c:pt>
                <c:pt idx="4">
                  <c:v>4474306494.5226364</c:v>
                </c:pt>
                <c:pt idx="5">
                  <c:v>6734451997.680006</c:v>
                </c:pt>
                <c:pt idx="6">
                  <c:v>9102673480.5419865</c:v>
                </c:pt>
                <c:pt idx="7">
                  <c:v>7922466103.0737963</c:v>
                </c:pt>
                <c:pt idx="8">
                  <c:v>10827085456.658672</c:v>
                </c:pt>
                <c:pt idx="9">
                  <c:v>13000258891.252251</c:v>
                </c:pt>
                <c:pt idx="10">
                  <c:v>15368491729.086594</c:v>
                </c:pt>
                <c:pt idx="11">
                  <c:v>20104448531.276417</c:v>
                </c:pt>
                <c:pt idx="12">
                  <c:v>23896102188.421432</c:v>
                </c:pt>
                <c:pt idx="13">
                  <c:v>22131602982.790459</c:v>
                </c:pt>
                <c:pt idx="14">
                  <c:v>24790066721.043434</c:v>
                </c:pt>
                <c:pt idx="15">
                  <c:v>25534210114.633358</c:v>
                </c:pt>
                <c:pt idx="16">
                  <c:v>20292102365.881599</c:v>
                </c:pt>
                <c:pt idx="17">
                  <c:v>28236430278.000248</c:v>
                </c:pt>
                <c:pt idx="18">
                  <c:v>31179976274.453339</c:v>
                </c:pt>
                <c:pt idx="19">
                  <c:v>31708286922.521011</c:v>
                </c:pt>
                <c:pt idx="20">
                  <c:v>24515117091.147049</c:v>
                </c:pt>
                <c:pt idx="21">
                  <c:v>26663302931.014771</c:v>
                </c:pt>
                <c:pt idx="22">
                  <c:v>28355340523.95406</c:v>
                </c:pt>
                <c:pt idx="23">
                  <c:v>38302966845.378128</c:v>
                </c:pt>
                <c:pt idx="24">
                  <c:v>44770117706.168098</c:v>
                </c:pt>
                <c:pt idx="25">
                  <c:v>41692605517.311653</c:v>
                </c:pt>
                <c:pt idx="26">
                  <c:v>42348405956.916878</c:v>
                </c:pt>
                <c:pt idx="27">
                  <c:v>53368218516.541603</c:v>
                </c:pt>
                <c:pt idx="28">
                  <c:v>51750802882.430763</c:v>
                </c:pt>
                <c:pt idx="29">
                  <c:v>58126470448.384766</c:v>
                </c:pt>
                <c:pt idx="30">
                  <c:v>65717643394.939056</c:v>
                </c:pt>
                <c:pt idx="31">
                  <c:v>72030541057.469223</c:v>
                </c:pt>
                <c:pt idx="32">
                  <c:v>62178006936.888443</c:v>
                </c:pt>
                <c:pt idx="33">
                  <c:v>64078688186.654045</c:v>
                </c:pt>
                <c:pt idx="34">
                  <c:v>55347536659.210701</c:v>
                </c:pt>
                <c:pt idx="35">
                  <c:v>58583975093.186943</c:v>
                </c:pt>
                <c:pt idx="36">
                  <c:v>43059647378.107399</c:v>
                </c:pt>
                <c:pt idx="37">
                  <c:v>46375883220.714607</c:v>
                </c:pt>
                <c:pt idx="38">
                  <c:v>43045963361.753319</c:v>
                </c:pt>
                <c:pt idx="39">
                  <c:v>53625191891.245552</c:v>
                </c:pt>
              </c:numCache>
            </c:numRef>
          </c:val>
          <c:smooth val="0"/>
          <c:extLst>
            <c:ext xmlns:c16="http://schemas.microsoft.com/office/drawing/2014/chart" uri="{C3380CC4-5D6E-409C-BE32-E72D297353CC}">
              <c16:uniqueId val="{00000052-0741-4567-99F9-7500388AEA18}"/>
            </c:ext>
          </c:extLst>
        </c:ser>
        <c:ser>
          <c:idx val="84"/>
          <c:order val="8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Portfolio!$G$372:$AT$372</c:f>
              <c:numCache>
                <c:formatCode>"$"#,##0</c:formatCode>
                <c:ptCount val="40"/>
                <c:pt idx="0">
                  <c:v>925946352.71651351</c:v>
                </c:pt>
                <c:pt idx="1">
                  <c:v>1598752587.0671406</c:v>
                </c:pt>
                <c:pt idx="2">
                  <c:v>3085905716.3742356</c:v>
                </c:pt>
                <c:pt idx="3">
                  <c:v>3752492313.3776107</c:v>
                </c:pt>
                <c:pt idx="4">
                  <c:v>4551179733.4943333</c:v>
                </c:pt>
                <c:pt idx="5">
                  <c:v>4726928200.8162994</c:v>
                </c:pt>
                <c:pt idx="6">
                  <c:v>6782515591.2416887</c:v>
                </c:pt>
                <c:pt idx="7">
                  <c:v>7084139242.1127777</c:v>
                </c:pt>
                <c:pt idx="8">
                  <c:v>9301338544.8518791</c:v>
                </c:pt>
                <c:pt idx="9">
                  <c:v>12832083759.106234</c:v>
                </c:pt>
                <c:pt idx="10">
                  <c:v>15491943019.944281</c:v>
                </c:pt>
                <c:pt idx="11">
                  <c:v>20428168953.044785</c:v>
                </c:pt>
                <c:pt idx="12">
                  <c:v>16445528717.758039</c:v>
                </c:pt>
                <c:pt idx="13">
                  <c:v>19264410619.799049</c:v>
                </c:pt>
                <c:pt idx="14">
                  <c:v>24329966295.839901</c:v>
                </c:pt>
                <c:pt idx="15">
                  <c:v>25654766429.358196</c:v>
                </c:pt>
                <c:pt idx="16">
                  <c:v>30720250669.175777</c:v>
                </c:pt>
                <c:pt idx="17">
                  <c:v>42079426283.730385</c:v>
                </c:pt>
                <c:pt idx="18">
                  <c:v>43828228045.40065</c:v>
                </c:pt>
                <c:pt idx="19">
                  <c:v>46892833589.111649</c:v>
                </c:pt>
                <c:pt idx="20">
                  <c:v>41190246258.224152</c:v>
                </c:pt>
                <c:pt idx="21">
                  <c:v>31535859071.593964</c:v>
                </c:pt>
                <c:pt idx="22">
                  <c:v>41311340884.548103</c:v>
                </c:pt>
                <c:pt idx="23">
                  <c:v>37984075019.597466</c:v>
                </c:pt>
                <c:pt idx="24">
                  <c:v>39831794626.096039</c:v>
                </c:pt>
                <c:pt idx="25">
                  <c:v>31118066975.747952</c:v>
                </c:pt>
                <c:pt idx="26">
                  <c:v>33578701027.354626</c:v>
                </c:pt>
                <c:pt idx="27">
                  <c:v>33059231060.936691</c:v>
                </c:pt>
                <c:pt idx="28">
                  <c:v>35957590433.493591</c:v>
                </c:pt>
                <c:pt idx="29">
                  <c:v>31775261212.169193</c:v>
                </c:pt>
                <c:pt idx="30">
                  <c:v>32897702638.660519</c:v>
                </c:pt>
                <c:pt idx="31">
                  <c:v>39448430531.393242</c:v>
                </c:pt>
                <c:pt idx="32">
                  <c:v>37318738972.714111</c:v>
                </c:pt>
                <c:pt idx="33">
                  <c:v>34218053362.112705</c:v>
                </c:pt>
                <c:pt idx="34">
                  <c:v>39404032004.761467</c:v>
                </c:pt>
                <c:pt idx="35">
                  <c:v>42300002880.215385</c:v>
                </c:pt>
                <c:pt idx="36">
                  <c:v>44944188241.020088</c:v>
                </c:pt>
                <c:pt idx="37">
                  <c:v>43815791316.031136</c:v>
                </c:pt>
                <c:pt idx="38">
                  <c:v>34226728609.178951</c:v>
                </c:pt>
                <c:pt idx="39">
                  <c:v>29659882571.729568</c:v>
                </c:pt>
              </c:numCache>
            </c:numRef>
          </c:val>
          <c:smooth val="0"/>
          <c:extLst>
            <c:ext xmlns:c16="http://schemas.microsoft.com/office/drawing/2014/chart" uri="{C3380CC4-5D6E-409C-BE32-E72D297353CC}">
              <c16:uniqueId val="{00000053-0741-4567-99F9-7500388AEA18}"/>
            </c:ext>
          </c:extLst>
        </c:ser>
        <c:ser>
          <c:idx val="85"/>
          <c:order val="8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Portfolio!$G$373:$AT$373</c:f>
              <c:numCache>
                <c:formatCode>"$"#,##0</c:formatCode>
                <c:ptCount val="40"/>
                <c:pt idx="0">
                  <c:v>925946352.71651351</c:v>
                </c:pt>
                <c:pt idx="1">
                  <c:v>1955810385.8727934</c:v>
                </c:pt>
                <c:pt idx="2">
                  <c:v>2931491316.0275135</c:v>
                </c:pt>
                <c:pt idx="3">
                  <c:v>3636160088.4515018</c:v>
                </c:pt>
                <c:pt idx="4">
                  <c:v>3807830534.5705581</c:v>
                </c:pt>
                <c:pt idx="5">
                  <c:v>4723067564.4990902</c:v>
                </c:pt>
                <c:pt idx="6">
                  <c:v>5541734236.0176706</c:v>
                </c:pt>
                <c:pt idx="7">
                  <c:v>7069307393.9920378</c:v>
                </c:pt>
                <c:pt idx="8">
                  <c:v>9878400377.0168209</c:v>
                </c:pt>
                <c:pt idx="9">
                  <c:v>11546308637.599037</c:v>
                </c:pt>
                <c:pt idx="10">
                  <c:v>13389403893.423347</c:v>
                </c:pt>
                <c:pt idx="11">
                  <c:v>14308406941.473089</c:v>
                </c:pt>
                <c:pt idx="12">
                  <c:v>14611088829.495901</c:v>
                </c:pt>
                <c:pt idx="13">
                  <c:v>17016731580.632378</c:v>
                </c:pt>
                <c:pt idx="14">
                  <c:v>13790508121.563328</c:v>
                </c:pt>
                <c:pt idx="15">
                  <c:v>15227287474.466633</c:v>
                </c:pt>
                <c:pt idx="16">
                  <c:v>13750350749.873354</c:v>
                </c:pt>
                <c:pt idx="17">
                  <c:v>19035196076.890663</c:v>
                </c:pt>
                <c:pt idx="18">
                  <c:v>25075409587.492908</c:v>
                </c:pt>
                <c:pt idx="19">
                  <c:v>26013317242.272179</c:v>
                </c:pt>
                <c:pt idx="20">
                  <c:v>35384092107.680405</c:v>
                </c:pt>
                <c:pt idx="21">
                  <c:v>40839796603.829994</c:v>
                </c:pt>
                <c:pt idx="22">
                  <c:v>43948730843.923492</c:v>
                </c:pt>
                <c:pt idx="23">
                  <c:v>47112174171.916527</c:v>
                </c:pt>
                <c:pt idx="24">
                  <c:v>41826175885.246094</c:v>
                </c:pt>
                <c:pt idx="25">
                  <c:v>42371594065.48204</c:v>
                </c:pt>
                <c:pt idx="26">
                  <c:v>34786586846.260345</c:v>
                </c:pt>
                <c:pt idx="27">
                  <c:v>45524524232.439095</c:v>
                </c:pt>
                <c:pt idx="28">
                  <c:v>48003750430.576019</c:v>
                </c:pt>
                <c:pt idx="29">
                  <c:v>62341790037.962608</c:v>
                </c:pt>
                <c:pt idx="30">
                  <c:v>51811192760.581184</c:v>
                </c:pt>
                <c:pt idx="31">
                  <c:v>44886028091.783371</c:v>
                </c:pt>
                <c:pt idx="32">
                  <c:v>53524658742.445686</c:v>
                </c:pt>
                <c:pt idx="33">
                  <c:v>48469928091.256287</c:v>
                </c:pt>
                <c:pt idx="34">
                  <c:v>45529136419.734833</c:v>
                </c:pt>
                <c:pt idx="35">
                  <c:v>48244173238.653458</c:v>
                </c:pt>
                <c:pt idx="36">
                  <c:v>52601844118.08345</c:v>
                </c:pt>
                <c:pt idx="37">
                  <c:v>46027419793.545952</c:v>
                </c:pt>
                <c:pt idx="38">
                  <c:v>55392023687.166229</c:v>
                </c:pt>
                <c:pt idx="39">
                  <c:v>51346152363.06131</c:v>
                </c:pt>
              </c:numCache>
            </c:numRef>
          </c:val>
          <c:smooth val="0"/>
          <c:extLst>
            <c:ext xmlns:c16="http://schemas.microsoft.com/office/drawing/2014/chart" uri="{C3380CC4-5D6E-409C-BE32-E72D297353CC}">
              <c16:uniqueId val="{00000054-0741-4567-99F9-7500388AEA18}"/>
            </c:ext>
          </c:extLst>
        </c:ser>
        <c:ser>
          <c:idx val="86"/>
          <c:order val="8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Portfolio!$G$374:$AT$374</c:f>
              <c:numCache>
                <c:formatCode>"$"#,##0</c:formatCode>
                <c:ptCount val="40"/>
                <c:pt idx="0">
                  <c:v>925946352.71651351</c:v>
                </c:pt>
                <c:pt idx="1">
                  <c:v>1876853770.5740418</c:v>
                </c:pt>
                <c:pt idx="2">
                  <c:v>3059349495.3440266</c:v>
                </c:pt>
                <c:pt idx="3">
                  <c:v>3889270448.8355885</c:v>
                </c:pt>
                <c:pt idx="4">
                  <c:v>4674860469.1897106</c:v>
                </c:pt>
                <c:pt idx="5">
                  <c:v>6280932088.9326515</c:v>
                </c:pt>
                <c:pt idx="6">
                  <c:v>8238069419.6880484</c:v>
                </c:pt>
                <c:pt idx="7">
                  <c:v>9546834946.7240601</c:v>
                </c:pt>
                <c:pt idx="8">
                  <c:v>11234344686.377825</c:v>
                </c:pt>
                <c:pt idx="9">
                  <c:v>9366857501.0836849</c:v>
                </c:pt>
                <c:pt idx="10">
                  <c:v>12175297039.978739</c:v>
                </c:pt>
                <c:pt idx="11">
                  <c:v>16683535214.640926</c:v>
                </c:pt>
                <c:pt idx="12">
                  <c:v>13436298703.820978</c:v>
                </c:pt>
                <c:pt idx="13">
                  <c:v>12722577718.362818</c:v>
                </c:pt>
                <c:pt idx="14">
                  <c:v>17710630493.075623</c:v>
                </c:pt>
                <c:pt idx="15">
                  <c:v>19164974619.05238</c:v>
                </c:pt>
                <c:pt idx="16">
                  <c:v>18216626083.648159</c:v>
                </c:pt>
                <c:pt idx="17">
                  <c:v>22302467039.358913</c:v>
                </c:pt>
                <c:pt idx="18">
                  <c:v>19013019838.977428</c:v>
                </c:pt>
                <c:pt idx="19">
                  <c:v>21022283404.515167</c:v>
                </c:pt>
                <c:pt idx="20">
                  <c:v>16095267248.147518</c:v>
                </c:pt>
                <c:pt idx="21">
                  <c:v>17628090173.334385</c:v>
                </c:pt>
                <c:pt idx="22">
                  <c:v>20718173510.92606</c:v>
                </c:pt>
                <c:pt idx="23">
                  <c:v>25996399068.768135</c:v>
                </c:pt>
                <c:pt idx="24">
                  <c:v>28633745135.780857</c:v>
                </c:pt>
                <c:pt idx="25">
                  <c:v>35786050900.268486</c:v>
                </c:pt>
                <c:pt idx="26">
                  <c:v>46702010865.415207</c:v>
                </c:pt>
                <c:pt idx="27">
                  <c:v>55544956135.64547</c:v>
                </c:pt>
                <c:pt idx="28">
                  <c:v>47783811424.144264</c:v>
                </c:pt>
                <c:pt idx="29">
                  <c:v>48006532765.624756</c:v>
                </c:pt>
                <c:pt idx="30">
                  <c:v>50359427637.283936</c:v>
                </c:pt>
                <c:pt idx="31">
                  <c:v>44967122039.994583</c:v>
                </c:pt>
                <c:pt idx="32">
                  <c:v>45559035896.830185</c:v>
                </c:pt>
                <c:pt idx="33">
                  <c:v>45460378515.115791</c:v>
                </c:pt>
                <c:pt idx="34">
                  <c:v>42846556445.107986</c:v>
                </c:pt>
                <c:pt idx="35">
                  <c:v>46741351951.327492</c:v>
                </c:pt>
                <c:pt idx="36">
                  <c:v>48404152399.791763</c:v>
                </c:pt>
                <c:pt idx="37">
                  <c:v>51163873346.857208</c:v>
                </c:pt>
                <c:pt idx="38">
                  <c:v>53415337251.975327</c:v>
                </c:pt>
                <c:pt idx="39">
                  <c:v>62440396769.256699</c:v>
                </c:pt>
              </c:numCache>
            </c:numRef>
          </c:val>
          <c:smooth val="0"/>
          <c:extLst>
            <c:ext xmlns:c16="http://schemas.microsoft.com/office/drawing/2014/chart" uri="{C3380CC4-5D6E-409C-BE32-E72D297353CC}">
              <c16:uniqueId val="{00000055-0741-4567-99F9-7500388AEA18}"/>
            </c:ext>
          </c:extLst>
        </c:ser>
        <c:ser>
          <c:idx val="87"/>
          <c:order val="8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Portfolio!$G$375:$AT$375</c:f>
              <c:numCache>
                <c:formatCode>"$"#,##0</c:formatCode>
                <c:ptCount val="40"/>
                <c:pt idx="0">
                  <c:v>925946352.71651351</c:v>
                </c:pt>
                <c:pt idx="1">
                  <c:v>2092586810.8375287</c:v>
                </c:pt>
                <c:pt idx="2">
                  <c:v>3078078676.5846128</c:v>
                </c:pt>
                <c:pt idx="3">
                  <c:v>4267387004.0902662</c:v>
                </c:pt>
                <c:pt idx="4">
                  <c:v>4716191354.4920225</c:v>
                </c:pt>
                <c:pt idx="5">
                  <c:v>7073832916.3584223</c:v>
                </c:pt>
                <c:pt idx="6">
                  <c:v>6225033490.4310246</c:v>
                </c:pt>
                <c:pt idx="7">
                  <c:v>6828473585.8095894</c:v>
                </c:pt>
                <c:pt idx="8">
                  <c:v>8025463223.0901299</c:v>
                </c:pt>
                <c:pt idx="9">
                  <c:v>8417088907.8784447</c:v>
                </c:pt>
                <c:pt idx="10">
                  <c:v>9633335586.8505764</c:v>
                </c:pt>
                <c:pt idx="11">
                  <c:v>9771084254.7160435</c:v>
                </c:pt>
                <c:pt idx="12">
                  <c:v>12093572764.80167</c:v>
                </c:pt>
                <c:pt idx="13">
                  <c:v>15814864410.666416</c:v>
                </c:pt>
                <c:pt idx="14">
                  <c:v>18828582517.944637</c:v>
                </c:pt>
                <c:pt idx="15">
                  <c:v>21888800596.510609</c:v>
                </c:pt>
                <c:pt idx="16">
                  <c:v>19925240527.135925</c:v>
                </c:pt>
                <c:pt idx="17">
                  <c:v>19553731500.899143</c:v>
                </c:pt>
                <c:pt idx="18">
                  <c:v>20811640671.414021</c:v>
                </c:pt>
                <c:pt idx="19">
                  <c:v>17815427739.286968</c:v>
                </c:pt>
                <c:pt idx="20">
                  <c:v>18757495013.577946</c:v>
                </c:pt>
                <c:pt idx="21">
                  <c:v>22411851203.757965</c:v>
                </c:pt>
                <c:pt idx="22">
                  <c:v>20333355456.254784</c:v>
                </c:pt>
                <c:pt idx="23">
                  <c:v>19182866685.978287</c:v>
                </c:pt>
                <c:pt idx="24">
                  <c:v>18741656007.59362</c:v>
                </c:pt>
                <c:pt idx="25">
                  <c:v>15156450095.193214</c:v>
                </c:pt>
                <c:pt idx="26">
                  <c:v>16751692666.80077</c:v>
                </c:pt>
                <c:pt idx="27">
                  <c:v>18745522989.210217</c:v>
                </c:pt>
                <c:pt idx="28">
                  <c:v>25731894894.067505</c:v>
                </c:pt>
                <c:pt idx="29">
                  <c:v>27656923190.411316</c:v>
                </c:pt>
                <c:pt idx="30">
                  <c:v>28812071345.526138</c:v>
                </c:pt>
                <c:pt idx="31">
                  <c:v>37169664191.432419</c:v>
                </c:pt>
                <c:pt idx="32">
                  <c:v>47896571047.151375</c:v>
                </c:pt>
                <c:pt idx="33">
                  <c:v>51869193235.108849</c:v>
                </c:pt>
                <c:pt idx="34">
                  <c:v>39946741966.618759</c:v>
                </c:pt>
                <c:pt idx="35">
                  <c:v>28080662727.607777</c:v>
                </c:pt>
                <c:pt idx="36">
                  <c:v>23416498531.023556</c:v>
                </c:pt>
                <c:pt idx="37">
                  <c:v>18329940562.134445</c:v>
                </c:pt>
                <c:pt idx="38">
                  <c:v>16004266997.531088</c:v>
                </c:pt>
                <c:pt idx="39">
                  <c:v>11394434253.94907</c:v>
                </c:pt>
              </c:numCache>
            </c:numRef>
          </c:val>
          <c:smooth val="0"/>
          <c:extLst>
            <c:ext xmlns:c16="http://schemas.microsoft.com/office/drawing/2014/chart" uri="{C3380CC4-5D6E-409C-BE32-E72D297353CC}">
              <c16:uniqueId val="{00000056-0741-4567-99F9-7500388AEA18}"/>
            </c:ext>
          </c:extLst>
        </c:ser>
        <c:ser>
          <c:idx val="88"/>
          <c:order val="8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Portfolio!$G$376:$AT$376</c:f>
              <c:numCache>
                <c:formatCode>"$"#,##0</c:formatCode>
                <c:ptCount val="40"/>
                <c:pt idx="0">
                  <c:v>925946352.71651351</c:v>
                </c:pt>
                <c:pt idx="1">
                  <c:v>1842809374.8201008</c:v>
                </c:pt>
                <c:pt idx="2">
                  <c:v>3386325412.3199039</c:v>
                </c:pt>
                <c:pt idx="3">
                  <c:v>4242208616.1952901</c:v>
                </c:pt>
                <c:pt idx="4">
                  <c:v>5542396196.0427866</c:v>
                </c:pt>
                <c:pt idx="5">
                  <c:v>7008088778.6241465</c:v>
                </c:pt>
                <c:pt idx="6">
                  <c:v>6644432495.0283079</c:v>
                </c:pt>
                <c:pt idx="7">
                  <c:v>8318439283.1753149</c:v>
                </c:pt>
                <c:pt idx="8">
                  <c:v>9063570599.3133373</c:v>
                </c:pt>
                <c:pt idx="9">
                  <c:v>9274125105.769062</c:v>
                </c:pt>
                <c:pt idx="10">
                  <c:v>10671986424.976429</c:v>
                </c:pt>
                <c:pt idx="11">
                  <c:v>11922791792.018961</c:v>
                </c:pt>
                <c:pt idx="12">
                  <c:v>14231378749.413826</c:v>
                </c:pt>
                <c:pt idx="13">
                  <c:v>18776181207.237644</c:v>
                </c:pt>
                <c:pt idx="14">
                  <c:v>19431543747.433853</c:v>
                </c:pt>
                <c:pt idx="15">
                  <c:v>17449632348.498074</c:v>
                </c:pt>
                <c:pt idx="16">
                  <c:v>17947324928.66172</c:v>
                </c:pt>
                <c:pt idx="17">
                  <c:v>20888783655.130295</c:v>
                </c:pt>
                <c:pt idx="18">
                  <c:v>22124278719.975124</c:v>
                </c:pt>
                <c:pt idx="19">
                  <c:v>18308988719.092281</c:v>
                </c:pt>
                <c:pt idx="20">
                  <c:v>20036472241.278862</c:v>
                </c:pt>
                <c:pt idx="21">
                  <c:v>21727247530.749283</c:v>
                </c:pt>
                <c:pt idx="22">
                  <c:v>23276828136.390785</c:v>
                </c:pt>
                <c:pt idx="23">
                  <c:v>21249076101.861885</c:v>
                </c:pt>
                <c:pt idx="24">
                  <c:v>16420930144.166162</c:v>
                </c:pt>
                <c:pt idx="25">
                  <c:v>21816130211.90617</c:v>
                </c:pt>
                <c:pt idx="26">
                  <c:v>19282814586.205975</c:v>
                </c:pt>
                <c:pt idx="27">
                  <c:v>23868853184.675095</c:v>
                </c:pt>
                <c:pt idx="28">
                  <c:v>27368843179.718987</c:v>
                </c:pt>
                <c:pt idx="29">
                  <c:v>30970663041.525345</c:v>
                </c:pt>
                <c:pt idx="30">
                  <c:v>27956710930.179996</c:v>
                </c:pt>
                <c:pt idx="31">
                  <c:v>32826714133.759884</c:v>
                </c:pt>
                <c:pt idx="32">
                  <c:v>38453984004.60778</c:v>
                </c:pt>
                <c:pt idx="33">
                  <c:v>42201347029.517502</c:v>
                </c:pt>
                <c:pt idx="34">
                  <c:v>44600167489.474434</c:v>
                </c:pt>
                <c:pt idx="35">
                  <c:v>43258141008.549156</c:v>
                </c:pt>
                <c:pt idx="36">
                  <c:v>49381184674.507523</c:v>
                </c:pt>
                <c:pt idx="37">
                  <c:v>62719562531.172272</c:v>
                </c:pt>
                <c:pt idx="38">
                  <c:v>56705658518.05397</c:v>
                </c:pt>
                <c:pt idx="39">
                  <c:v>46530318125.446037</c:v>
                </c:pt>
              </c:numCache>
            </c:numRef>
          </c:val>
          <c:smooth val="0"/>
          <c:extLst>
            <c:ext xmlns:c16="http://schemas.microsoft.com/office/drawing/2014/chart" uri="{C3380CC4-5D6E-409C-BE32-E72D297353CC}">
              <c16:uniqueId val="{00000057-0741-4567-99F9-7500388AEA18}"/>
            </c:ext>
          </c:extLst>
        </c:ser>
        <c:ser>
          <c:idx val="89"/>
          <c:order val="8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Portfolio!$G$377:$AT$377</c:f>
              <c:numCache>
                <c:formatCode>"$"#,##0</c:formatCode>
                <c:ptCount val="40"/>
                <c:pt idx="0">
                  <c:v>925946352.71651351</c:v>
                </c:pt>
                <c:pt idx="1">
                  <c:v>1976219905.4030671</c:v>
                </c:pt>
                <c:pt idx="2">
                  <c:v>2665370217.0543847</c:v>
                </c:pt>
                <c:pt idx="3">
                  <c:v>2891106644.4680142</c:v>
                </c:pt>
                <c:pt idx="4">
                  <c:v>4870052909.4665775</c:v>
                </c:pt>
                <c:pt idx="5">
                  <c:v>5553745841.1276159</c:v>
                </c:pt>
                <c:pt idx="6">
                  <c:v>7426677092.7898655</c:v>
                </c:pt>
                <c:pt idx="7">
                  <c:v>10849903310.474926</c:v>
                </c:pt>
                <c:pt idx="8">
                  <c:v>9145907688.6117516</c:v>
                </c:pt>
                <c:pt idx="9">
                  <c:v>9795160998.7201385</c:v>
                </c:pt>
                <c:pt idx="10">
                  <c:v>11527310884.694107</c:v>
                </c:pt>
                <c:pt idx="11">
                  <c:v>11374924421.782637</c:v>
                </c:pt>
                <c:pt idx="12">
                  <c:v>11975107123.792946</c:v>
                </c:pt>
                <c:pt idx="13">
                  <c:v>14513076610.550117</c:v>
                </c:pt>
                <c:pt idx="14">
                  <c:v>19573307211.306293</c:v>
                </c:pt>
                <c:pt idx="15">
                  <c:v>18565809926.480858</c:v>
                </c:pt>
                <c:pt idx="16">
                  <c:v>21095235971.980949</c:v>
                </c:pt>
                <c:pt idx="17">
                  <c:v>18872549812.949326</c:v>
                </c:pt>
                <c:pt idx="18">
                  <c:v>13957034803.751356</c:v>
                </c:pt>
                <c:pt idx="19">
                  <c:v>18111674000.816399</c:v>
                </c:pt>
                <c:pt idx="20">
                  <c:v>16454621481.820316</c:v>
                </c:pt>
                <c:pt idx="21">
                  <c:v>19905973323.146442</c:v>
                </c:pt>
                <c:pt idx="22">
                  <c:v>17931659714.475929</c:v>
                </c:pt>
                <c:pt idx="23">
                  <c:v>18999109852.428612</c:v>
                </c:pt>
                <c:pt idx="24">
                  <c:v>21702715074.673195</c:v>
                </c:pt>
                <c:pt idx="25">
                  <c:v>25985872705.382614</c:v>
                </c:pt>
                <c:pt idx="26">
                  <c:v>26067586668.594135</c:v>
                </c:pt>
                <c:pt idx="27">
                  <c:v>26053921888.110214</c:v>
                </c:pt>
                <c:pt idx="28">
                  <c:v>28610510263.165371</c:v>
                </c:pt>
                <c:pt idx="29">
                  <c:v>30289165250.836838</c:v>
                </c:pt>
                <c:pt idx="30">
                  <c:v>34549444739.803253</c:v>
                </c:pt>
                <c:pt idx="31">
                  <c:v>30718425678.102734</c:v>
                </c:pt>
                <c:pt idx="32">
                  <c:v>22530484208.648003</c:v>
                </c:pt>
                <c:pt idx="33">
                  <c:v>28415734009.20668</c:v>
                </c:pt>
                <c:pt idx="34">
                  <c:v>35079005558.838638</c:v>
                </c:pt>
                <c:pt idx="35">
                  <c:v>34221887814.326271</c:v>
                </c:pt>
                <c:pt idx="36">
                  <c:v>30048661583.420643</c:v>
                </c:pt>
                <c:pt idx="37">
                  <c:v>28718263986.939552</c:v>
                </c:pt>
                <c:pt idx="38">
                  <c:v>29227590539.565727</c:v>
                </c:pt>
                <c:pt idx="39">
                  <c:v>25114010618.999153</c:v>
                </c:pt>
              </c:numCache>
            </c:numRef>
          </c:val>
          <c:smooth val="0"/>
          <c:extLst>
            <c:ext xmlns:c16="http://schemas.microsoft.com/office/drawing/2014/chart" uri="{C3380CC4-5D6E-409C-BE32-E72D297353CC}">
              <c16:uniqueId val="{00000058-0741-4567-99F9-7500388AEA18}"/>
            </c:ext>
          </c:extLst>
        </c:ser>
        <c:ser>
          <c:idx val="90"/>
          <c:order val="8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Portfolio!$G$378:$AT$378</c:f>
              <c:numCache>
                <c:formatCode>"$"#,##0</c:formatCode>
                <c:ptCount val="40"/>
                <c:pt idx="0">
                  <c:v>925946352.71651351</c:v>
                </c:pt>
                <c:pt idx="1">
                  <c:v>1961723130.7029305</c:v>
                </c:pt>
                <c:pt idx="2">
                  <c:v>3299746740.4054961</c:v>
                </c:pt>
                <c:pt idx="3">
                  <c:v>4091663845.6066499</c:v>
                </c:pt>
                <c:pt idx="4">
                  <c:v>5581284846.7651281</c:v>
                </c:pt>
                <c:pt idx="5">
                  <c:v>5071457418.2751026</c:v>
                </c:pt>
                <c:pt idx="6">
                  <c:v>7485406429.2314072</c:v>
                </c:pt>
                <c:pt idx="7">
                  <c:v>8930497263.6701336</c:v>
                </c:pt>
                <c:pt idx="8">
                  <c:v>10568470796.616007</c:v>
                </c:pt>
                <c:pt idx="9">
                  <c:v>11895584968.939175</c:v>
                </c:pt>
                <c:pt idx="10">
                  <c:v>11676046981.45015</c:v>
                </c:pt>
                <c:pt idx="11">
                  <c:v>13810301607.152422</c:v>
                </c:pt>
                <c:pt idx="12">
                  <c:v>13900214753.614346</c:v>
                </c:pt>
                <c:pt idx="13">
                  <c:v>12398108099.107313</c:v>
                </c:pt>
                <c:pt idx="14">
                  <c:v>13662090115.15827</c:v>
                </c:pt>
                <c:pt idx="15">
                  <c:v>12106442233.737267</c:v>
                </c:pt>
                <c:pt idx="16">
                  <c:v>12153142037.953032</c:v>
                </c:pt>
                <c:pt idx="17">
                  <c:v>14157642078.037308</c:v>
                </c:pt>
                <c:pt idx="18">
                  <c:v>14492820184.717024</c:v>
                </c:pt>
                <c:pt idx="19">
                  <c:v>15319556258.416176</c:v>
                </c:pt>
                <c:pt idx="20">
                  <c:v>19447177321.612419</c:v>
                </c:pt>
                <c:pt idx="21">
                  <c:v>18345969686.289684</c:v>
                </c:pt>
                <c:pt idx="22">
                  <c:v>21597836683.021736</c:v>
                </c:pt>
                <c:pt idx="23">
                  <c:v>21943218311.33345</c:v>
                </c:pt>
                <c:pt idx="24">
                  <c:v>21182163169.134335</c:v>
                </c:pt>
                <c:pt idx="25">
                  <c:v>21503120021.420132</c:v>
                </c:pt>
                <c:pt idx="26">
                  <c:v>26815952819.405796</c:v>
                </c:pt>
                <c:pt idx="27">
                  <c:v>34482720723.260193</c:v>
                </c:pt>
                <c:pt idx="28">
                  <c:v>36143554186.448257</c:v>
                </c:pt>
                <c:pt idx="29">
                  <c:v>29366780598.342525</c:v>
                </c:pt>
                <c:pt idx="30">
                  <c:v>35163092632.060966</c:v>
                </c:pt>
                <c:pt idx="31">
                  <c:v>35037871727.839165</c:v>
                </c:pt>
                <c:pt idx="32">
                  <c:v>39272707727.270721</c:v>
                </c:pt>
                <c:pt idx="33">
                  <c:v>31318512563.236458</c:v>
                </c:pt>
                <c:pt idx="34">
                  <c:v>40899621638.059319</c:v>
                </c:pt>
                <c:pt idx="35">
                  <c:v>41443185479.984375</c:v>
                </c:pt>
                <c:pt idx="36">
                  <c:v>37869376485.877441</c:v>
                </c:pt>
                <c:pt idx="37">
                  <c:v>42552680051.807526</c:v>
                </c:pt>
                <c:pt idx="38">
                  <c:v>35751431096.147583</c:v>
                </c:pt>
                <c:pt idx="39">
                  <c:v>28153836261.025936</c:v>
                </c:pt>
              </c:numCache>
            </c:numRef>
          </c:val>
          <c:smooth val="0"/>
          <c:extLst>
            <c:ext xmlns:c16="http://schemas.microsoft.com/office/drawing/2014/chart" uri="{C3380CC4-5D6E-409C-BE32-E72D297353CC}">
              <c16:uniqueId val="{00000059-0741-4567-99F9-7500388AEA18}"/>
            </c:ext>
          </c:extLst>
        </c:ser>
        <c:ser>
          <c:idx val="91"/>
          <c:order val="90"/>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Portfolio!$G$379:$AT$379</c:f>
              <c:numCache>
                <c:formatCode>"$"#,##0</c:formatCode>
                <c:ptCount val="40"/>
                <c:pt idx="0">
                  <c:v>925946352.71651351</c:v>
                </c:pt>
                <c:pt idx="1">
                  <c:v>1845494589.697073</c:v>
                </c:pt>
                <c:pt idx="2">
                  <c:v>2414720391.9407673</c:v>
                </c:pt>
                <c:pt idx="3">
                  <c:v>3913590029.3300295</c:v>
                </c:pt>
                <c:pt idx="4">
                  <c:v>4656881383.49189</c:v>
                </c:pt>
                <c:pt idx="5">
                  <c:v>6056498315.9203787</c:v>
                </c:pt>
                <c:pt idx="6">
                  <c:v>6537979750.4030886</c:v>
                </c:pt>
                <c:pt idx="7">
                  <c:v>7565388107.9675236</c:v>
                </c:pt>
                <c:pt idx="8">
                  <c:v>10254260925.146986</c:v>
                </c:pt>
                <c:pt idx="9">
                  <c:v>12056396326.280861</c:v>
                </c:pt>
                <c:pt idx="10">
                  <c:v>15301188851.188457</c:v>
                </c:pt>
                <c:pt idx="11">
                  <c:v>14351414694.814768</c:v>
                </c:pt>
                <c:pt idx="12">
                  <c:v>14883959308.281279</c:v>
                </c:pt>
                <c:pt idx="13">
                  <c:v>17936903536.259087</c:v>
                </c:pt>
                <c:pt idx="14">
                  <c:v>17176100431.173618</c:v>
                </c:pt>
                <c:pt idx="15">
                  <c:v>18947546723.271179</c:v>
                </c:pt>
                <c:pt idx="16">
                  <c:v>15183741682.245527</c:v>
                </c:pt>
                <c:pt idx="17">
                  <c:v>19743101038.893147</c:v>
                </c:pt>
                <c:pt idx="18">
                  <c:v>17683893415.985256</c:v>
                </c:pt>
                <c:pt idx="19">
                  <c:v>18579245954.434166</c:v>
                </c:pt>
                <c:pt idx="20">
                  <c:v>14689307944.42016</c:v>
                </c:pt>
                <c:pt idx="21">
                  <c:v>19847550735.839539</c:v>
                </c:pt>
                <c:pt idx="22">
                  <c:v>26067718804.528629</c:v>
                </c:pt>
                <c:pt idx="23">
                  <c:v>32374436346.338642</c:v>
                </c:pt>
                <c:pt idx="24">
                  <c:v>44023121512.564323</c:v>
                </c:pt>
                <c:pt idx="25">
                  <c:v>47143733170.613373</c:v>
                </c:pt>
                <c:pt idx="26">
                  <c:v>59274954313.344803</c:v>
                </c:pt>
                <c:pt idx="27">
                  <c:v>55419113817.613464</c:v>
                </c:pt>
                <c:pt idx="28">
                  <c:v>59864194969.699585</c:v>
                </c:pt>
                <c:pt idx="29">
                  <c:v>60408845526.210129</c:v>
                </c:pt>
                <c:pt idx="30">
                  <c:v>52192282526.997444</c:v>
                </c:pt>
                <c:pt idx="31">
                  <c:v>52988689148.253365</c:v>
                </c:pt>
                <c:pt idx="32">
                  <c:v>61126918902.500687</c:v>
                </c:pt>
                <c:pt idx="33">
                  <c:v>53706062415.359589</c:v>
                </c:pt>
                <c:pt idx="34">
                  <c:v>58505125507.084541</c:v>
                </c:pt>
                <c:pt idx="35">
                  <c:v>57767037227.642723</c:v>
                </c:pt>
                <c:pt idx="36">
                  <c:v>54556710709.915169</c:v>
                </c:pt>
                <c:pt idx="37">
                  <c:v>46579993855.62236</c:v>
                </c:pt>
                <c:pt idx="38">
                  <c:v>37460092235.82782</c:v>
                </c:pt>
                <c:pt idx="39">
                  <c:v>38165766974.494118</c:v>
                </c:pt>
              </c:numCache>
            </c:numRef>
          </c:val>
          <c:smooth val="0"/>
          <c:extLst>
            <c:ext xmlns:c16="http://schemas.microsoft.com/office/drawing/2014/chart" uri="{C3380CC4-5D6E-409C-BE32-E72D297353CC}">
              <c16:uniqueId val="{0000005A-0741-4567-99F9-7500388AEA18}"/>
            </c:ext>
          </c:extLst>
        </c:ser>
        <c:ser>
          <c:idx val="92"/>
          <c:order val="91"/>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Portfolio!$G$380:$AT$380</c:f>
              <c:numCache>
                <c:formatCode>"$"#,##0</c:formatCode>
                <c:ptCount val="40"/>
                <c:pt idx="0">
                  <c:v>925946352.71651351</c:v>
                </c:pt>
                <c:pt idx="1">
                  <c:v>1932141548.9621961</c:v>
                </c:pt>
                <c:pt idx="2">
                  <c:v>2645655511.7389512</c:v>
                </c:pt>
                <c:pt idx="3">
                  <c:v>3243648293.6147881</c:v>
                </c:pt>
                <c:pt idx="4">
                  <c:v>4045325678.0380292</c:v>
                </c:pt>
                <c:pt idx="5">
                  <c:v>5867923480.0781794</c:v>
                </c:pt>
                <c:pt idx="6">
                  <c:v>7003734389.7964888</c:v>
                </c:pt>
                <c:pt idx="7">
                  <c:v>9287760687.5966473</c:v>
                </c:pt>
                <c:pt idx="8">
                  <c:v>12210205418.231407</c:v>
                </c:pt>
                <c:pt idx="9">
                  <c:v>14310146120.459997</c:v>
                </c:pt>
                <c:pt idx="10">
                  <c:v>13946297843.398319</c:v>
                </c:pt>
                <c:pt idx="11">
                  <c:v>12523082641.375792</c:v>
                </c:pt>
                <c:pt idx="12">
                  <c:v>13678598251.834009</c:v>
                </c:pt>
                <c:pt idx="13">
                  <c:v>17182476312.66592</c:v>
                </c:pt>
                <c:pt idx="14">
                  <c:v>14199180064.983513</c:v>
                </c:pt>
                <c:pt idx="15">
                  <c:v>18693321286.22168</c:v>
                </c:pt>
                <c:pt idx="16">
                  <c:v>20027821796.924847</c:v>
                </c:pt>
                <c:pt idx="17">
                  <c:v>22139473189.218403</c:v>
                </c:pt>
                <c:pt idx="18">
                  <c:v>25157324932.365185</c:v>
                </c:pt>
                <c:pt idx="19">
                  <c:v>19626989687.762947</c:v>
                </c:pt>
                <c:pt idx="20">
                  <c:v>22564546850.515083</c:v>
                </c:pt>
                <c:pt idx="21">
                  <c:v>22248893695.036713</c:v>
                </c:pt>
                <c:pt idx="22">
                  <c:v>24910246761.697945</c:v>
                </c:pt>
                <c:pt idx="23">
                  <c:v>28880913138.755608</c:v>
                </c:pt>
                <c:pt idx="24">
                  <c:v>24249105152.458035</c:v>
                </c:pt>
                <c:pt idx="25">
                  <c:v>23632793580.381985</c:v>
                </c:pt>
                <c:pt idx="26">
                  <c:v>30477568659.119015</c:v>
                </c:pt>
                <c:pt idx="27">
                  <c:v>35771316367.911804</c:v>
                </c:pt>
                <c:pt idx="28">
                  <c:v>37138933135.553246</c:v>
                </c:pt>
                <c:pt idx="29">
                  <c:v>41249391195.326378</c:v>
                </c:pt>
                <c:pt idx="30">
                  <c:v>45519519414.842819</c:v>
                </c:pt>
                <c:pt idx="31">
                  <c:v>33753915472.338352</c:v>
                </c:pt>
                <c:pt idx="32">
                  <c:v>36526312791.491852</c:v>
                </c:pt>
                <c:pt idx="33">
                  <c:v>46582443348.393486</c:v>
                </c:pt>
                <c:pt idx="34">
                  <c:v>49913866403.036728</c:v>
                </c:pt>
                <c:pt idx="35">
                  <c:v>36317134264.816574</c:v>
                </c:pt>
                <c:pt idx="36">
                  <c:v>35269749738.771492</c:v>
                </c:pt>
                <c:pt idx="37">
                  <c:v>30811465973.533546</c:v>
                </c:pt>
                <c:pt idx="38">
                  <c:v>33164847515.551411</c:v>
                </c:pt>
                <c:pt idx="39">
                  <c:v>32144590258.557026</c:v>
                </c:pt>
              </c:numCache>
            </c:numRef>
          </c:val>
          <c:smooth val="0"/>
          <c:extLst>
            <c:ext xmlns:c16="http://schemas.microsoft.com/office/drawing/2014/chart" uri="{C3380CC4-5D6E-409C-BE32-E72D297353CC}">
              <c16:uniqueId val="{0000005B-0741-4567-99F9-7500388AEA18}"/>
            </c:ext>
          </c:extLst>
        </c:ser>
        <c:ser>
          <c:idx val="93"/>
          <c:order val="92"/>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Portfolio!$G$381:$AT$381</c:f>
              <c:numCache>
                <c:formatCode>"$"#,##0</c:formatCode>
                <c:ptCount val="40"/>
                <c:pt idx="0">
                  <c:v>925946352.71651351</c:v>
                </c:pt>
                <c:pt idx="1">
                  <c:v>1966889372.8605819</c:v>
                </c:pt>
                <c:pt idx="2">
                  <c:v>2357941194.7778435</c:v>
                </c:pt>
                <c:pt idx="3">
                  <c:v>2778296258.6395521</c:v>
                </c:pt>
                <c:pt idx="4">
                  <c:v>4391578605.3039885</c:v>
                </c:pt>
                <c:pt idx="5">
                  <c:v>6056351250.0957127</c:v>
                </c:pt>
                <c:pt idx="6">
                  <c:v>6838763644.3442125</c:v>
                </c:pt>
                <c:pt idx="7">
                  <c:v>7369770608.6786995</c:v>
                </c:pt>
                <c:pt idx="8">
                  <c:v>7974901242.9291925</c:v>
                </c:pt>
                <c:pt idx="9">
                  <c:v>11673359515.299894</c:v>
                </c:pt>
                <c:pt idx="10">
                  <c:v>13251905632.654337</c:v>
                </c:pt>
                <c:pt idx="11">
                  <c:v>12129437802.060841</c:v>
                </c:pt>
                <c:pt idx="12">
                  <c:v>13179176999.953131</c:v>
                </c:pt>
                <c:pt idx="13">
                  <c:v>14463470502.432823</c:v>
                </c:pt>
                <c:pt idx="14">
                  <c:v>14475620631.036989</c:v>
                </c:pt>
                <c:pt idx="15">
                  <c:v>19295945883.312122</c:v>
                </c:pt>
                <c:pt idx="16">
                  <c:v>23418127546.581604</c:v>
                </c:pt>
                <c:pt idx="17">
                  <c:v>21407056455.437824</c:v>
                </c:pt>
                <c:pt idx="18">
                  <c:v>25934711275.382359</c:v>
                </c:pt>
                <c:pt idx="19">
                  <c:v>28101441638.306381</c:v>
                </c:pt>
                <c:pt idx="20">
                  <c:v>30151396921.19355</c:v>
                </c:pt>
                <c:pt idx="21">
                  <c:v>35629405065.139107</c:v>
                </c:pt>
                <c:pt idx="22">
                  <c:v>34978084396.552742</c:v>
                </c:pt>
                <c:pt idx="23">
                  <c:v>42038861045.367393</c:v>
                </c:pt>
                <c:pt idx="24">
                  <c:v>50162531475.016922</c:v>
                </c:pt>
                <c:pt idx="25">
                  <c:v>56974822369.383499</c:v>
                </c:pt>
                <c:pt idx="26">
                  <c:v>61499003810.745087</c:v>
                </c:pt>
                <c:pt idx="27">
                  <c:v>63457875634.727394</c:v>
                </c:pt>
                <c:pt idx="28">
                  <c:v>57749449692.2089</c:v>
                </c:pt>
                <c:pt idx="29">
                  <c:v>50572356931.685722</c:v>
                </c:pt>
                <c:pt idx="30">
                  <c:v>50450360943.893013</c:v>
                </c:pt>
                <c:pt idx="31">
                  <c:v>47658528305.384109</c:v>
                </c:pt>
                <c:pt idx="32">
                  <c:v>53128891387.424904</c:v>
                </c:pt>
                <c:pt idx="33">
                  <c:v>66270181827.313835</c:v>
                </c:pt>
                <c:pt idx="34">
                  <c:v>52488512176.66996</c:v>
                </c:pt>
                <c:pt idx="35">
                  <c:v>50893801661.209496</c:v>
                </c:pt>
                <c:pt idx="36">
                  <c:v>53330484654.798492</c:v>
                </c:pt>
                <c:pt idx="37">
                  <c:v>65322467831.136909</c:v>
                </c:pt>
                <c:pt idx="38">
                  <c:v>68850892150.357513</c:v>
                </c:pt>
                <c:pt idx="39">
                  <c:v>58974249645.74752</c:v>
                </c:pt>
              </c:numCache>
            </c:numRef>
          </c:val>
          <c:smooth val="0"/>
          <c:extLst>
            <c:ext xmlns:c16="http://schemas.microsoft.com/office/drawing/2014/chart" uri="{C3380CC4-5D6E-409C-BE32-E72D297353CC}">
              <c16:uniqueId val="{0000005C-0741-4567-99F9-7500388AEA18}"/>
            </c:ext>
          </c:extLst>
        </c:ser>
        <c:ser>
          <c:idx val="94"/>
          <c:order val="93"/>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Portfolio!$G$382:$AT$382</c:f>
              <c:numCache>
                <c:formatCode>"$"#,##0</c:formatCode>
                <c:ptCount val="40"/>
                <c:pt idx="0">
                  <c:v>925946352.71651351</c:v>
                </c:pt>
                <c:pt idx="1">
                  <c:v>1826118464.3870144</c:v>
                </c:pt>
                <c:pt idx="2">
                  <c:v>2856639238.9909678</c:v>
                </c:pt>
                <c:pt idx="3">
                  <c:v>4171294461.9660559</c:v>
                </c:pt>
                <c:pt idx="4">
                  <c:v>4715718475.7613029</c:v>
                </c:pt>
                <c:pt idx="5">
                  <c:v>6084177142.6398287</c:v>
                </c:pt>
                <c:pt idx="6">
                  <c:v>6538335558.2743711</c:v>
                </c:pt>
                <c:pt idx="7">
                  <c:v>5970115292.3328667</c:v>
                </c:pt>
                <c:pt idx="8">
                  <c:v>6374675557.5857811</c:v>
                </c:pt>
                <c:pt idx="9">
                  <c:v>7797023214.4813147</c:v>
                </c:pt>
                <c:pt idx="10">
                  <c:v>10146156006.586153</c:v>
                </c:pt>
                <c:pt idx="11">
                  <c:v>10467036356.804888</c:v>
                </c:pt>
                <c:pt idx="12">
                  <c:v>12212188753.590212</c:v>
                </c:pt>
                <c:pt idx="13">
                  <c:v>14551849100.029451</c:v>
                </c:pt>
                <c:pt idx="14">
                  <c:v>13997243216.91988</c:v>
                </c:pt>
                <c:pt idx="15">
                  <c:v>15611486974.878847</c:v>
                </c:pt>
                <c:pt idx="16">
                  <c:v>12881484826.798214</c:v>
                </c:pt>
                <c:pt idx="17">
                  <c:v>18448312501.775425</c:v>
                </c:pt>
                <c:pt idx="18">
                  <c:v>23860675900.429749</c:v>
                </c:pt>
                <c:pt idx="19">
                  <c:v>31968451195.694637</c:v>
                </c:pt>
                <c:pt idx="20">
                  <c:v>36948472931.98539</c:v>
                </c:pt>
                <c:pt idx="21">
                  <c:v>43963687907.504311</c:v>
                </c:pt>
                <c:pt idx="22">
                  <c:v>52731701425.558815</c:v>
                </c:pt>
                <c:pt idx="23">
                  <c:v>52199728689.056274</c:v>
                </c:pt>
                <c:pt idx="24">
                  <c:v>58901656776.088867</c:v>
                </c:pt>
                <c:pt idx="25">
                  <c:v>44078338267.521049</c:v>
                </c:pt>
                <c:pt idx="26">
                  <c:v>49113579352.565865</c:v>
                </c:pt>
                <c:pt idx="27">
                  <c:v>64123357802.164719</c:v>
                </c:pt>
                <c:pt idx="28">
                  <c:v>72139207708.702881</c:v>
                </c:pt>
                <c:pt idx="29">
                  <c:v>55747381356.905159</c:v>
                </c:pt>
                <c:pt idx="30">
                  <c:v>41913307744.419304</c:v>
                </c:pt>
                <c:pt idx="31">
                  <c:v>43698005079.878777</c:v>
                </c:pt>
                <c:pt idx="32">
                  <c:v>34572376097.874687</c:v>
                </c:pt>
                <c:pt idx="33">
                  <c:v>28865554175.784916</c:v>
                </c:pt>
                <c:pt idx="34">
                  <c:v>27207336195.63961</c:v>
                </c:pt>
                <c:pt idx="35">
                  <c:v>32791180850.693165</c:v>
                </c:pt>
                <c:pt idx="36">
                  <c:v>37796739261.801254</c:v>
                </c:pt>
                <c:pt idx="37">
                  <c:v>40466914457.430878</c:v>
                </c:pt>
                <c:pt idx="38">
                  <c:v>31212892302.143414</c:v>
                </c:pt>
                <c:pt idx="39">
                  <c:v>28876011085.020226</c:v>
                </c:pt>
              </c:numCache>
            </c:numRef>
          </c:val>
          <c:smooth val="0"/>
          <c:extLst>
            <c:ext xmlns:c16="http://schemas.microsoft.com/office/drawing/2014/chart" uri="{C3380CC4-5D6E-409C-BE32-E72D297353CC}">
              <c16:uniqueId val="{0000005D-0741-4567-99F9-7500388AEA18}"/>
            </c:ext>
          </c:extLst>
        </c:ser>
        <c:ser>
          <c:idx val="95"/>
          <c:order val="94"/>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Portfolio!$G$383:$AT$383</c:f>
              <c:numCache>
                <c:formatCode>"$"#,##0</c:formatCode>
                <c:ptCount val="40"/>
                <c:pt idx="0">
                  <c:v>925946352.71651351</c:v>
                </c:pt>
                <c:pt idx="1">
                  <c:v>1917235359.5875728</c:v>
                </c:pt>
                <c:pt idx="2">
                  <c:v>2711855382.5243039</c:v>
                </c:pt>
                <c:pt idx="3">
                  <c:v>4487974087.4137907</c:v>
                </c:pt>
                <c:pt idx="4">
                  <c:v>5517574513.4596138</c:v>
                </c:pt>
                <c:pt idx="5">
                  <c:v>6397855096.4986238</c:v>
                </c:pt>
                <c:pt idx="6">
                  <c:v>6464182644.141778</c:v>
                </c:pt>
                <c:pt idx="7">
                  <c:v>9281550546.1489887</c:v>
                </c:pt>
                <c:pt idx="8">
                  <c:v>11173615001.679943</c:v>
                </c:pt>
                <c:pt idx="9">
                  <c:v>12703213010.411661</c:v>
                </c:pt>
                <c:pt idx="10">
                  <c:v>12593208957.584894</c:v>
                </c:pt>
                <c:pt idx="11">
                  <c:v>12761299768.635942</c:v>
                </c:pt>
                <c:pt idx="12">
                  <c:v>11740847482.066515</c:v>
                </c:pt>
                <c:pt idx="13">
                  <c:v>11184594899.312588</c:v>
                </c:pt>
                <c:pt idx="14">
                  <c:v>11785222111.836336</c:v>
                </c:pt>
                <c:pt idx="15">
                  <c:v>16091125103.641844</c:v>
                </c:pt>
                <c:pt idx="16">
                  <c:v>15998633089.94627</c:v>
                </c:pt>
                <c:pt idx="17">
                  <c:v>15300002785.526535</c:v>
                </c:pt>
                <c:pt idx="18">
                  <c:v>16844767563.396254</c:v>
                </c:pt>
                <c:pt idx="19">
                  <c:v>22606859510.72554</c:v>
                </c:pt>
                <c:pt idx="20">
                  <c:v>29530801979.896881</c:v>
                </c:pt>
                <c:pt idx="21">
                  <c:v>30469571512.814457</c:v>
                </c:pt>
                <c:pt idx="22">
                  <c:v>27178383993.690002</c:v>
                </c:pt>
                <c:pt idx="23">
                  <c:v>25679756871.395992</c:v>
                </c:pt>
                <c:pt idx="24">
                  <c:v>19534708168.990578</c:v>
                </c:pt>
                <c:pt idx="25">
                  <c:v>25428258342.974838</c:v>
                </c:pt>
                <c:pt idx="26">
                  <c:v>33483128946.423851</c:v>
                </c:pt>
                <c:pt idx="27">
                  <c:v>32229532010.767002</c:v>
                </c:pt>
                <c:pt idx="28">
                  <c:v>42076635865.574165</c:v>
                </c:pt>
                <c:pt idx="29">
                  <c:v>55455995778.264435</c:v>
                </c:pt>
                <c:pt idx="30">
                  <c:v>47952911502.710312</c:v>
                </c:pt>
                <c:pt idx="31">
                  <c:v>45765406940.207268</c:v>
                </c:pt>
                <c:pt idx="32">
                  <c:v>45887843409.14904</c:v>
                </c:pt>
                <c:pt idx="33">
                  <c:v>34109667309.5383</c:v>
                </c:pt>
                <c:pt idx="34">
                  <c:v>38127383701.341019</c:v>
                </c:pt>
                <c:pt idx="35">
                  <c:v>39682365497.405113</c:v>
                </c:pt>
                <c:pt idx="36">
                  <c:v>41829057131.795982</c:v>
                </c:pt>
                <c:pt idx="37">
                  <c:v>42123762936.072327</c:v>
                </c:pt>
                <c:pt idx="38">
                  <c:v>47538571271.572983</c:v>
                </c:pt>
                <c:pt idx="39">
                  <c:v>48533226093.609474</c:v>
                </c:pt>
              </c:numCache>
            </c:numRef>
          </c:val>
          <c:smooth val="0"/>
          <c:extLst>
            <c:ext xmlns:c16="http://schemas.microsoft.com/office/drawing/2014/chart" uri="{C3380CC4-5D6E-409C-BE32-E72D297353CC}">
              <c16:uniqueId val="{0000005E-0741-4567-99F9-7500388AEA18}"/>
            </c:ext>
          </c:extLst>
        </c:ser>
        <c:ser>
          <c:idx val="96"/>
          <c:order val="95"/>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Portfolio!$G$384:$AT$384</c:f>
              <c:numCache>
                <c:formatCode>"$"#,##0</c:formatCode>
                <c:ptCount val="40"/>
                <c:pt idx="0">
                  <c:v>925946352.71651351</c:v>
                </c:pt>
                <c:pt idx="1">
                  <c:v>1682808413.2945416</c:v>
                </c:pt>
                <c:pt idx="2">
                  <c:v>2730733674.7501011</c:v>
                </c:pt>
                <c:pt idx="3">
                  <c:v>3638849421.9657412</c:v>
                </c:pt>
                <c:pt idx="4">
                  <c:v>5215262448.0010586</c:v>
                </c:pt>
                <c:pt idx="5">
                  <c:v>5258051155.7787209</c:v>
                </c:pt>
                <c:pt idx="6">
                  <c:v>6528633793.9494171</c:v>
                </c:pt>
                <c:pt idx="7">
                  <c:v>8167712665.8971176</c:v>
                </c:pt>
                <c:pt idx="8">
                  <c:v>7509410195.3325977</c:v>
                </c:pt>
                <c:pt idx="9">
                  <c:v>9522686789.819828</c:v>
                </c:pt>
                <c:pt idx="10">
                  <c:v>11402121325.720182</c:v>
                </c:pt>
                <c:pt idx="11">
                  <c:v>14450639435.824741</c:v>
                </c:pt>
                <c:pt idx="12">
                  <c:v>17155130450.453638</c:v>
                </c:pt>
                <c:pt idx="13">
                  <c:v>21567036711.928608</c:v>
                </c:pt>
                <c:pt idx="14">
                  <c:v>26847304789.030476</c:v>
                </c:pt>
                <c:pt idx="15">
                  <c:v>31970826497.209267</c:v>
                </c:pt>
                <c:pt idx="16">
                  <c:v>25386316479.790249</c:v>
                </c:pt>
                <c:pt idx="17">
                  <c:v>27668479784.740139</c:v>
                </c:pt>
                <c:pt idx="18">
                  <c:v>29298154216.147228</c:v>
                </c:pt>
                <c:pt idx="19">
                  <c:v>31700316423.867767</c:v>
                </c:pt>
                <c:pt idx="20">
                  <c:v>31923622826.209511</c:v>
                </c:pt>
                <c:pt idx="21">
                  <c:v>37294148349.304131</c:v>
                </c:pt>
                <c:pt idx="22">
                  <c:v>37810990081.260544</c:v>
                </c:pt>
                <c:pt idx="23">
                  <c:v>41203326307.364815</c:v>
                </c:pt>
                <c:pt idx="24">
                  <c:v>46466632673.818611</c:v>
                </c:pt>
                <c:pt idx="25">
                  <c:v>42451864112.330177</c:v>
                </c:pt>
                <c:pt idx="26">
                  <c:v>37514947179.642258</c:v>
                </c:pt>
                <c:pt idx="27">
                  <c:v>36249482671.728714</c:v>
                </c:pt>
                <c:pt idx="28">
                  <c:v>36158989008.20459</c:v>
                </c:pt>
                <c:pt idx="29">
                  <c:v>46857888408.851601</c:v>
                </c:pt>
                <c:pt idx="30">
                  <c:v>47377333039.484467</c:v>
                </c:pt>
                <c:pt idx="31">
                  <c:v>33753396504.695698</c:v>
                </c:pt>
                <c:pt idx="32">
                  <c:v>36931699933.789017</c:v>
                </c:pt>
                <c:pt idx="33">
                  <c:v>37856809739.172302</c:v>
                </c:pt>
                <c:pt idx="34">
                  <c:v>32301363422.56353</c:v>
                </c:pt>
                <c:pt idx="35">
                  <c:v>34099837805.871971</c:v>
                </c:pt>
                <c:pt idx="36">
                  <c:v>29161495979.127773</c:v>
                </c:pt>
                <c:pt idx="37">
                  <c:v>24472687062.214542</c:v>
                </c:pt>
                <c:pt idx="38">
                  <c:v>26217033607.302269</c:v>
                </c:pt>
                <c:pt idx="39">
                  <c:v>26696846696.887699</c:v>
                </c:pt>
              </c:numCache>
            </c:numRef>
          </c:val>
          <c:smooth val="0"/>
          <c:extLst>
            <c:ext xmlns:c16="http://schemas.microsoft.com/office/drawing/2014/chart" uri="{C3380CC4-5D6E-409C-BE32-E72D297353CC}">
              <c16:uniqueId val="{0000005F-0741-4567-99F9-7500388AEA18}"/>
            </c:ext>
          </c:extLst>
        </c:ser>
        <c:ser>
          <c:idx val="97"/>
          <c:order val="96"/>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Portfolio!$G$385:$AT$385</c:f>
              <c:numCache>
                <c:formatCode>"$"#,##0</c:formatCode>
                <c:ptCount val="40"/>
                <c:pt idx="0">
                  <c:v>925946352.71651351</c:v>
                </c:pt>
                <c:pt idx="1">
                  <c:v>1920048511.5003552</c:v>
                </c:pt>
                <c:pt idx="2">
                  <c:v>2760549607.7215834</c:v>
                </c:pt>
                <c:pt idx="3">
                  <c:v>3943983413.7147813</c:v>
                </c:pt>
                <c:pt idx="4">
                  <c:v>5165234821.1086149</c:v>
                </c:pt>
                <c:pt idx="5">
                  <c:v>6633640146.0365381</c:v>
                </c:pt>
                <c:pt idx="6">
                  <c:v>6515455714.8666658</c:v>
                </c:pt>
                <c:pt idx="7">
                  <c:v>8166746716.2021742</c:v>
                </c:pt>
                <c:pt idx="8">
                  <c:v>11029721961.617859</c:v>
                </c:pt>
                <c:pt idx="9">
                  <c:v>9356180816.2092342</c:v>
                </c:pt>
                <c:pt idx="10">
                  <c:v>12711684362.073488</c:v>
                </c:pt>
                <c:pt idx="11">
                  <c:v>17843996859.906487</c:v>
                </c:pt>
                <c:pt idx="12">
                  <c:v>15312036347.89996</c:v>
                </c:pt>
                <c:pt idx="13">
                  <c:v>20121009729.354355</c:v>
                </c:pt>
                <c:pt idx="14">
                  <c:v>16923262166.443983</c:v>
                </c:pt>
                <c:pt idx="15">
                  <c:v>21377553308.291985</c:v>
                </c:pt>
                <c:pt idx="16">
                  <c:v>18145558571.142582</c:v>
                </c:pt>
                <c:pt idx="17">
                  <c:v>20210653184.866505</c:v>
                </c:pt>
                <c:pt idx="18">
                  <c:v>24181460422.077316</c:v>
                </c:pt>
                <c:pt idx="19">
                  <c:v>23386855827.090191</c:v>
                </c:pt>
                <c:pt idx="20">
                  <c:v>24844981092.17799</c:v>
                </c:pt>
                <c:pt idx="21">
                  <c:v>27824987208.600647</c:v>
                </c:pt>
                <c:pt idx="22">
                  <c:v>31974221950.195358</c:v>
                </c:pt>
                <c:pt idx="23">
                  <c:v>34515997127.600159</c:v>
                </c:pt>
                <c:pt idx="24">
                  <c:v>35273711600.253578</c:v>
                </c:pt>
                <c:pt idx="25">
                  <c:v>36773715299.09874</c:v>
                </c:pt>
                <c:pt idx="26">
                  <c:v>30117661161.89835</c:v>
                </c:pt>
                <c:pt idx="27">
                  <c:v>24915586320.03965</c:v>
                </c:pt>
                <c:pt idx="28">
                  <c:v>32577889125.965847</c:v>
                </c:pt>
                <c:pt idx="29">
                  <c:v>24231524535.068333</c:v>
                </c:pt>
                <c:pt idx="30">
                  <c:v>31112322805.546692</c:v>
                </c:pt>
                <c:pt idx="31">
                  <c:v>26943070924.1283</c:v>
                </c:pt>
                <c:pt idx="32">
                  <c:v>32765087005.279015</c:v>
                </c:pt>
                <c:pt idx="33">
                  <c:v>36116039165.70961</c:v>
                </c:pt>
                <c:pt idx="34">
                  <c:v>41847275097.386932</c:v>
                </c:pt>
                <c:pt idx="35">
                  <c:v>38971494278.929352</c:v>
                </c:pt>
                <c:pt idx="36">
                  <c:v>42719022448.046524</c:v>
                </c:pt>
                <c:pt idx="37">
                  <c:v>34539529424.410591</c:v>
                </c:pt>
                <c:pt idx="38">
                  <c:v>27280679793.197601</c:v>
                </c:pt>
                <c:pt idx="39">
                  <c:v>29348798058.702759</c:v>
                </c:pt>
              </c:numCache>
            </c:numRef>
          </c:val>
          <c:smooth val="0"/>
          <c:extLst>
            <c:ext xmlns:c16="http://schemas.microsoft.com/office/drawing/2014/chart" uri="{C3380CC4-5D6E-409C-BE32-E72D297353CC}">
              <c16:uniqueId val="{00000060-0741-4567-99F9-7500388AEA18}"/>
            </c:ext>
          </c:extLst>
        </c:ser>
        <c:ser>
          <c:idx val="98"/>
          <c:order val="97"/>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Portfolio!$G$386:$AT$386</c:f>
              <c:numCache>
                <c:formatCode>"$"#,##0</c:formatCode>
                <c:ptCount val="40"/>
                <c:pt idx="0">
                  <c:v>925946352.71651351</c:v>
                </c:pt>
                <c:pt idx="1">
                  <c:v>1790140114.8973172</c:v>
                </c:pt>
                <c:pt idx="2">
                  <c:v>2941450950.5037203</c:v>
                </c:pt>
                <c:pt idx="3">
                  <c:v>3709305952.1797857</c:v>
                </c:pt>
                <c:pt idx="4">
                  <c:v>5283159411.1819487</c:v>
                </c:pt>
                <c:pt idx="5">
                  <c:v>4898134830.7804003</c:v>
                </c:pt>
                <c:pt idx="6">
                  <c:v>7030168651.8709517</c:v>
                </c:pt>
                <c:pt idx="7">
                  <c:v>9237540610.4120617</c:v>
                </c:pt>
                <c:pt idx="8">
                  <c:v>10023377972.951307</c:v>
                </c:pt>
                <c:pt idx="9">
                  <c:v>11602139984.131193</c:v>
                </c:pt>
                <c:pt idx="10">
                  <c:v>13983981447.945049</c:v>
                </c:pt>
                <c:pt idx="11">
                  <c:v>13386982434.732134</c:v>
                </c:pt>
                <c:pt idx="12">
                  <c:v>16026413919.552914</c:v>
                </c:pt>
                <c:pt idx="13">
                  <c:v>16677764512.220808</c:v>
                </c:pt>
                <c:pt idx="14">
                  <c:v>17906288874.080574</c:v>
                </c:pt>
                <c:pt idx="15">
                  <c:v>18569807387.613644</c:v>
                </c:pt>
                <c:pt idx="16">
                  <c:v>16612021516.648697</c:v>
                </c:pt>
                <c:pt idx="17">
                  <c:v>18569619750.249187</c:v>
                </c:pt>
                <c:pt idx="18">
                  <c:v>18163958691.059334</c:v>
                </c:pt>
                <c:pt idx="19">
                  <c:v>24830356955.051537</c:v>
                </c:pt>
                <c:pt idx="20">
                  <c:v>28353969134.979027</c:v>
                </c:pt>
                <c:pt idx="21">
                  <c:v>23906078400.803211</c:v>
                </c:pt>
                <c:pt idx="22">
                  <c:v>21073384147.751656</c:v>
                </c:pt>
                <c:pt idx="23">
                  <c:v>26308294008.933006</c:v>
                </c:pt>
                <c:pt idx="24">
                  <c:v>28262104751.605984</c:v>
                </c:pt>
                <c:pt idx="25">
                  <c:v>35234422452.061028</c:v>
                </c:pt>
                <c:pt idx="26">
                  <c:v>43055543787.768448</c:v>
                </c:pt>
                <c:pt idx="27">
                  <c:v>52089089379.378387</c:v>
                </c:pt>
                <c:pt idx="28">
                  <c:v>55322967452.116661</c:v>
                </c:pt>
                <c:pt idx="29">
                  <c:v>55147853826.052788</c:v>
                </c:pt>
                <c:pt idx="30">
                  <c:v>47158705761.888374</c:v>
                </c:pt>
                <c:pt idx="31">
                  <c:v>55302417711.035934</c:v>
                </c:pt>
                <c:pt idx="32">
                  <c:v>65329529128.350464</c:v>
                </c:pt>
                <c:pt idx="33">
                  <c:v>66504708095.201645</c:v>
                </c:pt>
                <c:pt idx="34">
                  <c:v>48953079848.279877</c:v>
                </c:pt>
                <c:pt idx="35">
                  <c:v>51706148137.459381</c:v>
                </c:pt>
                <c:pt idx="36">
                  <c:v>64354253759.242432</c:v>
                </c:pt>
                <c:pt idx="37">
                  <c:v>71443598768.470428</c:v>
                </c:pt>
                <c:pt idx="38">
                  <c:v>50092574598.452065</c:v>
                </c:pt>
                <c:pt idx="39">
                  <c:v>42305484641.201393</c:v>
                </c:pt>
              </c:numCache>
            </c:numRef>
          </c:val>
          <c:smooth val="0"/>
          <c:extLst>
            <c:ext xmlns:c16="http://schemas.microsoft.com/office/drawing/2014/chart" uri="{C3380CC4-5D6E-409C-BE32-E72D297353CC}">
              <c16:uniqueId val="{00000061-0741-4567-99F9-7500388AEA18}"/>
            </c:ext>
          </c:extLst>
        </c:ser>
        <c:ser>
          <c:idx val="99"/>
          <c:order val="98"/>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Portfolio!$G$387:$AT$387</c:f>
              <c:numCache>
                <c:formatCode>"$"#,##0</c:formatCode>
                <c:ptCount val="40"/>
                <c:pt idx="0">
                  <c:v>925946352.71651351</c:v>
                </c:pt>
                <c:pt idx="1">
                  <c:v>1662300834.4296901</c:v>
                </c:pt>
                <c:pt idx="2">
                  <c:v>2488469999.059886</c:v>
                </c:pt>
                <c:pt idx="3">
                  <c:v>4262767323.6752801</c:v>
                </c:pt>
                <c:pt idx="4">
                  <c:v>4536294550.6099415</c:v>
                </c:pt>
                <c:pt idx="5">
                  <c:v>4557684410.4899139</c:v>
                </c:pt>
                <c:pt idx="6">
                  <c:v>5950784578.1211872</c:v>
                </c:pt>
                <c:pt idx="7">
                  <c:v>6895417238.9319925</c:v>
                </c:pt>
                <c:pt idx="8">
                  <c:v>9217824472.7740269</c:v>
                </c:pt>
                <c:pt idx="9">
                  <c:v>11494483128.90925</c:v>
                </c:pt>
                <c:pt idx="10">
                  <c:v>12085305538.927166</c:v>
                </c:pt>
                <c:pt idx="11">
                  <c:v>12320361686.112467</c:v>
                </c:pt>
                <c:pt idx="12">
                  <c:v>11337621564.678305</c:v>
                </c:pt>
                <c:pt idx="13">
                  <c:v>12142222384.598751</c:v>
                </c:pt>
                <c:pt idx="14">
                  <c:v>17046640816.977467</c:v>
                </c:pt>
                <c:pt idx="15">
                  <c:v>19804430488.752083</c:v>
                </c:pt>
                <c:pt idx="16">
                  <c:v>22177762245.483429</c:v>
                </c:pt>
                <c:pt idx="17">
                  <c:v>25464170895.377827</c:v>
                </c:pt>
                <c:pt idx="18">
                  <c:v>29721525565.00457</c:v>
                </c:pt>
                <c:pt idx="19">
                  <c:v>30916292746.907276</c:v>
                </c:pt>
                <c:pt idx="20">
                  <c:v>28719927827.125278</c:v>
                </c:pt>
                <c:pt idx="21">
                  <c:v>24719549128.563038</c:v>
                </c:pt>
                <c:pt idx="22">
                  <c:v>28816464590.310345</c:v>
                </c:pt>
                <c:pt idx="23">
                  <c:v>27891105390.557941</c:v>
                </c:pt>
                <c:pt idx="24">
                  <c:v>28906232829.824039</c:v>
                </c:pt>
                <c:pt idx="25">
                  <c:v>25655522391.214725</c:v>
                </c:pt>
                <c:pt idx="26">
                  <c:v>31204327160.779175</c:v>
                </c:pt>
                <c:pt idx="27">
                  <c:v>27389555250.454376</c:v>
                </c:pt>
                <c:pt idx="28">
                  <c:v>31429523626.904945</c:v>
                </c:pt>
                <c:pt idx="29">
                  <c:v>41323496079.117775</c:v>
                </c:pt>
                <c:pt idx="30">
                  <c:v>39970675011.870003</c:v>
                </c:pt>
                <c:pt idx="31">
                  <c:v>35387293738.222153</c:v>
                </c:pt>
                <c:pt idx="32">
                  <c:v>41972798729.359062</c:v>
                </c:pt>
                <c:pt idx="33">
                  <c:v>48367350371.117218</c:v>
                </c:pt>
                <c:pt idx="34">
                  <c:v>53764387932.431206</c:v>
                </c:pt>
                <c:pt idx="35">
                  <c:v>58886371226.559616</c:v>
                </c:pt>
                <c:pt idx="36">
                  <c:v>47416729957.752396</c:v>
                </c:pt>
                <c:pt idx="37">
                  <c:v>43912241977.77729</c:v>
                </c:pt>
                <c:pt idx="38">
                  <c:v>45205585430.702477</c:v>
                </c:pt>
                <c:pt idx="39">
                  <c:v>34451301990.86245</c:v>
                </c:pt>
              </c:numCache>
            </c:numRef>
          </c:val>
          <c:smooth val="0"/>
          <c:extLst>
            <c:ext xmlns:c16="http://schemas.microsoft.com/office/drawing/2014/chart" uri="{C3380CC4-5D6E-409C-BE32-E72D297353CC}">
              <c16:uniqueId val="{00000062-0741-4567-99F9-7500388AEA18}"/>
            </c:ext>
          </c:extLst>
        </c:ser>
        <c:ser>
          <c:idx val="100"/>
          <c:order val="99"/>
          <c:marker>
            <c:symbol val="none"/>
          </c:marker>
          <c:cat>
            <c:numRef>
              <c:f>Portfolio!$G$288:$AT$288</c:f>
              <c:numCache>
                <c:formatCode>General</c:formatCode>
                <c:ptCount val="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numCache>
            </c:numRef>
          </c:cat>
          <c:val>
            <c:numRef>
              <c:f>Portfolio!$G$388:$AT$388</c:f>
              <c:numCache>
                <c:formatCode>"$"#,##0</c:formatCode>
                <c:ptCount val="40"/>
                <c:pt idx="0">
                  <c:v>925946352.71651351</c:v>
                </c:pt>
                <c:pt idx="1">
                  <c:v>1844211354.7502632</c:v>
                </c:pt>
                <c:pt idx="2">
                  <c:v>2843864504.6238031</c:v>
                </c:pt>
                <c:pt idx="3">
                  <c:v>3720860635.4599338</c:v>
                </c:pt>
                <c:pt idx="4">
                  <c:v>5855239536.0137539</c:v>
                </c:pt>
                <c:pt idx="5">
                  <c:v>6014568653.3314638</c:v>
                </c:pt>
                <c:pt idx="6">
                  <c:v>6342614832.3288851</c:v>
                </c:pt>
                <c:pt idx="7">
                  <c:v>7934188422.2960663</c:v>
                </c:pt>
                <c:pt idx="8">
                  <c:v>9705200953.9353161</c:v>
                </c:pt>
                <c:pt idx="9">
                  <c:v>11595509690.196056</c:v>
                </c:pt>
                <c:pt idx="10">
                  <c:v>13915366437.076563</c:v>
                </c:pt>
                <c:pt idx="11">
                  <c:v>12978350040.548588</c:v>
                </c:pt>
                <c:pt idx="12">
                  <c:v>15378752146.681995</c:v>
                </c:pt>
                <c:pt idx="13">
                  <c:v>17708685021.660965</c:v>
                </c:pt>
                <c:pt idx="14">
                  <c:v>20136762309.913963</c:v>
                </c:pt>
                <c:pt idx="15">
                  <c:v>19272995545.09354</c:v>
                </c:pt>
                <c:pt idx="16">
                  <c:v>19978084811.408249</c:v>
                </c:pt>
                <c:pt idx="17">
                  <c:v>24827051551.877701</c:v>
                </c:pt>
                <c:pt idx="18">
                  <c:v>19008456095.143692</c:v>
                </c:pt>
                <c:pt idx="19">
                  <c:v>20339423930.074497</c:v>
                </c:pt>
                <c:pt idx="20">
                  <c:v>23729214873.051517</c:v>
                </c:pt>
                <c:pt idx="21">
                  <c:v>28232189782.9632</c:v>
                </c:pt>
                <c:pt idx="22">
                  <c:v>25134056304.437618</c:v>
                </c:pt>
                <c:pt idx="23">
                  <c:v>28683991244.038074</c:v>
                </c:pt>
                <c:pt idx="24">
                  <c:v>30437846805.273006</c:v>
                </c:pt>
                <c:pt idx="25">
                  <c:v>35841971429.718369</c:v>
                </c:pt>
                <c:pt idx="26">
                  <c:v>44923060344.898018</c:v>
                </c:pt>
                <c:pt idx="27">
                  <c:v>41254016926.17868</c:v>
                </c:pt>
                <c:pt idx="28">
                  <c:v>51893281503.187607</c:v>
                </c:pt>
                <c:pt idx="29">
                  <c:v>45516548378.925438</c:v>
                </c:pt>
                <c:pt idx="30">
                  <c:v>50723450232.38401</c:v>
                </c:pt>
                <c:pt idx="31">
                  <c:v>42667053049.202011</c:v>
                </c:pt>
                <c:pt idx="32">
                  <c:v>30898741164.13131</c:v>
                </c:pt>
                <c:pt idx="33">
                  <c:v>34065981771.549755</c:v>
                </c:pt>
                <c:pt idx="34">
                  <c:v>35745533646.190163</c:v>
                </c:pt>
                <c:pt idx="35">
                  <c:v>40875530922.612381</c:v>
                </c:pt>
                <c:pt idx="36">
                  <c:v>33350352330.029263</c:v>
                </c:pt>
                <c:pt idx="37">
                  <c:v>35244239428.649773</c:v>
                </c:pt>
                <c:pt idx="38">
                  <c:v>25223651830.384792</c:v>
                </c:pt>
                <c:pt idx="39">
                  <c:v>26199527791.794666</c:v>
                </c:pt>
              </c:numCache>
            </c:numRef>
          </c:val>
          <c:smooth val="0"/>
          <c:extLst>
            <c:ext xmlns:c16="http://schemas.microsoft.com/office/drawing/2014/chart" uri="{C3380CC4-5D6E-409C-BE32-E72D297353CC}">
              <c16:uniqueId val="{00000063-0741-4567-99F9-7500388AEA18}"/>
            </c:ext>
          </c:extLst>
        </c:ser>
        <c:dLbls>
          <c:showLegendKey val="0"/>
          <c:showVal val="0"/>
          <c:showCatName val="0"/>
          <c:showSerName val="0"/>
          <c:showPercent val="0"/>
          <c:showBubbleSize val="0"/>
        </c:dLbls>
        <c:smooth val="0"/>
        <c:axId val="310505472"/>
        <c:axId val="310507392"/>
      </c:lineChart>
      <c:catAx>
        <c:axId val="310505472"/>
        <c:scaling>
          <c:orientation val="minMax"/>
        </c:scaling>
        <c:delete val="0"/>
        <c:axPos val="b"/>
        <c:title>
          <c:tx>
            <c:rich>
              <a:bodyPr/>
              <a:lstStyle/>
              <a:p>
                <a:pPr>
                  <a:defRPr b="1"/>
                </a:pPr>
                <a:r>
                  <a:rPr lang="en-AU" b="1"/>
                  <a:t>time</a:t>
                </a:r>
                <a:r>
                  <a:rPr lang="en-AU" b="1" baseline="0"/>
                  <a:t> step</a:t>
                </a:r>
                <a:endParaRPr lang="en-AU" b="1"/>
              </a:p>
            </c:rich>
          </c:tx>
          <c:overlay val="0"/>
        </c:title>
        <c:numFmt formatCode="General" sourceLinked="0"/>
        <c:majorTickMark val="out"/>
        <c:minorTickMark val="none"/>
        <c:tickLblPos val="low"/>
        <c:spPr>
          <a:ln w="6350">
            <a:solidFill>
              <a:srgbClr val="A7A8AB"/>
            </a:solidFill>
            <a:prstDash val="solid"/>
          </a:ln>
        </c:spPr>
        <c:txPr>
          <a:bodyPr rot="0" vert="horz"/>
          <a:lstStyle/>
          <a:p>
            <a:pPr>
              <a:defRPr sz="900"/>
            </a:pPr>
            <a:endParaRPr lang="en-US"/>
          </a:p>
        </c:txPr>
        <c:crossAx val="310507392"/>
        <c:crossesAt val="1"/>
        <c:auto val="0"/>
        <c:lblAlgn val="ctr"/>
        <c:lblOffset val="100"/>
        <c:tickLblSkip val="5"/>
        <c:tickMarkSkip val="5"/>
        <c:noMultiLvlLbl val="0"/>
      </c:catAx>
      <c:valAx>
        <c:axId val="310507392"/>
        <c:scaling>
          <c:orientation val="minMax"/>
        </c:scaling>
        <c:delete val="0"/>
        <c:axPos val="l"/>
        <c:numFmt formatCode="&quot;$&quot;#,##0" sourceLinked="0"/>
        <c:majorTickMark val="out"/>
        <c:minorTickMark val="none"/>
        <c:tickLblPos val="nextTo"/>
        <c:spPr>
          <a:ln w="6350">
            <a:solidFill>
              <a:srgbClr val="A7A8AB"/>
            </a:solidFill>
            <a:prstDash val="solid"/>
          </a:ln>
        </c:spPr>
        <c:txPr>
          <a:bodyPr rot="0" vert="horz"/>
          <a:lstStyle/>
          <a:p>
            <a:pPr>
              <a:defRPr sz="900"/>
            </a:pPr>
            <a:endParaRPr lang="en-US"/>
          </a:p>
        </c:txPr>
        <c:crossAx val="310505472"/>
        <c:crosses val="autoZero"/>
        <c:crossBetween val="midCat"/>
      </c:valAx>
      <c:spPr>
        <a:solidFill>
          <a:sysClr val="window" lastClr="FFFFFF"/>
        </a:solidFill>
        <a:ln w="3175">
          <a:solidFill>
            <a:sysClr val="windowText" lastClr="000000"/>
          </a:solidFill>
        </a:ln>
      </c:spPr>
    </c:plotArea>
    <c:plotVisOnly val="1"/>
    <c:dispBlanksAs val="gap"/>
    <c:showDLblsOverMax val="0"/>
  </c:chart>
  <c:spPr>
    <a:solidFill>
      <a:sysClr val="window" lastClr="FFFFFF"/>
    </a:solidFill>
    <a:ln w="9525">
      <a:solidFill>
        <a:srgbClr val="A7A8AB"/>
      </a:solidFill>
    </a:ln>
  </c:spPr>
  <c:txPr>
    <a:bodyPr/>
    <a:lstStyle/>
    <a:p>
      <a:pPr>
        <a:defRPr sz="900" b="0" i="0" u="none" strike="noStrike" baseline="0">
          <a:solidFill>
            <a:schemeClr val="tx1"/>
          </a:solidFill>
          <a:latin typeface="MCQ Global Condensed" panose="020B0506020203020204" pitchFamily="34" charset="0"/>
          <a:ea typeface="Frutiger 45 Light"/>
          <a:cs typeface="MCQ Global Condensed" panose="020B0506020203020204" pitchFamily="34" charset="0"/>
        </a:defRPr>
      </a:pPr>
      <a:endParaRPr lang="en-US"/>
    </a:p>
  </c:txPr>
  <c:printSettings>
    <c:headerFooter alignWithMargins="0"/>
    <c:pageMargins b="1" l="0.75000000000000833" r="0.75000000000000833"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5" Type="http://schemas.openxmlformats.org/officeDocument/2006/relationships/chart" Target="../charts/chart15.xml"/><Relationship Id="rId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16</xdr:col>
      <xdr:colOff>218365</xdr:colOff>
      <xdr:row>26</xdr:row>
      <xdr:rowOff>40942</xdr:rowOff>
    </xdr:from>
    <xdr:to>
      <xdr:col>20</xdr:col>
      <xdr:colOff>743802</xdr:colOff>
      <xdr:row>39</xdr:row>
      <xdr:rowOff>143301</xdr:rowOff>
    </xdr:to>
    <xdr:graphicFrame macro="">
      <xdr:nvGraphicFramePr>
        <xdr:cNvPr id="3" name="Chart 2">
          <a:extLst>
            <a:ext uri="{FF2B5EF4-FFF2-40B4-BE49-F238E27FC236}">
              <a16:creationId xmlns:a16="http://schemas.microsoft.com/office/drawing/2014/main" id="{F18048CD-5CD7-B9B2-45BA-EAC26658A2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225189</xdr:colOff>
      <xdr:row>40</xdr:row>
      <xdr:rowOff>40941</xdr:rowOff>
    </xdr:from>
    <xdr:to>
      <xdr:col>16</xdr:col>
      <xdr:colOff>184245</xdr:colOff>
      <xdr:row>53</xdr:row>
      <xdr:rowOff>135001</xdr:rowOff>
    </xdr:to>
    <xdr:graphicFrame macro="">
      <xdr:nvGraphicFramePr>
        <xdr:cNvPr id="4" name="Chart 3">
          <a:extLst>
            <a:ext uri="{FF2B5EF4-FFF2-40B4-BE49-F238E27FC236}">
              <a16:creationId xmlns:a16="http://schemas.microsoft.com/office/drawing/2014/main" id="{4A9B9F4C-C794-4EEB-9E74-588E858BA2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27296</xdr:colOff>
      <xdr:row>40</xdr:row>
      <xdr:rowOff>40941</xdr:rowOff>
    </xdr:from>
    <xdr:to>
      <xdr:col>11</xdr:col>
      <xdr:colOff>211540</xdr:colOff>
      <xdr:row>53</xdr:row>
      <xdr:rowOff>135001</xdr:rowOff>
    </xdr:to>
    <xdr:graphicFrame macro="">
      <xdr:nvGraphicFramePr>
        <xdr:cNvPr id="2" name="Chart 1">
          <a:extLst>
            <a:ext uri="{FF2B5EF4-FFF2-40B4-BE49-F238E27FC236}">
              <a16:creationId xmlns:a16="http://schemas.microsoft.com/office/drawing/2014/main" id="{7C4473DB-6F87-4C12-8927-BD6A2C2A0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218363</xdr:colOff>
      <xdr:row>40</xdr:row>
      <xdr:rowOff>27293</xdr:rowOff>
    </xdr:from>
    <xdr:to>
      <xdr:col>20</xdr:col>
      <xdr:colOff>771098</xdr:colOff>
      <xdr:row>53</xdr:row>
      <xdr:rowOff>122829</xdr:rowOff>
    </xdr:to>
    <xdr:graphicFrame macro="">
      <xdr:nvGraphicFramePr>
        <xdr:cNvPr id="5" name="Chart 4">
          <a:extLst>
            <a:ext uri="{FF2B5EF4-FFF2-40B4-BE49-F238E27FC236}">
              <a16:creationId xmlns:a16="http://schemas.microsoft.com/office/drawing/2014/main" id="{89AFFF54-20C4-C15C-5918-6596348B87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13646</xdr:colOff>
      <xdr:row>26</xdr:row>
      <xdr:rowOff>27295</xdr:rowOff>
    </xdr:from>
    <xdr:to>
      <xdr:col>11</xdr:col>
      <xdr:colOff>191069</xdr:colOff>
      <xdr:row>39</xdr:row>
      <xdr:rowOff>170596</xdr:rowOff>
    </xdr:to>
    <xdr:graphicFrame macro="">
      <xdr:nvGraphicFramePr>
        <xdr:cNvPr id="6" name="Chart 5">
          <a:extLst>
            <a:ext uri="{FF2B5EF4-FFF2-40B4-BE49-F238E27FC236}">
              <a16:creationId xmlns:a16="http://schemas.microsoft.com/office/drawing/2014/main" id="{8AB8F855-7FD2-4DF2-846A-C092F06E7B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238838</xdr:colOff>
      <xdr:row>26</xdr:row>
      <xdr:rowOff>40945</xdr:rowOff>
    </xdr:from>
    <xdr:to>
      <xdr:col>16</xdr:col>
      <xdr:colOff>177422</xdr:colOff>
      <xdr:row>39</xdr:row>
      <xdr:rowOff>135004</xdr:rowOff>
    </xdr:to>
    <xdr:graphicFrame macro="">
      <xdr:nvGraphicFramePr>
        <xdr:cNvPr id="7" name="Chart 6">
          <a:extLst>
            <a:ext uri="{FF2B5EF4-FFF2-40B4-BE49-F238E27FC236}">
              <a16:creationId xmlns:a16="http://schemas.microsoft.com/office/drawing/2014/main" id="{F7965E14-3756-4E32-92F1-60593C29A2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5</xdr:col>
          <xdr:colOff>161925</xdr:colOff>
          <xdr:row>0</xdr:row>
          <xdr:rowOff>28575</xdr:rowOff>
        </xdr:from>
        <xdr:to>
          <xdr:col>6</xdr:col>
          <xdr:colOff>457200</xdr:colOff>
          <xdr:row>2</xdr:row>
          <xdr:rowOff>38100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200" b="1" i="0" u="none" strike="noStrike" baseline="0">
                  <a:solidFill>
                    <a:srgbClr val="000000"/>
                  </a:solidFill>
                  <a:latin typeface="Aptos Narrow"/>
                </a:rPr>
                <a:t>Calculate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61415</xdr:colOff>
      <xdr:row>1</xdr:row>
      <xdr:rowOff>6825</xdr:rowOff>
    </xdr:from>
    <xdr:to>
      <xdr:col>7</xdr:col>
      <xdr:colOff>334370</xdr:colOff>
      <xdr:row>14</xdr:row>
      <xdr:rowOff>100884</xdr:rowOff>
    </xdr:to>
    <xdr:graphicFrame macro="">
      <xdr:nvGraphicFramePr>
        <xdr:cNvPr id="2" name="Chart 1">
          <a:extLst>
            <a:ext uri="{FF2B5EF4-FFF2-40B4-BE49-F238E27FC236}">
              <a16:creationId xmlns:a16="http://schemas.microsoft.com/office/drawing/2014/main" id="{002E11CC-01D3-4909-B4A2-C847D17366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361667</xdr:colOff>
      <xdr:row>1</xdr:row>
      <xdr:rowOff>13648</xdr:rowOff>
    </xdr:from>
    <xdr:to>
      <xdr:col>14</xdr:col>
      <xdr:colOff>634622</xdr:colOff>
      <xdr:row>14</xdr:row>
      <xdr:rowOff>107707</xdr:rowOff>
    </xdr:to>
    <xdr:graphicFrame macro="">
      <xdr:nvGraphicFramePr>
        <xdr:cNvPr id="3" name="Chart 2">
          <a:extLst>
            <a:ext uri="{FF2B5EF4-FFF2-40B4-BE49-F238E27FC236}">
              <a16:creationId xmlns:a16="http://schemas.microsoft.com/office/drawing/2014/main" id="{970443BE-0F18-48B5-9B37-EA4BDF406D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675565</xdr:colOff>
      <xdr:row>1</xdr:row>
      <xdr:rowOff>13648</xdr:rowOff>
    </xdr:from>
    <xdr:to>
      <xdr:col>22</xdr:col>
      <xdr:colOff>156949</xdr:colOff>
      <xdr:row>14</xdr:row>
      <xdr:rowOff>107707</xdr:rowOff>
    </xdr:to>
    <xdr:graphicFrame macro="">
      <xdr:nvGraphicFramePr>
        <xdr:cNvPr id="4" name="Chart 3">
          <a:extLst>
            <a:ext uri="{FF2B5EF4-FFF2-40B4-BE49-F238E27FC236}">
              <a16:creationId xmlns:a16="http://schemas.microsoft.com/office/drawing/2014/main" id="{F130DA7C-CD71-4E0B-A9D9-DEAE8DA5E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177421</xdr:colOff>
      <xdr:row>1</xdr:row>
      <xdr:rowOff>13648</xdr:rowOff>
    </xdr:from>
    <xdr:to>
      <xdr:col>29</xdr:col>
      <xdr:colOff>450376</xdr:colOff>
      <xdr:row>14</xdr:row>
      <xdr:rowOff>107707</xdr:rowOff>
    </xdr:to>
    <xdr:graphicFrame macro="">
      <xdr:nvGraphicFramePr>
        <xdr:cNvPr id="5" name="Chart 4">
          <a:extLst>
            <a:ext uri="{FF2B5EF4-FFF2-40B4-BE49-F238E27FC236}">
              <a16:creationId xmlns:a16="http://schemas.microsoft.com/office/drawing/2014/main" id="{9794A59D-19F1-43F9-9685-3BB46C91B2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772691</xdr:colOff>
      <xdr:row>36</xdr:row>
      <xdr:rowOff>151604</xdr:rowOff>
    </xdr:from>
    <xdr:to>
      <xdr:col>13</xdr:col>
      <xdr:colOff>881873</xdr:colOff>
      <xdr:row>50</xdr:row>
      <xdr:rowOff>62783</xdr:rowOff>
    </xdr:to>
    <xdr:graphicFrame macro="">
      <xdr:nvGraphicFramePr>
        <xdr:cNvPr id="3" name="Chart 2">
          <a:extLst>
            <a:ext uri="{FF2B5EF4-FFF2-40B4-BE49-F238E27FC236}">
              <a16:creationId xmlns:a16="http://schemas.microsoft.com/office/drawing/2014/main" id="{59609A69-CD71-4D8E-96FD-5D1B6089B5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485293</xdr:colOff>
      <xdr:row>23</xdr:row>
      <xdr:rowOff>23314</xdr:rowOff>
    </xdr:from>
    <xdr:to>
      <xdr:col>18</xdr:col>
      <xdr:colOff>232810</xdr:colOff>
      <xdr:row>36</xdr:row>
      <xdr:rowOff>117374</xdr:rowOff>
    </xdr:to>
    <xdr:graphicFrame macro="">
      <xdr:nvGraphicFramePr>
        <xdr:cNvPr id="4" name="Chart 3">
          <a:extLst>
            <a:ext uri="{FF2B5EF4-FFF2-40B4-BE49-F238E27FC236}">
              <a16:creationId xmlns:a16="http://schemas.microsoft.com/office/drawing/2014/main" id="{BC159A3E-4C1E-4050-B2F6-D95363D5AF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751423</xdr:colOff>
      <xdr:row>23</xdr:row>
      <xdr:rowOff>24111</xdr:rowOff>
    </xdr:from>
    <xdr:to>
      <xdr:col>11</xdr:col>
      <xdr:colOff>464819</xdr:colOff>
      <xdr:row>36</xdr:row>
      <xdr:rowOff>126469</xdr:rowOff>
    </xdr:to>
    <xdr:graphicFrame macro="">
      <xdr:nvGraphicFramePr>
        <xdr:cNvPr id="2" name="Chart 1">
          <a:extLst>
            <a:ext uri="{FF2B5EF4-FFF2-40B4-BE49-F238E27FC236}">
              <a16:creationId xmlns:a16="http://schemas.microsoft.com/office/drawing/2014/main" id="{B0B4C766-0239-899A-B504-365275E22B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262491</xdr:colOff>
      <xdr:row>23</xdr:row>
      <xdr:rowOff>457</xdr:rowOff>
    </xdr:from>
    <xdr:to>
      <xdr:col>22</xdr:col>
      <xdr:colOff>112365</xdr:colOff>
      <xdr:row>36</xdr:row>
      <xdr:rowOff>102814</xdr:rowOff>
    </xdr:to>
    <xdr:graphicFrame macro="">
      <xdr:nvGraphicFramePr>
        <xdr:cNvPr id="5" name="Chart 4">
          <a:extLst>
            <a:ext uri="{FF2B5EF4-FFF2-40B4-BE49-F238E27FC236}">
              <a16:creationId xmlns:a16="http://schemas.microsoft.com/office/drawing/2014/main" id="{168F6E9A-CF85-4D8F-AE91-401A20A1D3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924067</xdr:colOff>
      <xdr:row>36</xdr:row>
      <xdr:rowOff>128745</xdr:rowOff>
    </xdr:from>
    <xdr:to>
      <xdr:col>20</xdr:col>
      <xdr:colOff>671585</xdr:colOff>
      <xdr:row>50</xdr:row>
      <xdr:rowOff>39925</xdr:rowOff>
    </xdr:to>
    <xdr:graphicFrame macro="">
      <xdr:nvGraphicFramePr>
        <xdr:cNvPr id="6" name="Chart 5">
          <a:extLst>
            <a:ext uri="{FF2B5EF4-FFF2-40B4-BE49-F238E27FC236}">
              <a16:creationId xmlns:a16="http://schemas.microsoft.com/office/drawing/2014/main" id="{0080B3CF-AAC4-409E-B06E-60A8109EB4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4</xdr:col>
          <xdr:colOff>371475</xdr:colOff>
          <xdr:row>5</xdr:row>
          <xdr:rowOff>76200</xdr:rowOff>
        </xdr:from>
        <xdr:to>
          <xdr:col>6</xdr:col>
          <xdr:colOff>333375</xdr:colOff>
          <xdr:row>7</xdr:row>
          <xdr:rowOff>152400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200" b="1" i="0" u="none" strike="noStrike" baseline="0">
                  <a:solidFill>
                    <a:srgbClr val="000000"/>
                  </a:solidFill>
                  <a:latin typeface="Aptos Narrow"/>
                </a:rPr>
                <a:t>Calculate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ohn Innes" id="{4D54D88B-E18A-4799-BE3C-6E679C6D83A8}" userId="4a47f0c1f3f8b00b" providerId="Windows Live"/>
  <person displayName="Pavel Shevchenko" id="{9DE8162A-FA38-4782-9141-C15D50CCFBE4}" userId="S::pavel.shevchenko@mq.edu.au::36bb2bf7-9254-4ffa-aff6-07f810e4e1b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MCQ_SLATE_SAND">
    <a:dk1>
      <a:srgbClr val="000000"/>
    </a:dk1>
    <a:lt1>
      <a:srgbClr val="FFFFFF"/>
    </a:lt1>
    <a:dk2>
      <a:srgbClr val="7F7F7F"/>
    </a:dk2>
    <a:lt2>
      <a:srgbClr val="FFFFFF"/>
    </a:lt2>
    <a:accent1>
      <a:srgbClr val="3B9CA6"/>
    </a:accent1>
    <a:accent2>
      <a:srgbClr val="A9D1D3"/>
    </a:accent2>
    <a:accent3>
      <a:srgbClr val="D7E5E6"/>
    </a:accent3>
    <a:accent4>
      <a:srgbClr val="DDB88A"/>
    </a:accent4>
    <a:accent5>
      <a:srgbClr val="333333"/>
    </a:accent5>
    <a:accent6>
      <a:srgbClr val="999999"/>
    </a:accent6>
    <a:hlink>
      <a:srgbClr val="3B9CA6"/>
    </a:hlink>
    <a:folHlink>
      <a:srgbClr val="3B9CA6"/>
    </a:folHlink>
  </a:clrScheme>
  <a:fontScheme name="MACCAP_NEW BRAND">
    <a:majorFont>
      <a:latin typeface="MCQ Global Condensed"/>
      <a:ea typeface=""/>
      <a:cs typeface=""/>
    </a:majorFont>
    <a:minorFont>
      <a:latin typeface="MCQ Global Condense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Y1" dT="2026-03-05T03:36:59.07" personId="{9DE8162A-FA38-4782-9141-C15D50CCFBE4}" id="{300030E2-BF98-4F7B-BEEB-DEF0A3ECBB9C}">
    <text>It is not used in portfolio calculations. It is returned here just for information what it could be if we apply reinsurance at single product level</text>
  </threadedComment>
  <threadedComment ref="M2" dT="2026-02-23T13:52:09.22" personId="{9DE8162A-FA38-4782-9141-C15D50CCFBE4}" id="{B5E6BEE1-2066-463A-9615-A8C72FD2A75F}">
    <text>Discounted from expiry to today.
Returned as positive value.
This is assuming reinsurance pays for large losses</text>
  </threadedComment>
  <threadedComment ref="N2" dT="2026-02-10T02:03:52.49" personId="{9DE8162A-FA38-4782-9141-C15D50CCFBE4}" id="{0B9B5481-663D-4A35-A47F-A6130AFAB7D5}">
    <text>Monte Carlo numerical standard error due to finite number of trajectories. It will reduce as number of trajectories increases</text>
  </threadedComment>
  <threadedComment ref="R2" dT="2026-02-09T13:28:28.47" personId="{9DE8162A-FA38-4782-9141-C15D50CCFBE4}" id="{65E97BE3-5343-4DC9-90D5-1ED8128E2F6A}">
    <text>at expiry</text>
  </threadedComment>
  <threadedComment ref="S2" dT="2026-02-27T01:10:23.45" personId="{9DE8162A-FA38-4782-9141-C15D50CCFBE4}" id="{8B049E61-2073-49EA-927F-B9E14B521786}">
    <text>Discounted expected deficit if deficit occurred, i.e. conditional on deficit occured</text>
  </threadedComment>
  <threadedComment ref="T2" dT="2026-02-27T01:11:02.49" personId="{9DE8162A-FA38-4782-9141-C15D50CCFBE4}" id="{D460B9E4-6172-4482-B16E-00AD49CEA439}">
    <text>Calculated as the worst deficit (10% quanitle) if deficit occurred (i.e. It is conditional on deficit occured). Also, it is a discounted amount</text>
  </threadedComment>
  <threadedComment ref="U2" dT="2026-03-05T02:31:52.76" personId="{9DE8162A-FA38-4782-9141-C15D50CCFBE4}" id="{88B5D41D-7412-4D72-9775-8EE5CF15EF17}">
    <text>It is used as input for portfolio reinsurance calculations</text>
  </threadedComment>
  <threadedComment ref="V2" dT="2026-02-27T01:24:01.89" personId="{9DE8162A-FA38-4782-9141-C15D50CCFBE4}" id="{B9C2283F-EC6E-465E-B9BC-7746D6B3754C}">
    <text>discounted</text>
  </threadedComment>
  <threadedComment ref="D10" dT="2026-02-27T01:30:45.83" personId="{9DE8162A-FA38-4782-9141-C15D50CCFBE4}" id="{448C3ED3-822D-41C1-9BBE-16EC4BB1EA08}">
    <text>Quantile level of losses (given that claim occured) at expiry used as top cover limit</text>
  </threadedComment>
  <threadedComment ref="D10" dT="2026-03-31T03:42:56.89" personId="{4D54D88B-E18A-4799-BE3C-6E679C6D83A8}" id="{CEB36FCF-8397-48A4-A6E3-01566A08D102}" parentId="{448C3ED3-822D-41C1-9BBE-16EC4BB1EA08}">
    <text>This parameter is converted to a % of max.loan for underwriting purposes</text>
  </threadedComment>
  <threadedComment ref="A18" dT="2025-12-27T23:22:52.54" personId="{9DE8162A-FA38-4782-9141-C15D50CCFBE4}" id="{E40DC040-2C50-4BF3-B5B4-BBDBE6EB0FF9}">
    <text xml:space="preserve">Threshold of initial investment account </text>
  </threadedComment>
  <threadedComment ref="A18" dT="2026-04-16T00:59:22.75" personId="{4D54D88B-E18A-4799-BE3C-6E679C6D83A8}" id="{C818A0C7-099F-4D4F-8C45-D5483836D176}" parentId="{E40DC040-2C50-4BF3-B5B4-BBDBE6EB0FF9}">
    <text>Claud AI (Explore Mode) optimises entry threshold at 75%.</text>
  </threadedComment>
  <threadedComment ref="A19" dT="2025-12-27T23:22:52.54" personId="{9DE8162A-FA38-4782-9141-C15D50CCFBE4}" id="{A9DC341D-F999-4C0D-B37B-906D7D009968}">
    <text xml:space="preserve">Threshold of initial investment account </text>
  </threadedComment>
  <threadedComment ref="A19" dT="2026-04-16T00:58:45.88" personId="{4D54D88B-E18A-4799-BE3C-6E679C6D83A8}" id="{81F7D58F-B5F5-47E6-86D5-0D314A2915CD}" parentId="{A9DC341D-F999-4C0D-B37B-906D7D009968}">
    <text xml:space="preserve">Claude AI (Explorer Mode) sys lowering entry leavel has little effect and and can actually incease PoD  becuas once out of holiday previously deffered interest is also repaid.  It’s a revolving door effect.  This is solved by adopting python model approach that uses an addtionl Threshold For Repayment
</text>
  </threadedComment>
  <threadedComment ref="B20" dT="2026-01-14T01:53:48.74" personId="{9DE8162A-FA38-4782-9141-C15D50CCFBE4}" id="{39CCD902-93F4-47E6-ACFA-ECCDD56982DE}">
    <text>Not used at the moment</text>
  </threadedComment>
  <threadedComment ref="D20" dT="2026-03-10T09:06:43.21" personId="{9DE8162A-FA38-4782-9141-C15D50CCFBE4}" id="{B8997F0D-4BE9-4CCC-90A2-73BF27E2AA2D}">
    <text>Also used for discounting calculations from maturity till today for insurance premiums</text>
  </threadedComment>
  <threadedComment ref="E21" dT="2026-04-08T03:15:17.48" personId="{4D54D88B-E18A-4799-BE3C-6E679C6D83A8}" id="{B3FF317A-A695-415C-B882-2BA20649F737}">
    <text>Use 0.25 to GBM Stochastic model OR 0.3 for mean reverting Brownian stochastic model (as per Pavel)</text>
  </threadedComment>
  <threadedComment ref="D23" dT="2026-02-05T02:26:34.86" personId="{9DE8162A-FA38-4782-9141-C15D50CCFBE4}" id="{8E1B70FC-159F-4FC7-81B7-378125B5DB2F}">
    <text>Correlation between cash rate and S&amp;P500 stochastic movements</text>
  </threadedComment>
  <threadedComment ref="D23" dT="2026-03-17T05:49:17.75" personId="{4D54D88B-E18A-4799-BE3C-6E679C6D83A8}" id="{C5AB1CB1-8CBA-42F2-A89A-C25D206F6313}" parentId="{8E1B70FC-159F-4FC7-81B7-378125B5DB2F}">
    <text>This positive correlation is by reference to long time horizons (the last 30 years) using quarterly S&amp;P return data and 3-month T-bills as a proxy for the cash rate,</text>
  </threadedComment>
  <threadedComment ref="I23" dT="2026-02-23T13:51:38.18" personId="{9DE8162A-FA38-4782-9141-C15D50CCFBE4}" id="{0E5CAA58-769F-4A95-90A4-697C5F00343B}">
    <text>It is a trajectory of accounts when underlying stochastic factors (cash rate and S&amp;P500) move according to their time evolution stochastic equations with zero mean random disturbances set to zero.</text>
  </threadedComment>
  <threadedComment ref="B26" dT="2026-04-16T01:19:11.46" personId="{4D54D88B-E18A-4799-BE3C-6E679C6D83A8}" id="{E1D8FF2F-7FBC-43F3-B230-8742483FC12D}">
    <text>Claud AI (Explorer Mode) optimises the cap at 140% because the higher the setting the lower the PoD and insurance premium overall.  But this may be constrained by SpiderRock hedging program settings/costs which currently uses a Index Collar Overlay Strategy. The cap could be increased to 140% cap (subject to SPiderRock program costs/limits) OR if the hedging program strategy is changed to an Index Protective Put Overlay Strategy that leaves EPM to enjoy all upside but only limits the downside.  Futureproof’s view is that the latter is too costly resulting in disproportionate reduction in portfolio returns.</text>
  </threadedComment>
  <threadedComment ref="E28" dT="2026-03-24T00:36:06.96" personId="{4D54D88B-E18A-4799-BE3C-6E679C6D83A8}" id="{A77E0491-A263-4FCA-9751-EA33C48EEC1C}">
    <text>Index total return over most recent 30 years (no hedging)</text>
  </threadedComment>
  <threadedComment ref="A29" dT="2026-02-27T01:57:12.47" personId="{9DE8162A-FA38-4782-9141-C15D50CCFBE4}" id="{0F5DDEA4-CD85-4971-B107-A9FC9534E656}">
    <text>“Calculated” means it is calculated along simulated trajectory for each year. “Given” means the cost entered on input is used for each year along simulated trajectory</text>
  </threadedComment>
  <threadedComment ref="E29" dT="2026-03-10T08:38:03.39" personId="{9DE8162A-FA38-4782-9141-C15D50CCFBE4}" id="{D8748E0B-0B15-4E57-BF5F-0F4FDCE264F3}">
    <text>Geometric Brownian motion as used in Black-Scholes model</text>
  </threadedComment>
  <threadedComment ref="A30" dT="2026-02-26T13:37:44.05" personId="{9DE8162A-FA38-4782-9141-C15D50CCFBE4}" id="{AA51D8E7-1CDD-4753-BBC6-78EF29F151AD}">
    <text>Collar option (long in put and shot in call)</text>
  </threadedComment>
  <threadedComment ref="A30" dT="2026-03-29T04:46:29.15" personId="{4D54D88B-E18A-4799-BE3C-6E679C6D83A8}" id="{D69BF654-DBE0-4B53-9825-560082FA53C7}" parentId="{AA51D8E7-1CDD-4753-BBC6-78EF29F151AD}">
    <text xml:space="preserve">The average, expected cost of hedging the risk (i,e. the fair cost)
</text>
  </threadedComment>
  <threadedComment ref="A30" dT="2026-03-30T23:48:44.24" personId="{4D54D88B-E18A-4799-BE3C-6E679C6D83A8}" id="{0525A1C7-5B55-41F4-BABE-82D2ADCF510D}" parentId="{AA51D8E7-1CDD-4753-BBC6-78EF29F151AD}">
    <text xml:space="preserve">A -ve is a payment received by Investment Account.  A +ve is an amount paid from the investment account.
</text>
  </threadedComment>
  <threadedComment ref="A31" dT="2026-02-26T13:37:44.05" personId="{9DE8162A-FA38-4782-9141-C15D50CCFBE4}" id="{7A6B530C-7713-4B1D-AB26-176E833F7826}">
    <text>Collar option (long in put and shot in call), price for today</text>
  </threadedComment>
  <threadedComment ref="B31" dT="2026-02-27T00:58:30.61" personId="{9DE8162A-FA38-4782-9141-C15D50CCFBE4}" id="{E0412AA9-37FB-4483-B39F-7FA2D6406476}">
    <text>This is calculated using Black-Scholes formula</text>
  </threadedComment>
  <threadedComment ref="E31" dT="2026-03-24T00:36:55.25" personId="{4D54D88B-E18A-4799-BE3C-6E679C6D83A8}" id="{D834B1DB-9490-4709-8237-32868CD5076D}">
    <text>BlackRock forward looking index
volatility after vol control(index diversification), but before hedging, is 12%</text>
  </threadedComment>
  <threadedComment ref="E31" dT="2026-04-08T03:22:44.62" personId="{4D54D88B-E18A-4799-BE3C-6E679C6D83A8}" id="{5EAF67F0-F6B7-4ADF-B7EF-9A465293511F}" parentId="{D834B1DB-9490-4709-8237-32868CD5076D}">
    <text>Pavel’s parameter (based on historical S&amp;P Index data) for vol is 17.5% for GBM model and 16.6% for mean reverting Brownian model</text>
  </threadedComment>
  <threadedComment ref="E32" dT="2026-03-10T08:37:37.36" personId="{9DE8162A-FA38-4782-9141-C15D50CCFBE4}" id="{BFD4563A-87B1-4F6D-8ACC-B262B4E9E133}">
    <text>This is a mean reverting process for S&amp;P500 at t+1 between expected S&amp;P500 and S&amp;P500 at time t</text>
  </threadedComment>
  <threadedComment ref="E32" dT="2026-03-30T22:45:33.36" personId="{4D54D88B-E18A-4799-BE3C-6E679C6D83A8}" id="{438BC989-5DF4-4A2B-AA7B-60EDB128A735}" parentId="{BFD4563A-87B1-4F6D-8ACC-B262B4E9E133}">
    <text>This is the Model used by Macquarie Capital Model</text>
  </threadedComment>
  <threadedComment ref="E33" dT="2026-03-24T00:34:55.26" personId="{4D54D88B-E18A-4799-BE3C-6E679C6D83A8}" id="{FE298655-8FAA-4D8B-9B3C-BA5B2F8D71C1}">
    <text xml:space="preserve">Portfolio return after hedging
</text>
  </threadedComment>
  <threadedComment ref="A35" dT="2026-02-14T02:01:08.65" personId="{9DE8162A-FA38-4782-9141-C15D50CCFBE4}" id="{448BCCA8-92AB-43CB-BE4B-659FE2AFD86A}">
    <text>% of surplus taken from investment account</text>
  </threadedComment>
  <threadedComment ref="E35" dT="2026-03-24T00:37:21.01" personId="{4D54D88B-E18A-4799-BE3C-6E679C6D83A8}" id="{EAE0D0E4-1D9F-4ED7-8E55-EF47543D69CA}">
    <text>BlackRock forward looking index volatility</text>
  </threadedComment>
</ThreadedComments>
</file>

<file path=xl/threadedComments/threadedComment2.xml><?xml version="1.0" encoding="utf-8"?>
<ThreadedComments xmlns="http://schemas.microsoft.com/office/spreadsheetml/2018/threadedcomments" xmlns:x="http://schemas.openxmlformats.org/spreadsheetml/2006/main">
  <threadedComment ref="H5" dT="2026-02-10T13:25:55.57" personId="{9DE8162A-FA38-4782-9141-C15D50CCFBE4}" id="{5E994F0A-EC6C-4E04-8EA8-C8187282538C}">
    <text>Discounted expected loss if claim occurred</text>
  </threadedComment>
  <threadedComment ref="H6" dT="2026-02-10T13:26:26.04" personId="{9DE8162A-FA38-4782-9141-C15D50CCFBE4}" id="{8438A6EC-4747-45AD-8440-E72060F57EE3}">
    <text>10% quantile of loss if claim occurred</text>
  </threadedComment>
  <threadedComment ref="H7" dT="2026-02-09T22:26:23.82" personId="{9DE8162A-FA38-4782-9141-C15D50CCFBE4}" id="{DD7FC62C-2C46-414D-A635-9D6DFECC8804}">
    <text>Probability of portfolio deficit accounting for LMI payment. Related to expiring contracts only</text>
  </threadedComment>
  <threadedComment ref="H8" dT="2026-03-05T03:38:35.30" personId="{9DE8162A-FA38-4782-9141-C15D50CCFBE4}" id="{D317ACBC-B06F-4436-9F70-838445E484B4}">
    <text>Reinsurance premium as percent of max loan per contract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C78A0-D084-4B62-89CD-F1CE82EC5F8C}">
  <sheetPr codeName="Sheet1"/>
  <dimension ref="A1:AL478"/>
  <sheetViews>
    <sheetView tabSelected="1" topLeftCell="A5" zoomScale="91" zoomScaleNormal="91" workbookViewId="0">
      <selection activeCell="D33" sqref="D33"/>
    </sheetView>
  </sheetViews>
  <sheetFormatPr defaultRowHeight="14.25" x14ac:dyDescent="0.45"/>
  <cols>
    <col min="1" max="1" width="24.86328125" customWidth="1"/>
    <col min="2" max="2" width="14.6640625" customWidth="1"/>
    <col min="3" max="3" width="11.33203125" customWidth="1"/>
    <col min="4" max="4" width="24.1328125" customWidth="1"/>
    <col min="5" max="5" width="12.6640625" customWidth="1"/>
    <col min="6" max="6" width="11.1328125" bestFit="1" customWidth="1"/>
    <col min="7" max="7" width="9.6640625" customWidth="1"/>
    <col min="8" max="8" width="12.1328125" customWidth="1"/>
    <col min="9" max="10" width="11.1328125" bestFit="1" customWidth="1"/>
    <col min="11" max="11" width="14.19921875" customWidth="1"/>
    <col min="12" max="13" width="10.46484375" customWidth="1"/>
    <col min="14" max="14" width="11.1328125" customWidth="1"/>
    <col min="15" max="15" width="11.6640625" customWidth="1"/>
    <col min="16" max="16" width="11" customWidth="1"/>
    <col min="17" max="17" width="11.53125" customWidth="1"/>
    <col min="18" max="18" width="11.86328125" customWidth="1"/>
    <col min="19" max="19" width="13.33203125" customWidth="1"/>
    <col min="20" max="20" width="12" bestFit="1" customWidth="1"/>
    <col min="21" max="21" width="12.46484375" customWidth="1"/>
    <col min="22" max="22" width="14.53125" customWidth="1"/>
    <col min="23" max="23" width="12" bestFit="1" customWidth="1"/>
    <col min="24" max="24" width="10.6640625" customWidth="1"/>
    <col min="25" max="25" width="10.86328125" customWidth="1"/>
    <col min="26" max="31" width="12" bestFit="1" customWidth="1"/>
    <col min="32" max="32" width="11.46484375" customWidth="1"/>
    <col min="33" max="38" width="11.19921875" bestFit="1" customWidth="1"/>
    <col min="39" max="41" width="10.86328125" bestFit="1" customWidth="1"/>
  </cols>
  <sheetData>
    <row r="1" spans="1:38" ht="18" x14ac:dyDescent="0.55000000000000004">
      <c r="F1" s="29"/>
      <c r="G1" s="29"/>
      <c r="H1" s="115" t="s">
        <v>136</v>
      </c>
      <c r="I1" s="114">
        <v>1</v>
      </c>
      <c r="M1" s="99"/>
      <c r="N1" s="100"/>
      <c r="O1" s="98" t="s">
        <v>126</v>
      </c>
      <c r="P1" s="100"/>
      <c r="Q1" s="100"/>
      <c r="R1" s="101"/>
      <c r="S1" s="77"/>
      <c r="V1" s="108"/>
      <c r="W1" s="109" t="s">
        <v>135</v>
      </c>
      <c r="X1" s="109"/>
      <c r="Y1" s="110"/>
    </row>
    <row r="2" spans="1:38" x14ac:dyDescent="0.45">
      <c r="A2" s="10" t="s">
        <v>24</v>
      </c>
      <c r="D2" s="10" t="s">
        <v>24</v>
      </c>
      <c r="F2" s="29"/>
      <c r="G2" s="29"/>
      <c r="H2" s="10" t="s">
        <v>14</v>
      </c>
      <c r="M2" s="59" t="s">
        <v>80</v>
      </c>
      <c r="N2" s="59" t="s">
        <v>88</v>
      </c>
      <c r="O2" s="59" t="s">
        <v>79</v>
      </c>
      <c r="P2" s="59" t="s">
        <v>71</v>
      </c>
      <c r="Q2" s="59" t="s">
        <v>79</v>
      </c>
      <c r="R2" s="59" t="s">
        <v>123</v>
      </c>
      <c r="S2" s="118" t="s">
        <v>137</v>
      </c>
      <c r="T2" s="59" t="s">
        <v>125</v>
      </c>
      <c r="U2" s="103" t="s">
        <v>79</v>
      </c>
      <c r="V2" s="111" t="s">
        <v>80</v>
      </c>
      <c r="W2" s="111" t="s">
        <v>88</v>
      </c>
      <c r="X2" s="111" t="s">
        <v>79</v>
      </c>
      <c r="Y2" s="111" t="s">
        <v>123</v>
      </c>
    </row>
    <row r="3" spans="1:38" x14ac:dyDescent="0.45">
      <c r="A3" s="19" t="s">
        <v>7</v>
      </c>
      <c r="B3" s="33"/>
      <c r="D3" s="135" t="s">
        <v>46</v>
      </c>
      <c r="E3" s="33"/>
      <c r="F3" s="29"/>
      <c r="G3" s="29"/>
      <c r="H3" s="59" t="s">
        <v>39</v>
      </c>
      <c r="I3" s="15">
        <v>9.171875</v>
      </c>
      <c r="K3" s="61" t="s">
        <v>78</v>
      </c>
      <c r="L3" s="35"/>
      <c r="M3" s="6">
        <v>6074.030402375879</v>
      </c>
      <c r="N3" s="6">
        <v>1046.7680495463258</v>
      </c>
      <c r="O3" s="7">
        <f>M3/MaxLoan</f>
        <v>5.0616920019798993E-3</v>
      </c>
      <c r="P3" s="6">
        <f>M3*1.5</f>
        <v>9111.0456035638181</v>
      </c>
      <c r="Q3" s="7">
        <f>P3/MaxLoan</f>
        <v>7.5925380029698486E-3</v>
      </c>
      <c r="R3" s="3">
        <v>4.4999999999999998E-2</v>
      </c>
      <c r="S3" s="6">
        <v>-154663.15580024099</v>
      </c>
      <c r="T3" s="6">
        <v>-237676.14690429866</v>
      </c>
      <c r="U3" s="104">
        <f>T3/MaxLoan</f>
        <v>-0.19806345575358222</v>
      </c>
      <c r="V3" s="112">
        <v>885.8116086349653</v>
      </c>
      <c r="W3" s="112">
        <v>359.86125534748925</v>
      </c>
      <c r="X3" s="113">
        <f>V3/MaxLoan</f>
        <v>7.3817634052913777E-4</v>
      </c>
      <c r="Y3" s="55">
        <v>8.9999999999999993E-3</v>
      </c>
    </row>
    <row r="4" spans="1:38" x14ac:dyDescent="0.45">
      <c r="A4" s="31" t="s">
        <v>0</v>
      </c>
      <c r="B4" s="5">
        <v>1500000</v>
      </c>
      <c r="D4" s="31" t="s">
        <v>8</v>
      </c>
      <c r="E4" s="11">
        <v>0.02</v>
      </c>
      <c r="F4" s="30"/>
      <c r="G4" s="29"/>
      <c r="H4" s="62" t="s">
        <v>119</v>
      </c>
      <c r="I4" s="63"/>
    </row>
    <row r="5" spans="1:38" x14ac:dyDescent="0.45">
      <c r="A5" s="31" t="s">
        <v>1</v>
      </c>
      <c r="B5" s="2">
        <v>0.8</v>
      </c>
      <c r="D5" s="31" t="s">
        <v>9</v>
      </c>
      <c r="E5" s="11">
        <v>7.4999999999999997E-3</v>
      </c>
      <c r="F5" s="29"/>
      <c r="G5" s="29"/>
      <c r="H5" s="21" t="s">
        <v>65</v>
      </c>
      <c r="I5" s="22">
        <v>1</v>
      </c>
      <c r="J5" s="22">
        <v>2</v>
      </c>
      <c r="K5" s="22">
        <v>3</v>
      </c>
      <c r="L5" s="22">
        <v>4</v>
      </c>
      <c r="M5" s="22">
        <v>5</v>
      </c>
      <c r="N5" s="22">
        <v>6</v>
      </c>
      <c r="O5" s="22">
        <v>7</v>
      </c>
      <c r="P5" s="22">
        <v>8</v>
      </c>
      <c r="Q5" s="22">
        <v>9</v>
      </c>
      <c r="R5" s="22">
        <v>10</v>
      </c>
      <c r="S5" s="22">
        <v>11</v>
      </c>
      <c r="T5" s="22">
        <v>12</v>
      </c>
      <c r="U5" s="22">
        <v>13</v>
      </c>
      <c r="V5" s="22">
        <v>14</v>
      </c>
      <c r="W5" s="22">
        <v>15</v>
      </c>
      <c r="X5" s="22">
        <v>16</v>
      </c>
      <c r="Y5" s="22">
        <v>17</v>
      </c>
      <c r="Z5" s="22">
        <v>18</v>
      </c>
      <c r="AA5" s="22">
        <v>19</v>
      </c>
      <c r="AB5" s="22">
        <v>20</v>
      </c>
      <c r="AC5" s="22">
        <v>21</v>
      </c>
      <c r="AD5" s="22">
        <v>22</v>
      </c>
      <c r="AE5" s="22">
        <v>23</v>
      </c>
      <c r="AF5" s="22">
        <v>24</v>
      </c>
      <c r="AG5" s="22">
        <v>25</v>
      </c>
      <c r="AH5" s="22">
        <v>26</v>
      </c>
      <c r="AI5" s="22">
        <v>27</v>
      </c>
      <c r="AJ5" s="22">
        <v>28</v>
      </c>
      <c r="AK5" s="22">
        <v>29</v>
      </c>
      <c r="AL5" s="22">
        <v>30</v>
      </c>
    </row>
    <row r="6" spans="1:38" x14ac:dyDescent="0.45">
      <c r="A6" s="31" t="s">
        <v>2</v>
      </c>
      <c r="B6" s="8">
        <f>B4*B5</f>
        <v>1200000</v>
      </c>
      <c r="D6" s="96" t="s">
        <v>124</v>
      </c>
      <c r="E6" s="97">
        <v>2.5000000000000001E-3</v>
      </c>
      <c r="F6" s="29"/>
      <c r="G6" s="29"/>
      <c r="H6" s="39" t="s">
        <v>26</v>
      </c>
      <c r="I6" s="65">
        <v>0.52400000000000002</v>
      </c>
      <c r="J6" s="66">
        <v>0.56299999999999994</v>
      </c>
      <c r="K6" s="66">
        <v>0.58599999999999997</v>
      </c>
      <c r="L6" s="66">
        <v>0.58899999999999997</v>
      </c>
      <c r="M6" s="66">
        <v>0.57799999999999996</v>
      </c>
      <c r="N6" s="66">
        <v>0.57799999999999996</v>
      </c>
      <c r="O6" s="66">
        <v>0.56999999999999995</v>
      </c>
      <c r="P6" s="66">
        <v>0.56799999999999995</v>
      </c>
      <c r="Q6" s="66">
        <v>0.56299999999999994</v>
      </c>
      <c r="R6" s="66">
        <v>0.54600000000000004</v>
      </c>
      <c r="S6" s="66">
        <v>0.51400000000000001</v>
      </c>
      <c r="T6" s="66">
        <v>0.46100000000000002</v>
      </c>
      <c r="U6" s="66">
        <v>0.40799999999999997</v>
      </c>
      <c r="V6" s="66">
        <v>0.376</v>
      </c>
      <c r="W6" s="66">
        <v>0.33500000000000002</v>
      </c>
      <c r="X6" s="66">
        <v>0.30399999999999999</v>
      </c>
      <c r="Y6" s="66">
        <v>0.26900000000000002</v>
      </c>
      <c r="Z6" s="66">
        <v>0.24099999999999999</v>
      </c>
      <c r="AA6" s="66">
        <v>0.216</v>
      </c>
      <c r="AB6" s="66">
        <v>0.17899999999999999</v>
      </c>
      <c r="AC6" s="66">
        <v>0.157</v>
      </c>
      <c r="AD6" s="66">
        <v>0.152</v>
      </c>
      <c r="AE6" s="66">
        <v>0.11799999999999999</v>
      </c>
      <c r="AF6" s="66">
        <v>0.12</v>
      </c>
      <c r="AG6" s="66">
        <v>9.9000000000000005E-2</v>
      </c>
      <c r="AH6" s="66">
        <v>0.09</v>
      </c>
      <c r="AI6" s="66">
        <v>7.8E-2</v>
      </c>
      <c r="AJ6" s="66">
        <v>6.5000000000000002E-2</v>
      </c>
      <c r="AK6" s="66">
        <v>5.8999999999999997E-2</v>
      </c>
      <c r="AL6" s="66">
        <v>4.4999999999999998E-2</v>
      </c>
    </row>
    <row r="7" spans="1:38" x14ac:dyDescent="0.45">
      <c r="A7" s="4"/>
      <c r="B7" s="68"/>
      <c r="D7" s="31" t="s">
        <v>10</v>
      </c>
      <c r="E7" s="11">
        <v>5.0000000000000001E-3</v>
      </c>
      <c r="F7" s="29"/>
      <c r="G7" s="29"/>
      <c r="H7" s="35" t="s">
        <v>19</v>
      </c>
      <c r="I7" s="67">
        <v>-13679.15806410404</v>
      </c>
      <c r="J7" s="67">
        <v>-20473.751999867061</v>
      </c>
      <c r="K7" s="67">
        <v>-22951.007284130075</v>
      </c>
      <c r="L7" s="67">
        <v>-30367.218012553294</v>
      </c>
      <c r="M7" s="67">
        <v>-25616.207894703839</v>
      </c>
      <c r="N7" s="67">
        <v>-27809.28534831302</v>
      </c>
      <c r="O7" s="67">
        <v>-14922.240335471361</v>
      </c>
      <c r="P7" s="67">
        <v>-14649.765142349712</v>
      </c>
      <c r="Q7" s="67">
        <v>-1938.6552863181782</v>
      </c>
      <c r="R7" s="67">
        <v>15949.087188263726</v>
      </c>
      <c r="S7" s="67">
        <v>45205.054087043231</v>
      </c>
      <c r="T7" s="67">
        <v>87406.282902052699</v>
      </c>
      <c r="U7" s="67">
        <v>144091.32075607288</v>
      </c>
      <c r="V7" s="67">
        <v>201748.68726477277</v>
      </c>
      <c r="W7" s="67">
        <v>259653.59447852097</v>
      </c>
      <c r="X7" s="67">
        <v>277440.84057320066</v>
      </c>
      <c r="Y7" s="67">
        <v>350210.91290091129</v>
      </c>
      <c r="Z7" s="67">
        <v>427344.11177712044</v>
      </c>
      <c r="AA7" s="67">
        <v>496742.23864890082</v>
      </c>
      <c r="AB7" s="67">
        <v>581363.16867261403</v>
      </c>
      <c r="AC7" s="67">
        <v>610267.43328828353</v>
      </c>
      <c r="AD7" s="67">
        <v>704256.01519776299</v>
      </c>
      <c r="AE7" s="67">
        <v>793688.96549015073</v>
      </c>
      <c r="AF7" s="67">
        <v>892475.60965075798</v>
      </c>
      <c r="AG7" s="67">
        <v>1011157.2142888963</v>
      </c>
      <c r="AH7" s="67">
        <v>1017697.0512899738</v>
      </c>
      <c r="AI7" s="67">
        <v>1137962.5789079065</v>
      </c>
      <c r="AJ7" s="67">
        <v>1279674.0098175379</v>
      </c>
      <c r="AK7" s="67">
        <v>1429190.0747511704</v>
      </c>
      <c r="AL7" s="67">
        <v>1616128.197855439</v>
      </c>
    </row>
    <row r="8" spans="1:38" x14ac:dyDescent="0.45">
      <c r="A8" s="4"/>
      <c r="B8" s="68"/>
      <c r="D8" s="10" t="s">
        <v>11</v>
      </c>
      <c r="E8" s="12">
        <f>SUM(E4:E7)</f>
        <v>3.4999999999999996E-2</v>
      </c>
      <c r="F8" s="29"/>
      <c r="G8" s="29"/>
      <c r="H8" s="35" t="s">
        <v>25</v>
      </c>
      <c r="I8" s="67">
        <v>-12018.888399021351</v>
      </c>
      <c r="J8" s="67">
        <v>-34292.062704653246</v>
      </c>
      <c r="K8" s="67">
        <v>-47559.182063022861</v>
      </c>
      <c r="L8" s="67">
        <v>-57061.289325120044</v>
      </c>
      <c r="M8" s="67">
        <v>-50515.303604924542</v>
      </c>
      <c r="N8" s="67">
        <v>-62477.769991564448</v>
      </c>
      <c r="O8" s="67">
        <v>-55348.652904934715</v>
      </c>
      <c r="P8" s="67">
        <v>-68461.218092522118</v>
      </c>
      <c r="Q8" s="67">
        <v>-66570.472440706799</v>
      </c>
      <c r="R8" s="67">
        <v>-45393.756009903504</v>
      </c>
      <c r="S8" s="67">
        <v>-14363.241433985997</v>
      </c>
      <c r="T8" s="67">
        <v>32172.521130489651</v>
      </c>
      <c r="U8" s="67">
        <v>88726.487643515691</v>
      </c>
      <c r="V8" s="67">
        <v>142857.74324133084</v>
      </c>
      <c r="W8" s="67">
        <v>181583.27802398545</v>
      </c>
      <c r="X8" s="67">
        <v>209864.23535175086</v>
      </c>
      <c r="Y8" s="67">
        <v>279764.18423443637</v>
      </c>
      <c r="Z8" s="67">
        <v>369653.19227197231</v>
      </c>
      <c r="AA8" s="67">
        <v>413571.5953282984</v>
      </c>
      <c r="AB8" s="67">
        <v>476976.70441988879</v>
      </c>
      <c r="AC8" s="67">
        <v>545885.31523138331</v>
      </c>
      <c r="AD8" s="67">
        <v>579877.16363054537</v>
      </c>
      <c r="AE8" s="67">
        <v>687638.50551296817</v>
      </c>
      <c r="AF8" s="67">
        <v>755514.04620229313</v>
      </c>
      <c r="AG8" s="67">
        <v>847695.88439616747</v>
      </c>
      <c r="AH8" s="67">
        <v>901309.15962375328</v>
      </c>
      <c r="AI8" s="67">
        <v>986219.47208992415</v>
      </c>
      <c r="AJ8" s="67">
        <v>1120194.3602218758</v>
      </c>
      <c r="AK8" s="67">
        <v>1238917.3287617173</v>
      </c>
      <c r="AL8" s="67">
        <v>1413877.505591115</v>
      </c>
    </row>
    <row r="9" spans="1:38" x14ac:dyDescent="0.45">
      <c r="A9" s="31" t="s">
        <v>3</v>
      </c>
      <c r="B9" s="131">
        <f>MaxLoan-AnnuityMaturity*AnnuityPayment</f>
        <v>937500</v>
      </c>
      <c r="D9" s="31" t="s">
        <v>12</v>
      </c>
      <c r="E9" s="11">
        <v>8.0000000000000002E-3</v>
      </c>
      <c r="F9" s="29"/>
      <c r="G9" s="29"/>
      <c r="H9" s="35" t="s">
        <v>57</v>
      </c>
      <c r="I9" s="67">
        <v>-291604.62061874394</v>
      </c>
      <c r="J9" s="67">
        <v>-398563.54720490146</v>
      </c>
      <c r="K9" s="67">
        <v>-449902.14473726077</v>
      </c>
      <c r="L9" s="67">
        <v>-521856.39122522483</v>
      </c>
      <c r="M9" s="67">
        <v>-562696.50566788111</v>
      </c>
      <c r="N9" s="67">
        <v>-566050.17922493792</v>
      </c>
      <c r="O9" s="67">
        <v>-621788.98148763739</v>
      </c>
      <c r="P9" s="67">
        <v>-655559.35591482325</v>
      </c>
      <c r="Q9" s="67">
        <v>-685790.28223042411</v>
      </c>
      <c r="R9" s="67">
        <v>-715650.56378476182</v>
      </c>
      <c r="S9" s="67">
        <v>-681649.00759139203</v>
      </c>
      <c r="T9" s="67">
        <v>-649138.49868046504</v>
      </c>
      <c r="U9" s="67">
        <v>-681221.57480157283</v>
      </c>
      <c r="V9" s="67">
        <v>-667644.80342150014</v>
      </c>
      <c r="W9" s="67">
        <v>-654912.70333207876</v>
      </c>
      <c r="X9" s="67">
        <v>-692272.51027425658</v>
      </c>
      <c r="Y9" s="67">
        <v>-662084.96157828392</v>
      </c>
      <c r="Z9" s="67">
        <v>-625514.71618909703</v>
      </c>
      <c r="AA9" s="67">
        <v>-590617.46608566074</v>
      </c>
      <c r="AB9" s="67">
        <v>-588270.92716190778</v>
      </c>
      <c r="AC9" s="67">
        <v>-549524.77946202143</v>
      </c>
      <c r="AD9" s="67">
        <v>-497905.22267193033</v>
      </c>
      <c r="AE9" s="67">
        <v>-510358.12034015171</v>
      </c>
      <c r="AF9" s="67">
        <v>-474561.93136434944</v>
      </c>
      <c r="AG9" s="67">
        <v>-519450.05518612172</v>
      </c>
      <c r="AH9" s="67">
        <v>-466218.33621713915</v>
      </c>
      <c r="AI9" s="67">
        <v>-454505.10236770008</v>
      </c>
      <c r="AJ9" s="67">
        <v>-484652.48004746321</v>
      </c>
      <c r="AK9" s="67">
        <v>-458027.45955091552</v>
      </c>
      <c r="AL9" s="67">
        <v>-440522.15565547417</v>
      </c>
    </row>
    <row r="10" spans="1:38" x14ac:dyDescent="0.45">
      <c r="A10" s="28" t="s">
        <v>54</v>
      </c>
      <c r="B10" s="37" t="s">
        <v>63</v>
      </c>
      <c r="D10" s="31" t="s">
        <v>127</v>
      </c>
      <c r="E10" s="102">
        <v>0.2</v>
      </c>
      <c r="F10" s="29"/>
      <c r="G10" s="29"/>
      <c r="H10" s="35" t="s">
        <v>20</v>
      </c>
      <c r="I10" s="67">
        <v>-206989.10957021592</v>
      </c>
      <c r="J10" s="67">
        <v>-269942.95854578912</v>
      </c>
      <c r="K10" s="67">
        <v>-298536.37672354403</v>
      </c>
      <c r="L10" s="67">
        <v>-348207.11007784831</v>
      </c>
      <c r="M10" s="67">
        <v>-367329.82971105108</v>
      </c>
      <c r="N10" s="67">
        <v>-380446.84185886849</v>
      </c>
      <c r="O10" s="67">
        <v>-404861.58163712698</v>
      </c>
      <c r="P10" s="67">
        <v>-422795.08486718824</v>
      </c>
      <c r="Q10" s="67">
        <v>-436247.02502381708</v>
      </c>
      <c r="R10" s="67">
        <v>-423522.79099886282</v>
      </c>
      <c r="S10" s="67">
        <v>-432100.81986822886</v>
      </c>
      <c r="T10" s="67">
        <v>-414739.04274318024</v>
      </c>
      <c r="U10" s="67">
        <v>-368056.21368638508</v>
      </c>
      <c r="V10" s="67">
        <v>-346350.63240657083</v>
      </c>
      <c r="W10" s="67">
        <v>-363343.57013573521</v>
      </c>
      <c r="X10" s="67">
        <v>-305544.02714856481</v>
      </c>
      <c r="Y10" s="67">
        <v>-292475.24557382206</v>
      </c>
      <c r="Z10" s="67">
        <v>-269004.76521047158</v>
      </c>
      <c r="AA10" s="67">
        <v>-259192.19138724555</v>
      </c>
      <c r="AB10" s="67">
        <v>-178841.30529342825</v>
      </c>
      <c r="AC10" s="67">
        <v>-157121.92981072678</v>
      </c>
      <c r="AD10" s="67">
        <v>-113810.16608374892</v>
      </c>
      <c r="AE10" s="67">
        <v>-56654.380998311564</v>
      </c>
      <c r="AF10" s="67">
        <v>-41258.446119805798</v>
      </c>
      <c r="AG10" s="67">
        <v>9573.6094425427727</v>
      </c>
      <c r="AH10" s="67">
        <v>23546.355640246533</v>
      </c>
      <c r="AI10" s="67">
        <v>88551.904963466572</v>
      </c>
      <c r="AJ10" s="67">
        <v>150006.37699908949</v>
      </c>
      <c r="AK10" s="67">
        <v>206308.24857915705</v>
      </c>
      <c r="AL10" s="67">
        <v>296362.87890962255</v>
      </c>
    </row>
    <row r="11" spans="1:38" x14ac:dyDescent="0.45">
      <c r="A11" s="31" t="s">
        <v>4</v>
      </c>
      <c r="B11" s="68">
        <v>30</v>
      </c>
      <c r="D11" s="31" t="s">
        <v>153</v>
      </c>
      <c r="E11" s="11">
        <v>5.0000000000000001E-4</v>
      </c>
      <c r="F11" s="29"/>
      <c r="G11" s="29"/>
      <c r="H11" s="35" t="s">
        <v>21</v>
      </c>
      <c r="I11" s="67">
        <v>177960.6942225364</v>
      </c>
      <c r="J11" s="67">
        <v>257190.22227782151</v>
      </c>
      <c r="K11" s="67">
        <v>288463.068924797</v>
      </c>
      <c r="L11" s="67">
        <v>330329.29559731041</v>
      </c>
      <c r="M11" s="67">
        <v>345592.86272150022</v>
      </c>
      <c r="N11" s="67">
        <v>366738.26493564597</v>
      </c>
      <c r="O11" s="67">
        <v>420049.5759458954</v>
      </c>
      <c r="P11" s="67">
        <v>457613.79855205701</v>
      </c>
      <c r="Q11" s="67">
        <v>530584.01479091193</v>
      </c>
      <c r="R11" s="67">
        <v>580564.4590258617</v>
      </c>
      <c r="S11" s="67">
        <v>599070.01546104904</v>
      </c>
      <c r="T11" s="67">
        <v>657123.78136471682</v>
      </c>
      <c r="U11" s="67">
        <v>751932.5310047227</v>
      </c>
      <c r="V11" s="67">
        <v>849563.54292691604</v>
      </c>
      <c r="W11" s="67">
        <v>988687.14696904272</v>
      </c>
      <c r="X11" s="67">
        <v>962173.78968403349</v>
      </c>
      <c r="Y11" s="67">
        <v>1075836.638953974</v>
      </c>
      <c r="Z11" s="67">
        <v>1192229.0694146822</v>
      </c>
      <c r="AA11" s="67">
        <v>1332685.9651549049</v>
      </c>
      <c r="AB11" s="67">
        <v>1447192.6227194015</v>
      </c>
      <c r="AC11" s="67">
        <v>1466617.6219064076</v>
      </c>
      <c r="AD11" s="67">
        <v>1686248.8536308957</v>
      </c>
      <c r="AE11" s="67">
        <v>1857699.0269405572</v>
      </c>
      <c r="AF11" s="67">
        <v>2054429.4535003901</v>
      </c>
      <c r="AG11" s="67">
        <v>2238627.8288735161</v>
      </c>
      <c r="AH11" s="67">
        <v>2149010.7155528814</v>
      </c>
      <c r="AI11" s="67">
        <v>2393502.2881019586</v>
      </c>
      <c r="AJ11" s="67">
        <v>2574605.8528161729</v>
      </c>
      <c r="AK11" s="67">
        <v>2853997.1006829855</v>
      </c>
      <c r="AL11" s="67">
        <v>3119830.4489874737</v>
      </c>
    </row>
    <row r="12" spans="1:38" x14ac:dyDescent="0.45">
      <c r="A12" s="31" t="s">
        <v>18</v>
      </c>
      <c r="B12" s="131">
        <v>26250</v>
      </c>
      <c r="E12" s="123"/>
      <c r="F12" s="29"/>
      <c r="G12" s="29"/>
      <c r="H12" s="35" t="s">
        <v>58</v>
      </c>
      <c r="I12" s="67">
        <v>266739.96200982574</v>
      </c>
      <c r="J12" s="67">
        <v>447836.98322000285</v>
      </c>
      <c r="K12" s="67">
        <v>580824.49708449817</v>
      </c>
      <c r="L12" s="67">
        <v>721909.62875378644</v>
      </c>
      <c r="M12" s="67">
        <v>835509.08341952832</v>
      </c>
      <c r="N12" s="67">
        <v>798982.27522730059</v>
      </c>
      <c r="O12" s="67">
        <v>925983.26563929114</v>
      </c>
      <c r="P12" s="67">
        <v>1097595.4291355829</v>
      </c>
      <c r="Q12" s="67">
        <v>1156869.9238138455</v>
      </c>
      <c r="R12" s="67">
        <v>1174433.7051170911</v>
      </c>
      <c r="S12" s="67">
        <v>1061977.6611792203</v>
      </c>
      <c r="T12" s="67">
        <v>1356707.1322459262</v>
      </c>
      <c r="U12" s="67">
        <v>1460557.7889064807</v>
      </c>
      <c r="V12" s="67">
        <v>1789011.0041645742</v>
      </c>
      <c r="W12" s="67">
        <v>2008653.1138668233</v>
      </c>
      <c r="X12" s="67">
        <v>1787515.3835096685</v>
      </c>
      <c r="Y12" s="67">
        <v>1977822.4566625445</v>
      </c>
      <c r="Z12" s="67">
        <v>2298602.4260929567</v>
      </c>
      <c r="AA12" s="67">
        <v>2305523.3940249979</v>
      </c>
      <c r="AB12" s="67">
        <v>2487108.6155985007</v>
      </c>
      <c r="AC12" s="67">
        <v>2545893.2601516307</v>
      </c>
      <c r="AD12" s="67">
        <v>2984388.0714023267</v>
      </c>
      <c r="AE12" s="67">
        <v>3297282.7359244656</v>
      </c>
      <c r="AF12" s="67">
        <v>3433413.1740107406</v>
      </c>
      <c r="AG12" s="67">
        <v>3971562.2795071704</v>
      </c>
      <c r="AH12" s="67">
        <v>3841377.5370600475</v>
      </c>
      <c r="AI12" s="67">
        <v>4573959.2656115405</v>
      </c>
      <c r="AJ12" s="67">
        <v>4459009.1397090936</v>
      </c>
      <c r="AK12" s="67">
        <v>4845976.2307923175</v>
      </c>
      <c r="AL12" s="67">
        <v>5354500.516189388</v>
      </c>
    </row>
    <row r="13" spans="1:38" x14ac:dyDescent="0.45">
      <c r="A13" s="31" t="s">
        <v>6</v>
      </c>
      <c r="B13" s="127">
        <v>1.7500000000000002E-2</v>
      </c>
      <c r="E13" s="123"/>
      <c r="F13" s="29"/>
      <c r="G13" s="29"/>
      <c r="H13" s="64" t="s">
        <v>91</v>
      </c>
      <c r="I13" s="63"/>
    </row>
    <row r="14" spans="1:38" x14ac:dyDescent="0.45">
      <c r="A14" s="31" t="s">
        <v>5</v>
      </c>
      <c r="B14" s="1">
        <v>10</v>
      </c>
      <c r="D14" s="20" t="s">
        <v>43</v>
      </c>
      <c r="E14" s="124"/>
      <c r="F14" s="29"/>
      <c r="G14" s="29"/>
      <c r="H14" s="58" t="s">
        <v>19</v>
      </c>
      <c r="I14" s="68">
        <v>0</v>
      </c>
      <c r="J14" s="68">
        <v>5.5E-2</v>
      </c>
      <c r="K14" s="68">
        <v>0.17</v>
      </c>
      <c r="L14" s="68">
        <v>0.33500000000000002</v>
      </c>
      <c r="M14" s="68">
        <v>0.53100000000000003</v>
      </c>
      <c r="N14" s="68">
        <v>0.73199999999999998</v>
      </c>
      <c r="O14" s="68">
        <v>0.86299999999999999</v>
      </c>
      <c r="P14" s="68">
        <v>0.95499999999999996</v>
      </c>
      <c r="Q14" s="68">
        <v>1.0289999999999999</v>
      </c>
      <c r="R14" s="68">
        <v>1.0680000000000001</v>
      </c>
      <c r="S14" s="68">
        <v>0.98</v>
      </c>
      <c r="T14" s="68">
        <v>0.90100000000000002</v>
      </c>
      <c r="U14" s="68">
        <v>0.76900000000000002</v>
      </c>
      <c r="V14" s="68">
        <v>0.66500000000000004</v>
      </c>
      <c r="W14" s="68">
        <v>0.52600000000000002</v>
      </c>
      <c r="X14" s="68">
        <v>0.434</v>
      </c>
      <c r="Y14" s="68">
        <v>0.33100000000000002</v>
      </c>
      <c r="Z14" s="68">
        <v>0.28999999999999998</v>
      </c>
      <c r="AA14" s="68">
        <v>0.253</v>
      </c>
      <c r="AB14" s="68">
        <v>0.24</v>
      </c>
      <c r="AC14" s="68">
        <v>0.21</v>
      </c>
      <c r="AD14" s="68">
        <v>0.19600000000000001</v>
      </c>
      <c r="AE14" s="68">
        <v>0.161</v>
      </c>
      <c r="AF14" s="68">
        <v>0.13600000000000001</v>
      </c>
      <c r="AG14" s="68">
        <v>0.124</v>
      </c>
      <c r="AH14" s="68">
        <v>9.7000000000000003E-2</v>
      </c>
      <c r="AI14" s="68">
        <v>9.6000000000000002E-2</v>
      </c>
      <c r="AJ14" s="68">
        <v>8.3000000000000004E-2</v>
      </c>
      <c r="AK14" s="68">
        <v>6.6000000000000003E-2</v>
      </c>
      <c r="AL14" s="68">
        <v>4.9000000000000002E-2</v>
      </c>
    </row>
    <row r="15" spans="1:38" x14ac:dyDescent="0.45">
      <c r="B15" s="123"/>
      <c r="D15" s="31" t="s">
        <v>42</v>
      </c>
      <c r="E15" s="125" t="s">
        <v>56</v>
      </c>
      <c r="F15" s="29"/>
      <c r="G15" s="29"/>
      <c r="H15" s="60" t="s">
        <v>25</v>
      </c>
      <c r="I15" s="68">
        <v>0</v>
      </c>
      <c r="J15" s="68">
        <v>0</v>
      </c>
      <c r="K15" s="68">
        <v>0</v>
      </c>
      <c r="L15" s="68">
        <v>0</v>
      </c>
      <c r="M15" s="68">
        <v>0</v>
      </c>
      <c r="N15" s="68">
        <v>0</v>
      </c>
      <c r="O15" s="68">
        <v>0</v>
      </c>
      <c r="P15" s="68">
        <v>0</v>
      </c>
      <c r="Q15" s="68">
        <v>0</v>
      </c>
      <c r="R15" s="68">
        <v>0</v>
      </c>
      <c r="S15" s="68">
        <v>0</v>
      </c>
      <c r="T15" s="68">
        <v>0</v>
      </c>
      <c r="U15" s="68">
        <v>0</v>
      </c>
      <c r="V15" s="68">
        <v>0</v>
      </c>
      <c r="W15" s="68">
        <v>0</v>
      </c>
      <c r="X15" s="68">
        <v>0</v>
      </c>
      <c r="Y15" s="68">
        <v>0</v>
      </c>
      <c r="Z15" s="68">
        <v>0</v>
      </c>
      <c r="AA15" s="68">
        <v>0</v>
      </c>
      <c r="AB15" s="68">
        <v>0</v>
      </c>
      <c r="AC15" s="68">
        <v>0</v>
      </c>
      <c r="AD15" s="68">
        <v>0</v>
      </c>
      <c r="AE15" s="68">
        <v>0</v>
      </c>
      <c r="AF15" s="68">
        <v>0</v>
      </c>
      <c r="AG15" s="68">
        <v>0</v>
      </c>
      <c r="AH15" s="68">
        <v>0</v>
      </c>
      <c r="AI15" s="68">
        <v>0</v>
      </c>
      <c r="AJ15" s="68">
        <v>0</v>
      </c>
      <c r="AK15" s="68">
        <v>0</v>
      </c>
      <c r="AL15" s="68">
        <v>0</v>
      </c>
    </row>
    <row r="16" spans="1:38" x14ac:dyDescent="0.45">
      <c r="B16" s="123"/>
      <c r="D16" s="17" t="s">
        <v>44</v>
      </c>
      <c r="E16" s="126"/>
      <c r="F16" s="29"/>
      <c r="G16" s="29"/>
      <c r="H16" s="60" t="s">
        <v>77</v>
      </c>
      <c r="I16" s="68">
        <v>0</v>
      </c>
      <c r="J16" s="68">
        <v>0</v>
      </c>
      <c r="K16" s="68">
        <v>1</v>
      </c>
      <c r="L16" s="68">
        <v>2</v>
      </c>
      <c r="M16" s="68">
        <v>3</v>
      </c>
      <c r="N16" s="68">
        <v>4</v>
      </c>
      <c r="O16" s="68">
        <v>4</v>
      </c>
      <c r="P16" s="68">
        <v>5</v>
      </c>
      <c r="Q16" s="68">
        <v>5</v>
      </c>
      <c r="R16" s="68">
        <v>5</v>
      </c>
      <c r="S16" s="68">
        <v>5</v>
      </c>
      <c r="T16" s="68">
        <v>4</v>
      </c>
      <c r="U16" s="68">
        <v>4</v>
      </c>
      <c r="V16" s="68">
        <v>1</v>
      </c>
      <c r="W16" s="68">
        <v>0</v>
      </c>
      <c r="X16" s="68">
        <v>0</v>
      </c>
      <c r="Y16" s="68">
        <v>0</v>
      </c>
      <c r="Z16" s="68">
        <v>0</v>
      </c>
      <c r="AA16" s="68">
        <v>0</v>
      </c>
      <c r="AB16" s="68">
        <v>0</v>
      </c>
      <c r="AC16" s="68">
        <v>0</v>
      </c>
      <c r="AD16" s="68">
        <v>0</v>
      </c>
      <c r="AE16" s="68">
        <v>0</v>
      </c>
      <c r="AF16" s="68">
        <v>0</v>
      </c>
      <c r="AG16" s="68">
        <v>0</v>
      </c>
      <c r="AH16" s="68">
        <v>0</v>
      </c>
      <c r="AI16" s="68">
        <v>0</v>
      </c>
      <c r="AJ16" s="68">
        <v>0</v>
      </c>
      <c r="AK16" s="68">
        <v>0</v>
      </c>
      <c r="AL16" s="68">
        <v>0</v>
      </c>
    </row>
    <row r="17" spans="1:38" x14ac:dyDescent="0.45">
      <c r="A17" s="135" t="s">
        <v>48</v>
      </c>
      <c r="B17" s="132"/>
      <c r="D17" s="31" t="s">
        <v>27</v>
      </c>
      <c r="E17" s="127">
        <v>4.3999999999999997E-2</v>
      </c>
      <c r="F17" s="29"/>
      <c r="G17" s="29"/>
      <c r="H17" s="39" t="s">
        <v>58</v>
      </c>
      <c r="I17" s="68">
        <v>0</v>
      </c>
      <c r="J17" s="68">
        <v>1</v>
      </c>
      <c r="K17" s="68">
        <v>2</v>
      </c>
      <c r="L17" s="68">
        <v>3</v>
      </c>
      <c r="M17" s="68">
        <v>4</v>
      </c>
      <c r="N17" s="68">
        <v>5</v>
      </c>
      <c r="O17" s="68">
        <v>6</v>
      </c>
      <c r="P17" s="68">
        <v>7</v>
      </c>
      <c r="Q17" s="68">
        <v>8</v>
      </c>
      <c r="R17" s="68">
        <v>9</v>
      </c>
      <c r="S17" s="68">
        <v>9</v>
      </c>
      <c r="T17" s="68">
        <v>10</v>
      </c>
      <c r="U17" s="68">
        <v>10</v>
      </c>
      <c r="V17" s="68">
        <v>10</v>
      </c>
      <c r="W17" s="68">
        <v>10</v>
      </c>
      <c r="X17" s="68">
        <v>10</v>
      </c>
      <c r="Y17" s="68">
        <v>9</v>
      </c>
      <c r="Z17" s="68">
        <v>9</v>
      </c>
      <c r="AA17" s="68">
        <v>8</v>
      </c>
      <c r="AB17" s="68">
        <v>7</v>
      </c>
      <c r="AC17" s="68">
        <v>7</v>
      </c>
      <c r="AD17" s="68">
        <v>7</v>
      </c>
      <c r="AE17" s="68">
        <v>6</v>
      </c>
      <c r="AF17" s="68">
        <v>6</v>
      </c>
      <c r="AG17" s="68">
        <v>7</v>
      </c>
      <c r="AH17" s="68">
        <v>4</v>
      </c>
      <c r="AI17" s="68">
        <v>4</v>
      </c>
      <c r="AJ17" s="68">
        <v>3</v>
      </c>
      <c r="AK17" s="68">
        <v>0</v>
      </c>
      <c r="AL17" s="68">
        <v>0</v>
      </c>
    </row>
    <row r="18" spans="1:38" x14ac:dyDescent="0.45">
      <c r="A18" s="31" t="s">
        <v>49</v>
      </c>
      <c r="B18" s="27">
        <v>0.75</v>
      </c>
      <c r="D18" s="18" t="s">
        <v>45</v>
      </c>
      <c r="E18" s="126"/>
      <c r="F18" s="29"/>
      <c r="G18" s="29"/>
      <c r="H18" s="64" t="s">
        <v>90</v>
      </c>
      <c r="I18" s="63"/>
    </row>
    <row r="19" spans="1:38" x14ac:dyDescent="0.45">
      <c r="A19" s="31" t="s">
        <v>50</v>
      </c>
      <c r="B19" s="27">
        <v>1.458</v>
      </c>
      <c r="D19" s="31" t="s">
        <v>61</v>
      </c>
      <c r="E19" s="127">
        <v>4.2099999999999999E-2</v>
      </c>
      <c r="F19" s="30"/>
      <c r="G19" s="29"/>
      <c r="H19" s="58" t="s">
        <v>19</v>
      </c>
      <c r="I19" s="68">
        <v>0</v>
      </c>
      <c r="J19" s="68">
        <v>0</v>
      </c>
      <c r="K19" s="68">
        <v>0</v>
      </c>
      <c r="L19" s="68">
        <v>0</v>
      </c>
      <c r="M19" s="68">
        <v>8.9999999999999993E-3</v>
      </c>
      <c r="N19" s="68">
        <v>3.5000000000000003E-2</v>
      </c>
      <c r="O19" s="68">
        <v>0.123</v>
      </c>
      <c r="P19" s="68">
        <v>0.223</v>
      </c>
      <c r="Q19" s="68">
        <v>0.314</v>
      </c>
      <c r="R19" s="68">
        <v>0.40600000000000003</v>
      </c>
      <c r="S19" s="68">
        <v>0.57299999999999995</v>
      </c>
      <c r="T19" s="68">
        <v>0.67200000000000004</v>
      </c>
      <c r="U19" s="68">
        <v>0.78400000000000003</v>
      </c>
      <c r="V19" s="68">
        <v>0.82799999999999996</v>
      </c>
      <c r="W19" s="68">
        <v>0.88200000000000001</v>
      </c>
      <c r="X19" s="68">
        <v>0.86699999999999999</v>
      </c>
      <c r="Y19" s="68">
        <v>0.84899999999999998</v>
      </c>
      <c r="Z19" s="68">
        <v>0.76800000000000002</v>
      </c>
      <c r="AA19" s="68">
        <v>0.69199999999999995</v>
      </c>
      <c r="AB19" s="68">
        <v>0.60499999999999998</v>
      </c>
      <c r="AC19" s="68">
        <v>0.53900000000000003</v>
      </c>
      <c r="AD19" s="68">
        <v>0.45800000000000002</v>
      </c>
      <c r="AE19" s="68">
        <v>0.40899999999999997</v>
      </c>
      <c r="AF19" s="68">
        <v>0.35899999999999999</v>
      </c>
      <c r="AG19" s="68">
        <v>0.30099999999999999</v>
      </c>
      <c r="AH19" s="68">
        <v>0.26900000000000002</v>
      </c>
      <c r="AI19" s="68">
        <v>0.222</v>
      </c>
      <c r="AJ19" s="68">
        <v>0.192</v>
      </c>
      <c r="AK19" s="68">
        <v>0.17100000000000001</v>
      </c>
      <c r="AL19" s="68">
        <v>0.154</v>
      </c>
    </row>
    <row r="20" spans="1:38" ht="14" customHeight="1" x14ac:dyDescent="0.45">
      <c r="A20" s="40" t="s">
        <v>51</v>
      </c>
      <c r="B20" s="41" t="s">
        <v>114</v>
      </c>
      <c r="D20" s="31" t="s">
        <v>29</v>
      </c>
      <c r="E20" s="127">
        <v>2.1299999999999999E-2</v>
      </c>
      <c r="F20" s="29"/>
      <c r="G20" s="29"/>
      <c r="H20" s="60" t="s">
        <v>25</v>
      </c>
      <c r="I20" s="68">
        <v>0</v>
      </c>
      <c r="J20" s="68">
        <v>0</v>
      </c>
      <c r="K20" s="68">
        <v>0</v>
      </c>
      <c r="L20" s="68">
        <v>0</v>
      </c>
      <c r="M20" s="68">
        <v>0</v>
      </c>
      <c r="N20" s="68">
        <v>0</v>
      </c>
      <c r="O20" s="68">
        <v>0</v>
      </c>
      <c r="P20" s="68">
        <v>0</v>
      </c>
      <c r="Q20" s="68">
        <v>0</v>
      </c>
      <c r="R20" s="68">
        <v>0</v>
      </c>
      <c r="S20" s="68">
        <v>0</v>
      </c>
      <c r="T20" s="68">
        <v>0</v>
      </c>
      <c r="U20" s="68">
        <v>0</v>
      </c>
      <c r="V20" s="68">
        <v>0</v>
      </c>
      <c r="W20" s="68">
        <v>0</v>
      </c>
      <c r="X20" s="68">
        <v>0</v>
      </c>
      <c r="Y20" s="68">
        <v>0</v>
      </c>
      <c r="Z20" s="68">
        <v>0</v>
      </c>
      <c r="AA20" s="68">
        <v>0</v>
      </c>
      <c r="AB20" s="68">
        <v>0</v>
      </c>
      <c r="AC20" s="68">
        <v>0</v>
      </c>
      <c r="AD20" s="68">
        <v>0</v>
      </c>
      <c r="AE20" s="68">
        <v>0</v>
      </c>
      <c r="AF20" s="68">
        <v>0</v>
      </c>
      <c r="AG20" s="68">
        <v>0</v>
      </c>
      <c r="AH20" s="68">
        <v>0</v>
      </c>
      <c r="AI20" s="68">
        <v>0</v>
      </c>
      <c r="AJ20" s="68">
        <v>0</v>
      </c>
      <c r="AK20" s="68">
        <v>0</v>
      </c>
      <c r="AL20" s="68">
        <v>0</v>
      </c>
    </row>
    <row r="21" spans="1:38" x14ac:dyDescent="0.45">
      <c r="B21" s="123"/>
      <c r="D21" s="31" t="s">
        <v>28</v>
      </c>
      <c r="E21" s="128">
        <v>0.24</v>
      </c>
      <c r="F21" s="29"/>
      <c r="G21" s="29"/>
      <c r="H21" s="60" t="s">
        <v>77</v>
      </c>
      <c r="I21" s="68">
        <v>0</v>
      </c>
      <c r="J21" s="68">
        <v>0</v>
      </c>
      <c r="K21" s="68">
        <v>0</v>
      </c>
      <c r="L21" s="68">
        <v>0</v>
      </c>
      <c r="M21" s="68">
        <v>0</v>
      </c>
      <c r="N21" s="68">
        <v>0</v>
      </c>
      <c r="O21" s="68">
        <v>0</v>
      </c>
      <c r="P21" s="68">
        <v>0</v>
      </c>
      <c r="Q21" s="68">
        <v>0</v>
      </c>
      <c r="R21" s="68">
        <v>1</v>
      </c>
      <c r="S21" s="68">
        <v>2</v>
      </c>
      <c r="T21" s="68">
        <v>3</v>
      </c>
      <c r="U21" s="68">
        <v>4</v>
      </c>
      <c r="V21" s="68">
        <v>4</v>
      </c>
      <c r="W21" s="68">
        <v>4</v>
      </c>
      <c r="X21" s="68">
        <v>4</v>
      </c>
      <c r="Y21" s="68">
        <v>4</v>
      </c>
      <c r="Z21" s="68">
        <v>3</v>
      </c>
      <c r="AA21" s="68">
        <v>3</v>
      </c>
      <c r="AB21" s="68">
        <v>2</v>
      </c>
      <c r="AC21" s="68">
        <v>2</v>
      </c>
      <c r="AD21" s="68">
        <v>1</v>
      </c>
      <c r="AE21" s="68">
        <v>0</v>
      </c>
      <c r="AF21" s="68">
        <v>0</v>
      </c>
      <c r="AG21" s="68">
        <v>0</v>
      </c>
      <c r="AH21" s="68">
        <v>0</v>
      </c>
      <c r="AI21" s="68">
        <v>0</v>
      </c>
      <c r="AJ21" s="68">
        <v>0</v>
      </c>
      <c r="AK21" s="68">
        <v>0</v>
      </c>
      <c r="AL21" s="68">
        <v>0</v>
      </c>
    </row>
    <row r="22" spans="1:38" x14ac:dyDescent="0.45">
      <c r="A22" s="9" t="s">
        <v>131</v>
      </c>
      <c r="B22" s="123"/>
      <c r="D22" s="31" t="s">
        <v>30</v>
      </c>
      <c r="E22" s="127">
        <v>1.2200000000000001E-2</v>
      </c>
      <c r="F22" s="29"/>
      <c r="G22" s="29"/>
      <c r="H22" s="39" t="s">
        <v>58</v>
      </c>
      <c r="I22" s="68">
        <v>0</v>
      </c>
      <c r="J22" s="68">
        <v>0</v>
      </c>
      <c r="K22" s="68">
        <v>0</v>
      </c>
      <c r="L22" s="68">
        <v>0</v>
      </c>
      <c r="M22" s="68">
        <v>0</v>
      </c>
      <c r="N22" s="68">
        <v>2</v>
      </c>
      <c r="O22" s="68">
        <v>5</v>
      </c>
      <c r="P22" s="68">
        <v>6</v>
      </c>
      <c r="Q22" s="68">
        <v>6</v>
      </c>
      <c r="R22" s="68">
        <v>7</v>
      </c>
      <c r="S22" s="68">
        <v>8</v>
      </c>
      <c r="T22" s="68">
        <v>8</v>
      </c>
      <c r="U22" s="68">
        <v>9</v>
      </c>
      <c r="V22" s="68">
        <v>10</v>
      </c>
      <c r="W22" s="68">
        <v>10</v>
      </c>
      <c r="X22" s="68">
        <v>10</v>
      </c>
      <c r="Y22" s="68">
        <v>10</v>
      </c>
      <c r="Z22" s="68">
        <v>10</v>
      </c>
      <c r="AA22" s="68">
        <v>9</v>
      </c>
      <c r="AB22" s="68">
        <v>9</v>
      </c>
      <c r="AC22" s="68">
        <v>9</v>
      </c>
      <c r="AD22" s="68">
        <v>8</v>
      </c>
      <c r="AE22" s="68">
        <v>8</v>
      </c>
      <c r="AF22" s="68">
        <v>7</v>
      </c>
      <c r="AG22" s="68">
        <v>7</v>
      </c>
      <c r="AH22" s="68">
        <v>6</v>
      </c>
      <c r="AI22" s="68">
        <v>6</v>
      </c>
      <c r="AJ22" s="68">
        <v>6</v>
      </c>
      <c r="AK22" s="68">
        <v>6</v>
      </c>
      <c r="AL22" s="68">
        <v>6</v>
      </c>
    </row>
    <row r="23" spans="1:38" x14ac:dyDescent="0.45">
      <c r="A23" s="32" t="s">
        <v>22</v>
      </c>
      <c r="B23" s="133">
        <v>1000</v>
      </c>
      <c r="D23" s="31" t="s">
        <v>83</v>
      </c>
      <c r="E23" s="127">
        <v>0.3</v>
      </c>
      <c r="F23" s="29"/>
      <c r="G23" s="29"/>
      <c r="H23" s="62" t="s">
        <v>152</v>
      </c>
      <c r="I23" s="63"/>
    </row>
    <row r="24" spans="1:38" x14ac:dyDescent="0.45">
      <c r="B24" s="123"/>
      <c r="E24" s="123"/>
      <c r="F24" s="29"/>
      <c r="G24" s="29"/>
      <c r="H24" s="35" t="s">
        <v>73</v>
      </c>
      <c r="I24" s="67">
        <v>-20500.479162275326</v>
      </c>
      <c r="J24" s="67">
        <v>-28263.239989042864</v>
      </c>
      <c r="K24" s="67">
        <v>-33751.704082982615</v>
      </c>
      <c r="L24" s="67">
        <v>-37166.040213598171</v>
      </c>
      <c r="M24" s="67">
        <v>-38652.263796060346</v>
      </c>
      <c r="N24" s="67">
        <v>-38310.070131808519</v>
      </c>
      <c r="O24" s="67">
        <v>-36199.404262651457</v>
      </c>
      <c r="P24" s="67">
        <v>-32345.866019261302</v>
      </c>
      <c r="Q24" s="67">
        <v>-26745.082234360278</v>
      </c>
      <c r="R24" s="67">
        <v>-19366.182137021562</v>
      </c>
      <c r="S24" s="67">
        <v>16755.478816721821</v>
      </c>
      <c r="T24" s="67">
        <v>56147.709127567476</v>
      </c>
      <c r="U24" s="67">
        <v>99006.037275807466</v>
      </c>
      <c r="V24" s="67">
        <v>145557.19283753843</v>
      </c>
      <c r="W24" s="67">
        <v>196058.37317870604</v>
      </c>
      <c r="X24" s="67">
        <v>229592.64365278813</v>
      </c>
      <c r="Y24" s="67">
        <v>287158.70846433076</v>
      </c>
      <c r="Z24" s="67">
        <v>349490.24689203058</v>
      </c>
      <c r="AA24" s="67">
        <v>416958.99574978487</v>
      </c>
      <c r="AB24" s="67">
        <v>489970.55462929071</v>
      </c>
      <c r="AC24" s="67">
        <v>515976.49830648303</v>
      </c>
      <c r="AD24" s="67">
        <v>597118.23413421423</v>
      </c>
      <c r="AE24" s="67">
        <v>684892.60803121235</v>
      </c>
      <c r="AF24" s="67">
        <v>779835.11444819532</v>
      </c>
      <c r="AG24" s="67">
        <v>882525.93617885583</v>
      </c>
      <c r="AH24" s="67">
        <v>898150.28441677755</v>
      </c>
      <c r="AI24" s="67">
        <v>1010498.2211349374</v>
      </c>
      <c r="AJ24" s="67">
        <v>1132005.4591908404</v>
      </c>
      <c r="AK24" s="67">
        <v>1263416.7817767365</v>
      </c>
      <c r="AL24" s="67">
        <v>1434827.2801057943</v>
      </c>
    </row>
    <row r="25" spans="1:38" x14ac:dyDescent="0.45">
      <c r="A25" s="10" t="s">
        <v>15</v>
      </c>
      <c r="B25" s="123"/>
      <c r="D25" s="135" t="s">
        <v>41</v>
      </c>
      <c r="E25" s="129"/>
      <c r="F25" s="29"/>
      <c r="G25" s="29"/>
      <c r="H25" s="35" t="s">
        <v>74</v>
      </c>
      <c r="I25" s="67">
        <v>109.2</v>
      </c>
      <c r="J25" s="67">
        <v>119.24640000000001</v>
      </c>
      <c r="K25" s="67">
        <v>130.21706880000002</v>
      </c>
      <c r="L25" s="67">
        <v>142.19703912960003</v>
      </c>
      <c r="M25" s="67">
        <v>155.27916672952324</v>
      </c>
      <c r="N25" s="67">
        <v>169.56485006863937</v>
      </c>
      <c r="O25" s="67">
        <v>185.16481627495421</v>
      </c>
      <c r="P25" s="67">
        <v>202.19997937225</v>
      </c>
      <c r="Q25" s="67">
        <v>220.80237747449701</v>
      </c>
      <c r="R25" s="67">
        <v>241.11619620215072</v>
      </c>
      <c r="S25" s="67">
        <v>263.29888625274856</v>
      </c>
      <c r="T25" s="67">
        <v>287.52238378800143</v>
      </c>
      <c r="U25" s="67">
        <v>313.97444309649757</v>
      </c>
      <c r="V25" s="67">
        <v>342.86009186137534</v>
      </c>
      <c r="W25" s="67">
        <v>374.40322031262184</v>
      </c>
      <c r="X25" s="67">
        <v>408.84831658138307</v>
      </c>
      <c r="Y25" s="67">
        <v>446.4623617068703</v>
      </c>
      <c r="Z25" s="67">
        <v>487.53689898390235</v>
      </c>
      <c r="AA25" s="67">
        <v>532.39029369042134</v>
      </c>
      <c r="AB25" s="67">
        <v>581.37020070994015</v>
      </c>
      <c r="AC25" s="67">
        <v>634.85625917525465</v>
      </c>
      <c r="AD25" s="67">
        <v>693.26303501937809</v>
      </c>
      <c r="AE25" s="67">
        <v>757.04323424116092</v>
      </c>
      <c r="AF25" s="67">
        <v>826.69121179134777</v>
      </c>
      <c r="AG25" s="67">
        <v>902.74680327615181</v>
      </c>
      <c r="AH25" s="67">
        <v>985.79950917755775</v>
      </c>
      <c r="AI25" s="67">
        <v>1076.4930640218931</v>
      </c>
      <c r="AJ25" s="67">
        <v>1175.5304259119073</v>
      </c>
      <c r="AK25" s="67">
        <v>1283.6792250958028</v>
      </c>
      <c r="AL25" s="67">
        <v>1401.7777138046167</v>
      </c>
    </row>
    <row r="26" spans="1:38" x14ac:dyDescent="0.45">
      <c r="A26" s="34" t="s">
        <v>16</v>
      </c>
      <c r="B26" s="13">
        <v>1.4</v>
      </c>
      <c r="D26" s="31" t="s">
        <v>40</v>
      </c>
      <c r="E26" s="121" t="s">
        <v>151</v>
      </c>
      <c r="F26" s="29"/>
      <c r="G26" s="29"/>
      <c r="H26" s="35" t="s">
        <v>75</v>
      </c>
      <c r="I26" s="68">
        <v>0</v>
      </c>
      <c r="J26" s="68">
        <v>0</v>
      </c>
      <c r="K26" s="68">
        <v>0</v>
      </c>
      <c r="L26" s="68">
        <v>0</v>
      </c>
      <c r="M26" s="68">
        <v>0</v>
      </c>
      <c r="N26" s="68">
        <v>0</v>
      </c>
      <c r="O26" s="68">
        <v>0</v>
      </c>
      <c r="P26" s="68">
        <v>0</v>
      </c>
      <c r="Q26" s="68">
        <v>0</v>
      </c>
      <c r="R26" s="68">
        <v>0</v>
      </c>
      <c r="S26" s="68">
        <v>0</v>
      </c>
      <c r="T26" s="68">
        <v>0</v>
      </c>
      <c r="U26" s="68">
        <v>0</v>
      </c>
      <c r="V26" s="68">
        <v>0</v>
      </c>
      <c r="W26" s="68">
        <v>0</v>
      </c>
      <c r="X26" s="68">
        <v>0</v>
      </c>
      <c r="Y26" s="68">
        <v>0</v>
      </c>
      <c r="Z26" s="68">
        <v>0</v>
      </c>
      <c r="AA26" s="68">
        <v>0</v>
      </c>
      <c r="AB26" s="68">
        <v>0</v>
      </c>
      <c r="AC26" s="68">
        <v>0</v>
      </c>
      <c r="AD26" s="68">
        <v>0</v>
      </c>
      <c r="AE26" s="68">
        <v>0</v>
      </c>
      <c r="AF26" s="68">
        <v>0</v>
      </c>
      <c r="AG26" s="68">
        <v>0</v>
      </c>
      <c r="AH26" s="68">
        <v>0</v>
      </c>
      <c r="AI26" s="68">
        <v>0</v>
      </c>
      <c r="AJ26" s="68">
        <v>0</v>
      </c>
      <c r="AK26" s="68">
        <v>0</v>
      </c>
      <c r="AL26" s="68">
        <v>0</v>
      </c>
    </row>
    <row r="27" spans="1:38" x14ac:dyDescent="0.45">
      <c r="A27" s="34" t="s">
        <v>17</v>
      </c>
      <c r="B27" s="13">
        <v>0.8</v>
      </c>
      <c r="D27" s="16" t="s">
        <v>38</v>
      </c>
      <c r="E27" s="126"/>
      <c r="F27" s="29"/>
      <c r="G27" s="29"/>
    </row>
    <row r="28" spans="1:38" x14ac:dyDescent="0.45">
      <c r="B28" s="123"/>
      <c r="D28" s="31" t="s">
        <v>31</v>
      </c>
      <c r="E28" s="2">
        <v>0.1</v>
      </c>
      <c r="F28" s="29"/>
      <c r="G28" s="29"/>
    </row>
    <row r="29" spans="1:38" x14ac:dyDescent="0.45">
      <c r="A29" s="31" t="s">
        <v>130</v>
      </c>
      <c r="B29" s="125" t="s">
        <v>148</v>
      </c>
      <c r="D29" s="122" t="s">
        <v>34</v>
      </c>
      <c r="E29" s="126"/>
      <c r="F29" s="29"/>
      <c r="G29" s="29"/>
    </row>
    <row r="30" spans="1:38" x14ac:dyDescent="0.45">
      <c r="A30" s="32" t="s">
        <v>128</v>
      </c>
      <c r="B30" s="134">
        <v>-4.4999999999999997E-3</v>
      </c>
      <c r="D30" s="31" t="s">
        <v>32</v>
      </c>
      <c r="E30" s="127">
        <v>9.4E-2</v>
      </c>
      <c r="F30" s="29"/>
      <c r="G30" s="29"/>
    </row>
    <row r="31" spans="1:38" x14ac:dyDescent="0.45">
      <c r="A31" s="32" t="s">
        <v>129</v>
      </c>
      <c r="B31" s="127">
        <v>4.6023299638083464E-4</v>
      </c>
      <c r="D31" s="31" t="s">
        <v>33</v>
      </c>
      <c r="E31" s="127">
        <v>0.17499999999999999</v>
      </c>
      <c r="F31" s="29"/>
      <c r="G31" s="29"/>
    </row>
    <row r="32" spans="1:38" x14ac:dyDescent="0.45">
      <c r="B32" s="123"/>
      <c r="D32" s="122" t="s">
        <v>154</v>
      </c>
      <c r="E32" s="126"/>
      <c r="F32" s="29"/>
      <c r="G32" s="29"/>
    </row>
    <row r="33" spans="1:26" x14ac:dyDescent="0.45">
      <c r="A33" s="9" t="s">
        <v>113</v>
      </c>
      <c r="B33" s="123"/>
      <c r="D33" s="31" t="s">
        <v>35</v>
      </c>
      <c r="E33" s="127">
        <v>9.1999999999999998E-2</v>
      </c>
      <c r="F33" s="29"/>
      <c r="G33" s="29"/>
    </row>
    <row r="34" spans="1:26" x14ac:dyDescent="0.45">
      <c r="A34" s="32" t="s">
        <v>115</v>
      </c>
      <c r="B34" s="68">
        <v>5</v>
      </c>
      <c r="D34" s="31" t="s">
        <v>36</v>
      </c>
      <c r="E34" s="130">
        <v>0.16300000000000001</v>
      </c>
      <c r="F34" s="29"/>
      <c r="G34" s="29"/>
    </row>
    <row r="35" spans="1:26" x14ac:dyDescent="0.45">
      <c r="A35" s="32" t="s">
        <v>112</v>
      </c>
      <c r="B35" s="127">
        <v>0.1</v>
      </c>
      <c r="D35" s="31" t="s">
        <v>37</v>
      </c>
      <c r="E35" s="127">
        <v>0.16600000000000001</v>
      </c>
      <c r="F35" s="29"/>
      <c r="G35" s="29"/>
    </row>
    <row r="36" spans="1:26" x14ac:dyDescent="0.45">
      <c r="A36" s="29"/>
      <c r="B36" s="29"/>
      <c r="C36" s="29"/>
      <c r="D36" s="29"/>
      <c r="E36" s="29"/>
      <c r="F36" s="29"/>
      <c r="G36" s="29"/>
    </row>
    <row r="37" spans="1:26" x14ac:dyDescent="0.45">
      <c r="A37" s="29"/>
      <c r="B37" s="29"/>
      <c r="C37" s="29"/>
      <c r="D37" s="29"/>
      <c r="E37" s="29"/>
      <c r="F37" s="29"/>
      <c r="G37" s="29"/>
    </row>
    <row r="38" spans="1:26" x14ac:dyDescent="0.45">
      <c r="A38" s="29"/>
      <c r="B38" s="29"/>
      <c r="C38" s="29"/>
      <c r="D38" s="29"/>
      <c r="E38" s="29"/>
      <c r="F38" s="29"/>
      <c r="G38" s="29"/>
    </row>
    <row r="39" spans="1:26" x14ac:dyDescent="0.45">
      <c r="V39" s="9" t="s">
        <v>86</v>
      </c>
      <c r="Y39" s="9" t="s">
        <v>85</v>
      </c>
    </row>
    <row r="40" spans="1:26" x14ac:dyDescent="0.45">
      <c r="V40" s="35" t="s">
        <v>13</v>
      </c>
      <c r="W40" s="35" t="s">
        <v>23</v>
      </c>
      <c r="Y40" s="35" t="s">
        <v>59</v>
      </c>
      <c r="Z40" s="35" t="s">
        <v>60</v>
      </c>
    </row>
    <row r="41" spans="1:26" x14ac:dyDescent="0.45">
      <c r="V41" s="6">
        <v>-501109.24840579153</v>
      </c>
      <c r="W41" s="3">
        <v>39</v>
      </c>
      <c r="Y41" s="3">
        <v>0.05</v>
      </c>
      <c r="Z41" s="6">
        <v>36990.292869289871</v>
      </c>
    </row>
    <row r="42" spans="1:26" x14ac:dyDescent="0.45">
      <c r="V42" s="6">
        <v>436240.42116415169</v>
      </c>
      <c r="W42" s="3">
        <v>246</v>
      </c>
      <c r="Y42" s="3">
        <v>0.1</v>
      </c>
      <c r="Z42" s="6">
        <v>296362.87890962255</v>
      </c>
    </row>
    <row r="43" spans="1:26" x14ac:dyDescent="0.45">
      <c r="V43" s="6">
        <v>1373590.0907340948</v>
      </c>
      <c r="W43" s="3">
        <v>366</v>
      </c>
      <c r="Y43" s="3">
        <v>0.15</v>
      </c>
      <c r="Z43" s="6">
        <v>471060.11642252165</v>
      </c>
    </row>
    <row r="44" spans="1:26" x14ac:dyDescent="0.45">
      <c r="V44" s="6">
        <v>2310939.7603040379</v>
      </c>
      <c r="W44" s="3">
        <v>203</v>
      </c>
      <c r="Y44" s="3">
        <v>0.2</v>
      </c>
      <c r="Z44" s="6">
        <v>638711.64878455037</v>
      </c>
    </row>
    <row r="45" spans="1:26" x14ac:dyDescent="0.45">
      <c r="V45" s="6">
        <v>3248289.4298739815</v>
      </c>
      <c r="W45" s="3">
        <v>85</v>
      </c>
      <c r="Y45" s="3">
        <v>0.25</v>
      </c>
      <c r="Z45" s="6">
        <v>780104.77891027764</v>
      </c>
    </row>
    <row r="46" spans="1:26" x14ac:dyDescent="0.45">
      <c r="V46" s="6">
        <v>4185639.0994439246</v>
      </c>
      <c r="W46" s="3">
        <v>37</v>
      </c>
      <c r="Y46" s="3">
        <v>0.3</v>
      </c>
      <c r="Z46" s="6">
        <v>946681.57875648467</v>
      </c>
    </row>
    <row r="47" spans="1:26" x14ac:dyDescent="0.45">
      <c r="V47" s="6">
        <v>5122988.7690138677</v>
      </c>
      <c r="W47" s="3">
        <v>16</v>
      </c>
      <c r="Y47" s="3">
        <v>0.35</v>
      </c>
      <c r="Z47" s="6">
        <v>1057023.9117979845</v>
      </c>
    </row>
    <row r="48" spans="1:26" x14ac:dyDescent="0.45">
      <c r="V48" s="6">
        <v>6060338.4385838108</v>
      </c>
      <c r="W48" s="3">
        <v>4</v>
      </c>
      <c r="Y48" s="3">
        <v>0.4</v>
      </c>
      <c r="Z48" s="6">
        <v>1154178.0053163003</v>
      </c>
    </row>
    <row r="49" spans="1:32" x14ac:dyDescent="0.45">
      <c r="V49" s="6">
        <v>6997688.1081537539</v>
      </c>
      <c r="W49" s="3">
        <v>1</v>
      </c>
      <c r="Y49" s="3">
        <v>0.45</v>
      </c>
      <c r="Z49" s="6">
        <v>1296040.9274824113</v>
      </c>
    </row>
    <row r="50" spans="1:32" x14ac:dyDescent="0.45">
      <c r="V50" s="6">
        <v>7935037.777723697</v>
      </c>
      <c r="W50" s="3">
        <v>3</v>
      </c>
      <c r="Y50" s="3">
        <v>0.5</v>
      </c>
      <c r="Z50" s="6">
        <v>1413877.505591115</v>
      </c>
    </row>
    <row r="51" spans="1:32" x14ac:dyDescent="0.45">
      <c r="V51" s="14"/>
      <c r="W51" s="3"/>
      <c r="Y51" s="3">
        <v>0.55000000000000004</v>
      </c>
      <c r="Z51" s="6">
        <v>1545711.5924244784</v>
      </c>
    </row>
    <row r="52" spans="1:32" x14ac:dyDescent="0.45">
      <c r="V52" s="14"/>
      <c r="W52" s="3"/>
      <c r="Y52" s="3">
        <v>0.6</v>
      </c>
      <c r="Z52" s="6">
        <v>1685985.5944028338</v>
      </c>
    </row>
    <row r="53" spans="1:32" x14ac:dyDescent="0.45">
      <c r="V53" s="14"/>
      <c r="W53" s="3"/>
      <c r="Y53" s="3">
        <v>0.65</v>
      </c>
      <c r="Z53" s="6">
        <v>1833579.4915000647</v>
      </c>
    </row>
    <row r="54" spans="1:32" x14ac:dyDescent="0.45">
      <c r="V54" s="14"/>
      <c r="W54" s="3"/>
      <c r="Y54" s="3">
        <v>0.7</v>
      </c>
      <c r="Z54" s="6">
        <v>2032711.8039800497</v>
      </c>
    </row>
    <row r="55" spans="1:32" x14ac:dyDescent="0.45">
      <c r="V55" s="14"/>
      <c r="W55" s="3"/>
      <c r="Y55" s="3">
        <v>0.75</v>
      </c>
      <c r="Z55" s="6">
        <v>2234931.0222630287</v>
      </c>
    </row>
    <row r="56" spans="1:32" x14ac:dyDescent="0.45">
      <c r="V56" s="14"/>
      <c r="W56" s="3"/>
      <c r="Y56" s="3">
        <v>0.8</v>
      </c>
      <c r="Z56" s="6">
        <v>2496160.6992120813</v>
      </c>
    </row>
    <row r="57" spans="1:32" x14ac:dyDescent="0.45">
      <c r="V57" s="14"/>
      <c r="W57" s="3"/>
      <c r="Y57" s="3">
        <v>0.85</v>
      </c>
      <c r="Z57" s="6">
        <v>2750229.7654600162</v>
      </c>
    </row>
    <row r="58" spans="1:32" x14ac:dyDescent="0.45">
      <c r="V58" s="14"/>
      <c r="W58" s="3"/>
      <c r="Y58" s="3">
        <v>0.9</v>
      </c>
      <c r="Z58" s="6">
        <v>3119830.4489874737</v>
      </c>
    </row>
    <row r="59" spans="1:32" x14ac:dyDescent="0.45">
      <c r="V59" s="14"/>
      <c r="W59" s="3"/>
      <c r="Y59" s="3">
        <v>0.95</v>
      </c>
      <c r="Z59" s="6">
        <v>3897258.1007181127</v>
      </c>
    </row>
    <row r="60" spans="1:32" x14ac:dyDescent="0.45">
      <c r="V60" s="14"/>
      <c r="W60" s="3"/>
      <c r="Y60" s="3"/>
      <c r="Z60" s="3"/>
    </row>
    <row r="61" spans="1:32" x14ac:dyDescent="0.45">
      <c r="A61" s="54" t="s">
        <v>55</v>
      </c>
    </row>
    <row r="62" spans="1:32" x14ac:dyDescent="0.45">
      <c r="A62" s="32" t="s">
        <v>52</v>
      </c>
      <c r="B62" s="55">
        <v>0</v>
      </c>
      <c r="C62" s="55">
        <v>1</v>
      </c>
      <c r="D62" s="55">
        <v>2</v>
      </c>
      <c r="E62" s="55">
        <v>3</v>
      </c>
      <c r="F62" s="55">
        <v>4</v>
      </c>
      <c r="G62" s="55">
        <v>5</v>
      </c>
      <c r="H62" s="55">
        <v>6</v>
      </c>
      <c r="I62" s="55">
        <v>7</v>
      </c>
      <c r="J62" s="55">
        <v>8</v>
      </c>
      <c r="K62" s="55">
        <v>9</v>
      </c>
      <c r="L62" s="55">
        <v>10</v>
      </c>
      <c r="M62" s="55">
        <v>11</v>
      </c>
      <c r="N62" s="55">
        <v>12</v>
      </c>
      <c r="O62" s="55">
        <v>13</v>
      </c>
      <c r="P62" s="55">
        <v>14</v>
      </c>
      <c r="Q62" s="55">
        <v>15</v>
      </c>
      <c r="R62" s="55">
        <v>16</v>
      </c>
      <c r="S62" s="55">
        <v>17</v>
      </c>
      <c r="T62" s="55">
        <v>18</v>
      </c>
      <c r="U62" s="55">
        <v>19</v>
      </c>
      <c r="V62" s="55">
        <v>20</v>
      </c>
      <c r="W62" s="55">
        <v>21</v>
      </c>
      <c r="X62" s="55">
        <v>22</v>
      </c>
      <c r="Y62" s="55">
        <v>23</v>
      </c>
      <c r="Z62" s="55">
        <v>24</v>
      </c>
      <c r="AA62" s="55">
        <v>25</v>
      </c>
      <c r="AB62" s="55">
        <v>26</v>
      </c>
      <c r="AC62" s="55">
        <v>27</v>
      </c>
      <c r="AD62" s="55">
        <v>28</v>
      </c>
      <c r="AE62" s="55">
        <v>29</v>
      </c>
      <c r="AF62" s="55">
        <v>30</v>
      </c>
    </row>
    <row r="63" spans="1:32" x14ac:dyDescent="0.45">
      <c r="A63" s="53" t="s">
        <v>53</v>
      </c>
      <c r="B63" s="7">
        <v>0.1</v>
      </c>
      <c r="C63" s="7">
        <v>0.1</v>
      </c>
      <c r="D63" s="7">
        <v>-0.3</v>
      </c>
      <c r="E63" s="7">
        <v>0.1</v>
      </c>
      <c r="F63" s="7">
        <v>0.1</v>
      </c>
      <c r="G63" s="7">
        <v>0.1</v>
      </c>
      <c r="H63" s="7">
        <v>0.1</v>
      </c>
      <c r="I63" s="7">
        <v>0.1</v>
      </c>
      <c r="J63" s="7">
        <v>0.1</v>
      </c>
      <c r="K63" s="7">
        <v>0.1</v>
      </c>
      <c r="L63" s="7">
        <v>0.1</v>
      </c>
      <c r="M63" s="7">
        <v>0.1</v>
      </c>
      <c r="N63" s="7">
        <v>0.1</v>
      </c>
      <c r="O63" s="7">
        <v>0.1</v>
      </c>
      <c r="P63" s="7">
        <v>0.1</v>
      </c>
      <c r="Q63" s="7">
        <v>0.1</v>
      </c>
      <c r="R63" s="7">
        <v>0.1</v>
      </c>
      <c r="S63" s="7">
        <v>0.1</v>
      </c>
      <c r="T63" s="7">
        <v>0.1</v>
      </c>
      <c r="U63" s="7">
        <v>0.1</v>
      </c>
      <c r="V63" s="7">
        <v>0.1</v>
      </c>
      <c r="W63" s="7">
        <v>0.1</v>
      </c>
      <c r="X63" s="7">
        <v>0.1</v>
      </c>
      <c r="Y63" s="7">
        <v>0.1</v>
      </c>
      <c r="Z63" s="7">
        <v>0.1</v>
      </c>
      <c r="AA63" s="7">
        <v>0.1</v>
      </c>
      <c r="AB63" s="7">
        <v>0.1</v>
      </c>
      <c r="AC63" s="7">
        <v>0.1</v>
      </c>
      <c r="AD63" s="7">
        <v>0.1</v>
      </c>
      <c r="AE63" s="7">
        <v>0.1</v>
      </c>
      <c r="AF63" s="7">
        <v>0.1</v>
      </c>
    </row>
    <row r="64" spans="1:32" x14ac:dyDescent="0.45">
      <c r="A64" s="24"/>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row>
    <row r="65" spans="1:32" x14ac:dyDescent="0.45">
      <c r="A65" s="24" t="s">
        <v>64</v>
      </c>
    </row>
    <row r="66" spans="1:32" x14ac:dyDescent="0.45">
      <c r="A66" s="22" t="s">
        <v>47</v>
      </c>
      <c r="B66" s="75">
        <v>0</v>
      </c>
      <c r="C66" s="76">
        <v>1</v>
      </c>
      <c r="D66" s="76">
        <v>2</v>
      </c>
      <c r="E66" s="76">
        <v>3</v>
      </c>
      <c r="F66" s="76">
        <v>4</v>
      </c>
      <c r="G66" s="76">
        <v>5</v>
      </c>
      <c r="H66" s="76">
        <v>6</v>
      </c>
      <c r="I66" s="76">
        <v>7</v>
      </c>
      <c r="J66" s="76">
        <v>8</v>
      </c>
      <c r="K66" s="76">
        <v>9</v>
      </c>
      <c r="L66" s="76">
        <v>10</v>
      </c>
      <c r="M66" s="76">
        <v>11</v>
      </c>
      <c r="N66" s="76">
        <v>12</v>
      </c>
      <c r="O66" s="76">
        <v>13</v>
      </c>
      <c r="P66" s="76">
        <v>14</v>
      </c>
      <c r="Q66" s="76">
        <v>15</v>
      </c>
      <c r="R66" s="76">
        <v>16</v>
      </c>
      <c r="S66" s="76">
        <v>17</v>
      </c>
      <c r="T66" s="76">
        <v>18</v>
      </c>
      <c r="U66" s="76">
        <v>19</v>
      </c>
      <c r="V66" s="76">
        <v>20</v>
      </c>
      <c r="W66" s="76">
        <v>21</v>
      </c>
      <c r="X66" s="76">
        <v>22</v>
      </c>
      <c r="Y66" s="76">
        <v>23</v>
      </c>
      <c r="Z66" s="76">
        <v>24</v>
      </c>
      <c r="AA66" s="76">
        <v>25</v>
      </c>
      <c r="AB66" s="76">
        <v>26</v>
      </c>
      <c r="AC66" s="76">
        <v>27</v>
      </c>
      <c r="AD66" s="76">
        <v>28</v>
      </c>
      <c r="AE66" s="76">
        <v>29</v>
      </c>
      <c r="AF66" s="76">
        <v>30</v>
      </c>
    </row>
    <row r="67" spans="1:32" x14ac:dyDescent="0.45">
      <c r="A67" s="22">
        <v>1</v>
      </c>
      <c r="B67" s="74">
        <v>100</v>
      </c>
      <c r="C67" s="74">
        <v>65.92268902617316</v>
      </c>
      <c r="D67" s="74">
        <v>83.35156117196253</v>
      </c>
      <c r="E67" s="74">
        <v>103.22682339806791</v>
      </c>
      <c r="F67" s="74">
        <v>148.16893106422427</v>
      </c>
      <c r="G67" s="74">
        <v>200.49642658853801</v>
      </c>
      <c r="H67" s="74">
        <v>197.75305362480421</v>
      </c>
      <c r="I67" s="74">
        <v>271.51964978006652</v>
      </c>
      <c r="J67" s="74">
        <v>320.99337434516252</v>
      </c>
      <c r="K67" s="74">
        <v>225.56961360951919</v>
      </c>
      <c r="L67" s="74">
        <v>211.87091338935704</v>
      </c>
      <c r="M67" s="74">
        <v>253.06114151850264</v>
      </c>
      <c r="N67" s="74">
        <v>371.81172885486342</v>
      </c>
      <c r="O67" s="74">
        <v>405.23644915217159</v>
      </c>
      <c r="P67" s="74">
        <v>521.52603307694983</v>
      </c>
      <c r="Q67" s="74">
        <v>561.29229724876996</v>
      </c>
      <c r="R67" s="74">
        <v>690.8794650864578</v>
      </c>
      <c r="S67" s="74">
        <v>693.45723986268399</v>
      </c>
      <c r="T67" s="74">
        <v>653.05499259687247</v>
      </c>
      <c r="U67" s="74">
        <v>561.22626930493152</v>
      </c>
      <c r="V67" s="74">
        <v>706.86098089705445</v>
      </c>
      <c r="W67" s="74">
        <v>816.45013854746253</v>
      </c>
      <c r="X67" s="74">
        <v>863.6575518153445</v>
      </c>
      <c r="Y67" s="74">
        <v>1120.3622796200309</v>
      </c>
      <c r="Z67" s="74">
        <v>944.59747172227503</v>
      </c>
      <c r="AA67" s="74">
        <v>1158.489304005624</v>
      </c>
      <c r="AB67" s="74">
        <v>1310.0244512189045</v>
      </c>
      <c r="AC67" s="74">
        <v>1007.815403128486</v>
      </c>
      <c r="AD67" s="74">
        <v>1073.9429747135903</v>
      </c>
      <c r="AE67" s="74">
        <v>879.13562294280018</v>
      </c>
      <c r="AF67" s="74">
        <v>899.68244715080073</v>
      </c>
    </row>
    <row r="68" spans="1:32" x14ac:dyDescent="0.45">
      <c r="A68" s="22">
        <v>2</v>
      </c>
      <c r="B68" s="74">
        <v>100</v>
      </c>
      <c r="C68" s="74">
        <v>124.28275838687023</v>
      </c>
      <c r="D68" s="74">
        <v>134.48512416784854</v>
      </c>
      <c r="E68" s="74">
        <v>140.9280962741241</v>
      </c>
      <c r="F68" s="74">
        <v>159.34551353331008</v>
      </c>
      <c r="G68" s="74">
        <v>164.6505015426869</v>
      </c>
      <c r="H68" s="74">
        <v>200.98535174896443</v>
      </c>
      <c r="I68" s="74">
        <v>244.30659413121435</v>
      </c>
      <c r="J68" s="74">
        <v>278.40464129515368</v>
      </c>
      <c r="K68" s="74">
        <v>310.94902350611522</v>
      </c>
      <c r="L68" s="74">
        <v>336.9212527537685</v>
      </c>
      <c r="M68" s="74">
        <v>354.09906138333105</v>
      </c>
      <c r="N68" s="74">
        <v>407.48028810656126</v>
      </c>
      <c r="O68" s="74">
        <v>518.38264482621435</v>
      </c>
      <c r="P68" s="74">
        <v>387.16451268140884</v>
      </c>
      <c r="Q68" s="74">
        <v>326.3496584952058</v>
      </c>
      <c r="R68" s="74">
        <v>389.57495073817057</v>
      </c>
      <c r="S68" s="74">
        <v>403.66580886881479</v>
      </c>
      <c r="T68" s="74">
        <v>468.17041694472812</v>
      </c>
      <c r="U68" s="74">
        <v>519.63848180512821</v>
      </c>
      <c r="V68" s="74">
        <v>702.8845366640877</v>
      </c>
      <c r="W68" s="74">
        <v>788.07730112695731</v>
      </c>
      <c r="X68" s="74">
        <v>810.98331755173558</v>
      </c>
      <c r="Y68" s="74">
        <v>765.86380632621274</v>
      </c>
      <c r="Z68" s="74">
        <v>825.74899053311037</v>
      </c>
      <c r="AA68" s="74">
        <v>1132.2616256422666</v>
      </c>
      <c r="AB68" s="74">
        <v>1073.2885872382299</v>
      </c>
      <c r="AC68" s="74">
        <v>1172.3965871114676</v>
      </c>
      <c r="AD68" s="74">
        <v>1383.0324478852153</v>
      </c>
      <c r="AE68" s="74">
        <v>1164.5354584183976</v>
      </c>
      <c r="AF68" s="74">
        <v>1236.9363141582428</v>
      </c>
    </row>
    <row r="69" spans="1:32" x14ac:dyDescent="0.45">
      <c r="A69" s="22">
        <v>3</v>
      </c>
      <c r="B69" s="74">
        <v>100</v>
      </c>
      <c r="C69" s="74">
        <v>107.42055190439693</v>
      </c>
      <c r="D69" s="74">
        <v>128.50906464282221</v>
      </c>
      <c r="E69" s="74">
        <v>126.67634647412353</v>
      </c>
      <c r="F69" s="74">
        <v>126.92270083140308</v>
      </c>
      <c r="G69" s="74">
        <v>158.39750241710462</v>
      </c>
      <c r="H69" s="74">
        <v>180.61568804082401</v>
      </c>
      <c r="I69" s="74">
        <v>208.16339478694906</v>
      </c>
      <c r="J69" s="74">
        <v>252.06656152137595</v>
      </c>
      <c r="K69" s="74">
        <v>211.0737465803916</v>
      </c>
      <c r="L69" s="74">
        <v>175.75297758635665</v>
      </c>
      <c r="M69" s="74">
        <v>130.85925419918544</v>
      </c>
      <c r="N69" s="74">
        <v>144.97959930937964</v>
      </c>
      <c r="O69" s="74">
        <v>206.49117456481537</v>
      </c>
      <c r="P69" s="74">
        <v>252.63826126521275</v>
      </c>
      <c r="Q69" s="74">
        <v>293.74253284794736</v>
      </c>
      <c r="R69" s="74">
        <v>333.02679051506584</v>
      </c>
      <c r="S69" s="74">
        <v>350.97091769407638</v>
      </c>
      <c r="T69" s="74">
        <v>247.55199162043877</v>
      </c>
      <c r="U69" s="74">
        <v>289.99571023772882</v>
      </c>
      <c r="V69" s="74">
        <v>353.57546749097747</v>
      </c>
      <c r="W69" s="74">
        <v>316.16971393543508</v>
      </c>
      <c r="X69" s="74">
        <v>399.8830116525553</v>
      </c>
      <c r="Y69" s="74">
        <v>511.85111631594526</v>
      </c>
      <c r="Z69" s="74">
        <v>650.03044347205014</v>
      </c>
      <c r="AA69" s="74">
        <v>731.53893650422708</v>
      </c>
      <c r="AB69" s="74">
        <v>1007.2770807881934</v>
      </c>
      <c r="AC69" s="74">
        <v>1139.3847589294191</v>
      </c>
      <c r="AD69" s="74">
        <v>916.12634076841289</v>
      </c>
      <c r="AE69" s="74">
        <v>1191.5122193518873</v>
      </c>
      <c r="AF69" s="74">
        <v>1474.8144562390034</v>
      </c>
    </row>
    <row r="70" spans="1:32" x14ac:dyDescent="0.45">
      <c r="A70" s="22">
        <v>4</v>
      </c>
      <c r="B70" s="74">
        <v>100</v>
      </c>
      <c r="C70" s="74">
        <v>128.36516284125554</v>
      </c>
      <c r="D70" s="74">
        <v>174.47887448327205</v>
      </c>
      <c r="E70" s="74">
        <v>170.83079206808299</v>
      </c>
      <c r="F70" s="74">
        <v>202.01644797311931</v>
      </c>
      <c r="G70" s="74">
        <v>277.24237951610701</v>
      </c>
      <c r="H70" s="74">
        <v>321.1935161137813</v>
      </c>
      <c r="I70" s="74">
        <v>308.75700735589788</v>
      </c>
      <c r="J70" s="74">
        <v>370.05072474471172</v>
      </c>
      <c r="K70" s="74">
        <v>279.7290501671917</v>
      </c>
      <c r="L70" s="74">
        <v>206.58769737526569</v>
      </c>
      <c r="M70" s="74">
        <v>206.35343050733258</v>
      </c>
      <c r="N70" s="74">
        <v>214.60368965865962</v>
      </c>
      <c r="O70" s="74">
        <v>243.95946032742148</v>
      </c>
      <c r="P70" s="74">
        <v>223.11935162833294</v>
      </c>
      <c r="Q70" s="74">
        <v>283.08530465631605</v>
      </c>
      <c r="R70" s="74">
        <v>403.45144867711394</v>
      </c>
      <c r="S70" s="74">
        <v>477.0377705705003</v>
      </c>
      <c r="T70" s="74">
        <v>451.19132631699154</v>
      </c>
      <c r="U70" s="74">
        <v>562.0824400749085</v>
      </c>
      <c r="V70" s="74">
        <v>642.48166081548322</v>
      </c>
      <c r="W70" s="74">
        <v>683.53218888222591</v>
      </c>
      <c r="X70" s="74">
        <v>712.33601339002132</v>
      </c>
      <c r="Y70" s="74">
        <v>768.55236600130343</v>
      </c>
      <c r="Z70" s="74">
        <v>1100.3549792063902</v>
      </c>
      <c r="AA70" s="74">
        <v>1008.3396939111585</v>
      </c>
      <c r="AB70" s="74">
        <v>1078.4948197365688</v>
      </c>
      <c r="AC70" s="74">
        <v>1103.5300601832714</v>
      </c>
      <c r="AD70" s="74">
        <v>1187.7528564548566</v>
      </c>
      <c r="AE70" s="74">
        <v>1310.8580286647925</v>
      </c>
      <c r="AF70" s="74">
        <v>1512.5951874387088</v>
      </c>
    </row>
    <row r="71" spans="1:32" x14ac:dyDescent="0.45">
      <c r="A71" s="22">
        <v>5</v>
      </c>
      <c r="B71" s="74">
        <v>100</v>
      </c>
      <c r="C71" s="74">
        <v>120.70205199372734</v>
      </c>
      <c r="D71" s="74">
        <v>123.45525507354665</v>
      </c>
      <c r="E71" s="74">
        <v>142.02103041728424</v>
      </c>
      <c r="F71" s="74">
        <v>148.43253190124383</v>
      </c>
      <c r="G71" s="74">
        <v>169.55947416973981</v>
      </c>
      <c r="H71" s="74">
        <v>182.38799808221995</v>
      </c>
      <c r="I71" s="74">
        <v>228.50390746792309</v>
      </c>
      <c r="J71" s="74">
        <v>258.7756157039924</v>
      </c>
      <c r="K71" s="74">
        <v>262.10118218720311</v>
      </c>
      <c r="L71" s="74">
        <v>225.7465995327982</v>
      </c>
      <c r="M71" s="74">
        <v>243.52679037657268</v>
      </c>
      <c r="N71" s="74">
        <v>298.03696307645646</v>
      </c>
      <c r="O71" s="74">
        <v>256.49347787182717</v>
      </c>
      <c r="P71" s="74">
        <v>306.02121076347123</v>
      </c>
      <c r="Q71" s="74">
        <v>427.20984820070396</v>
      </c>
      <c r="R71" s="74">
        <v>406.70705387373255</v>
      </c>
      <c r="S71" s="74">
        <v>375.92876106861581</v>
      </c>
      <c r="T71" s="74">
        <v>477.6307692342665</v>
      </c>
      <c r="U71" s="74">
        <v>392.36315742891816</v>
      </c>
      <c r="V71" s="74">
        <v>403.47676422574182</v>
      </c>
      <c r="W71" s="74">
        <v>451.94832084308626</v>
      </c>
      <c r="X71" s="74">
        <v>588.90157352746792</v>
      </c>
      <c r="Y71" s="74">
        <v>738.49800428391575</v>
      </c>
      <c r="Z71" s="74">
        <v>881.15572349195861</v>
      </c>
      <c r="AA71" s="74">
        <v>680.89698249946412</v>
      </c>
      <c r="AB71" s="74">
        <v>608.55971373499608</v>
      </c>
      <c r="AC71" s="74">
        <v>826.69954744170059</v>
      </c>
      <c r="AD71" s="74">
        <v>807.24035349986468</v>
      </c>
      <c r="AE71" s="74">
        <v>1005.9097949344575</v>
      </c>
      <c r="AF71" s="74">
        <v>1116.2955460859123</v>
      </c>
    </row>
    <row r="72" spans="1:32" x14ac:dyDescent="0.45">
      <c r="A72" s="22">
        <v>6</v>
      </c>
      <c r="B72" s="74">
        <v>100</v>
      </c>
      <c r="C72" s="74">
        <v>144.92106799972382</v>
      </c>
      <c r="D72" s="74">
        <v>154.6125188690348</v>
      </c>
      <c r="E72" s="74">
        <v>161.98763686930764</v>
      </c>
      <c r="F72" s="74">
        <v>162.07989379407675</v>
      </c>
      <c r="G72" s="74">
        <v>210.81604950961616</v>
      </c>
      <c r="H72" s="74">
        <v>221.72733591507696</v>
      </c>
      <c r="I72" s="74">
        <v>187.80917720249877</v>
      </c>
      <c r="J72" s="74">
        <v>208.73185106010195</v>
      </c>
      <c r="K72" s="74">
        <v>196.06805994787825</v>
      </c>
      <c r="L72" s="74">
        <v>198.21072820033532</v>
      </c>
      <c r="M72" s="74">
        <v>271.18482641221431</v>
      </c>
      <c r="N72" s="74">
        <v>214.20615846784534</v>
      </c>
      <c r="O72" s="74">
        <v>305.71944513092393</v>
      </c>
      <c r="P72" s="74">
        <v>278.04834030818154</v>
      </c>
      <c r="Q72" s="74">
        <v>280.62971152532947</v>
      </c>
      <c r="R72" s="74">
        <v>354.42891027935531</v>
      </c>
      <c r="S72" s="74">
        <v>311.60725907204892</v>
      </c>
      <c r="T72" s="74">
        <v>335.68721622546184</v>
      </c>
      <c r="U72" s="74">
        <v>440.95904634433595</v>
      </c>
      <c r="V72" s="74">
        <v>520.54270936063529</v>
      </c>
      <c r="W72" s="74">
        <v>547.95695213370891</v>
      </c>
      <c r="X72" s="74">
        <v>648.75326409880734</v>
      </c>
      <c r="Y72" s="74">
        <v>772.11168886170128</v>
      </c>
      <c r="Z72" s="74">
        <v>1108.6566298043522</v>
      </c>
      <c r="AA72" s="74">
        <v>1631.0434783097639</v>
      </c>
      <c r="AB72" s="74">
        <v>1618.1239689709407</v>
      </c>
      <c r="AC72" s="74">
        <v>1638.5287752908225</v>
      </c>
      <c r="AD72" s="74">
        <v>1816.61239675346</v>
      </c>
      <c r="AE72" s="74">
        <v>1175.7851311395164</v>
      </c>
      <c r="AF72" s="74">
        <v>1531.4626517683016</v>
      </c>
    </row>
    <row r="73" spans="1:32" x14ac:dyDescent="0.45">
      <c r="A73" s="22">
        <v>7</v>
      </c>
      <c r="B73" s="74">
        <v>100</v>
      </c>
      <c r="C73" s="74">
        <v>155.37155513400438</v>
      </c>
      <c r="D73" s="74">
        <v>173.78292212220217</v>
      </c>
      <c r="E73" s="74">
        <v>153.69603521194483</v>
      </c>
      <c r="F73" s="74">
        <v>184.00660620465283</v>
      </c>
      <c r="G73" s="74">
        <v>204.03442953412517</v>
      </c>
      <c r="H73" s="74">
        <v>250.41984512371667</v>
      </c>
      <c r="I73" s="74">
        <v>315.8130816574552</v>
      </c>
      <c r="J73" s="74">
        <v>318.67214383373806</v>
      </c>
      <c r="K73" s="74">
        <v>269.14890947541261</v>
      </c>
      <c r="L73" s="74">
        <v>266.39948350056471</v>
      </c>
      <c r="M73" s="74">
        <v>297.38331338973256</v>
      </c>
      <c r="N73" s="74">
        <v>383.25172039178511</v>
      </c>
      <c r="O73" s="74">
        <v>297.40141201661959</v>
      </c>
      <c r="P73" s="74">
        <v>295.5111808156272</v>
      </c>
      <c r="Q73" s="74">
        <v>300.34205559841706</v>
      </c>
      <c r="R73" s="74">
        <v>372.97843472291862</v>
      </c>
      <c r="S73" s="74">
        <v>443.85676047501852</v>
      </c>
      <c r="T73" s="74">
        <v>549.29757548889165</v>
      </c>
      <c r="U73" s="74">
        <v>613.62467092357076</v>
      </c>
      <c r="V73" s="74">
        <v>694.55657502862334</v>
      </c>
      <c r="W73" s="74">
        <v>786.49667433829848</v>
      </c>
      <c r="X73" s="74">
        <v>778.97005894443828</v>
      </c>
      <c r="Y73" s="74">
        <v>632.5269072433598</v>
      </c>
      <c r="Z73" s="74">
        <v>826.34303945614522</v>
      </c>
      <c r="AA73" s="74">
        <v>630.16002415926403</v>
      </c>
      <c r="AB73" s="74">
        <v>838.66911651605903</v>
      </c>
      <c r="AC73" s="74">
        <v>938.82183693280354</v>
      </c>
      <c r="AD73" s="74">
        <v>644.9411528873851</v>
      </c>
      <c r="AE73" s="74">
        <v>934.08631495706152</v>
      </c>
      <c r="AF73" s="74">
        <v>1068.6363263548628</v>
      </c>
    </row>
    <row r="74" spans="1:32" x14ac:dyDescent="0.45">
      <c r="A74" s="22">
        <v>8</v>
      </c>
      <c r="B74" s="74">
        <v>100</v>
      </c>
      <c r="C74" s="74">
        <v>94.437139611353444</v>
      </c>
      <c r="D74" s="74">
        <v>102.82921680999858</v>
      </c>
      <c r="E74" s="74">
        <v>83.217131784628464</v>
      </c>
      <c r="F74" s="74">
        <v>102.20724185946129</v>
      </c>
      <c r="G74" s="74">
        <v>119.94174684805678</v>
      </c>
      <c r="H74" s="74">
        <v>138.71142444673274</v>
      </c>
      <c r="I74" s="74">
        <v>175.3560760161549</v>
      </c>
      <c r="J74" s="74">
        <v>183.73720988793582</v>
      </c>
      <c r="K74" s="74">
        <v>228.10549148600151</v>
      </c>
      <c r="L74" s="74">
        <v>279.45630794139288</v>
      </c>
      <c r="M74" s="74">
        <v>330.25166194478413</v>
      </c>
      <c r="N74" s="74">
        <v>399.42231701101235</v>
      </c>
      <c r="O74" s="74">
        <v>433.16404681723566</v>
      </c>
      <c r="P74" s="74">
        <v>530.15279230481963</v>
      </c>
      <c r="Q74" s="74">
        <v>647.38472870516534</v>
      </c>
      <c r="R74" s="74">
        <v>654.72825844173292</v>
      </c>
      <c r="S74" s="74">
        <v>748.26028845399253</v>
      </c>
      <c r="T74" s="74">
        <v>758.3825140112541</v>
      </c>
      <c r="U74" s="74">
        <v>842.97982493866493</v>
      </c>
      <c r="V74" s="74">
        <v>692.87925886985226</v>
      </c>
      <c r="W74" s="74">
        <v>873.76976685242357</v>
      </c>
      <c r="X74" s="74">
        <v>1131.8573977395574</v>
      </c>
      <c r="Y74" s="74">
        <v>919.1883636974793</v>
      </c>
      <c r="Z74" s="74">
        <v>1063.1142026609984</v>
      </c>
      <c r="AA74" s="74">
        <v>1052.8267771132182</v>
      </c>
      <c r="AB74" s="74">
        <v>1261.3013869854815</v>
      </c>
      <c r="AC74" s="74">
        <v>1043.6213087594967</v>
      </c>
      <c r="AD74" s="74">
        <v>1014.7216832114219</v>
      </c>
      <c r="AE74" s="74">
        <v>1055.4542767499552</v>
      </c>
      <c r="AF74" s="74">
        <v>1331.8665215334165</v>
      </c>
    </row>
    <row r="75" spans="1:32" x14ac:dyDescent="0.45">
      <c r="A75" s="22">
        <v>9</v>
      </c>
      <c r="B75" s="74">
        <v>100</v>
      </c>
      <c r="C75" s="74">
        <v>115.96601234369994</v>
      </c>
      <c r="D75" s="74">
        <v>118.37316408749885</v>
      </c>
      <c r="E75" s="74">
        <v>160.02021580415729</v>
      </c>
      <c r="F75" s="74">
        <v>131.17535024278786</v>
      </c>
      <c r="G75" s="74">
        <v>140.81945691691885</v>
      </c>
      <c r="H75" s="74">
        <v>177.82413742798207</v>
      </c>
      <c r="I75" s="74">
        <v>190.65970297785364</v>
      </c>
      <c r="J75" s="74">
        <v>185.42147885348894</v>
      </c>
      <c r="K75" s="74">
        <v>247.48774657692604</v>
      </c>
      <c r="L75" s="74">
        <v>290.92523628096063</v>
      </c>
      <c r="M75" s="74">
        <v>355.13196909311432</v>
      </c>
      <c r="N75" s="74">
        <v>346.66658133221659</v>
      </c>
      <c r="O75" s="74">
        <v>302.04560584862571</v>
      </c>
      <c r="P75" s="74">
        <v>327.86549148315538</v>
      </c>
      <c r="Q75" s="74">
        <v>395.72000378413708</v>
      </c>
      <c r="R75" s="74">
        <v>364.01642446617348</v>
      </c>
      <c r="S75" s="74">
        <v>345.93031326122338</v>
      </c>
      <c r="T75" s="74">
        <v>477.84894059466478</v>
      </c>
      <c r="U75" s="74">
        <v>488.28279765918148</v>
      </c>
      <c r="V75" s="74">
        <v>560.94868384518884</v>
      </c>
      <c r="W75" s="74">
        <v>582.1737077710136</v>
      </c>
      <c r="X75" s="74">
        <v>634.74713794513309</v>
      </c>
      <c r="Y75" s="74">
        <v>835.98905012628245</v>
      </c>
      <c r="Z75" s="74">
        <v>1010.1481506298394</v>
      </c>
      <c r="AA75" s="74">
        <v>923.96513649710346</v>
      </c>
      <c r="AB75" s="74">
        <v>799.01498013018522</v>
      </c>
      <c r="AC75" s="74">
        <v>1079.1507933695925</v>
      </c>
      <c r="AD75" s="74">
        <v>997.0875524100195</v>
      </c>
      <c r="AE75" s="74">
        <v>1261.48161110818</v>
      </c>
      <c r="AF75" s="74">
        <v>1540.3559063773291</v>
      </c>
    </row>
    <row r="76" spans="1:32" x14ac:dyDescent="0.45">
      <c r="A76" s="22">
        <v>10</v>
      </c>
      <c r="B76" s="74">
        <v>100</v>
      </c>
      <c r="C76" s="74">
        <v>123.50778055245189</v>
      </c>
      <c r="D76" s="74">
        <v>128.05901845591615</v>
      </c>
      <c r="E76" s="74">
        <v>116.48729047911229</v>
      </c>
      <c r="F76" s="74">
        <v>124.27948253164708</v>
      </c>
      <c r="G76" s="74">
        <v>155.64221749441197</v>
      </c>
      <c r="H76" s="74">
        <v>175.79378294665366</v>
      </c>
      <c r="I76" s="74">
        <v>206.35496513945765</v>
      </c>
      <c r="J76" s="74">
        <v>279.61962291539317</v>
      </c>
      <c r="K76" s="74">
        <v>324.26491303234519</v>
      </c>
      <c r="L76" s="74">
        <v>313.2017970563798</v>
      </c>
      <c r="M76" s="74">
        <v>245.56619429416676</v>
      </c>
      <c r="N76" s="74">
        <v>267.64451341389105</v>
      </c>
      <c r="O76" s="74">
        <v>206.61366003770982</v>
      </c>
      <c r="P76" s="74">
        <v>233.91756095357414</v>
      </c>
      <c r="Q76" s="74">
        <v>237.06966160703973</v>
      </c>
      <c r="R76" s="74">
        <v>235.78458046334632</v>
      </c>
      <c r="S76" s="74">
        <v>271.06964075735937</v>
      </c>
      <c r="T76" s="74">
        <v>257.24798389330891</v>
      </c>
      <c r="U76" s="74">
        <v>355.96409306037577</v>
      </c>
      <c r="V76" s="74">
        <v>391.62630474167588</v>
      </c>
      <c r="W76" s="74">
        <v>450.10335022593722</v>
      </c>
      <c r="X76" s="74">
        <v>574.18482109092042</v>
      </c>
      <c r="Y76" s="74">
        <v>601.27534484298837</v>
      </c>
      <c r="Z76" s="74">
        <v>624.15245771150114</v>
      </c>
      <c r="AA76" s="74">
        <v>811.98696610052957</v>
      </c>
      <c r="AB76" s="74">
        <v>999.68543916236843</v>
      </c>
      <c r="AC76" s="74">
        <v>997.57933948970754</v>
      </c>
      <c r="AD76" s="74">
        <v>1014.6473880144241</v>
      </c>
      <c r="AE76" s="74">
        <v>1322.0143468523067</v>
      </c>
      <c r="AF76" s="74">
        <v>1627.1341994827144</v>
      </c>
    </row>
    <row r="77" spans="1:32" x14ac:dyDescent="0.45">
      <c r="A77" s="22">
        <v>11</v>
      </c>
      <c r="B77" s="74">
        <v>100</v>
      </c>
      <c r="C77" s="74">
        <v>99.357228960043841</v>
      </c>
      <c r="D77" s="74">
        <v>111.38965636011743</v>
      </c>
      <c r="E77" s="74">
        <v>152.30523708148374</v>
      </c>
      <c r="F77" s="74">
        <v>154.8226233989634</v>
      </c>
      <c r="G77" s="74">
        <v>176.90959432034694</v>
      </c>
      <c r="H77" s="74">
        <v>185.65004202730853</v>
      </c>
      <c r="I77" s="74">
        <v>204.86461033760423</v>
      </c>
      <c r="J77" s="74">
        <v>220.16908617239767</v>
      </c>
      <c r="K77" s="74">
        <v>194.73349847328217</v>
      </c>
      <c r="L77" s="74">
        <v>191.71912287032154</v>
      </c>
      <c r="M77" s="74">
        <v>244.5042680093002</v>
      </c>
      <c r="N77" s="74">
        <v>258.75714270316433</v>
      </c>
      <c r="O77" s="74">
        <v>331.51270169390625</v>
      </c>
      <c r="P77" s="74">
        <v>377.98992279933105</v>
      </c>
      <c r="Q77" s="74">
        <v>338.00632005337076</v>
      </c>
      <c r="R77" s="74">
        <v>375.69823520722093</v>
      </c>
      <c r="S77" s="74">
        <v>463.41531944039713</v>
      </c>
      <c r="T77" s="74">
        <v>435.69767634937273</v>
      </c>
      <c r="U77" s="74">
        <v>495.72444246792617</v>
      </c>
      <c r="V77" s="74">
        <v>710.96239712039448</v>
      </c>
      <c r="W77" s="74">
        <v>804.01480850587791</v>
      </c>
      <c r="X77" s="74">
        <v>559.27389992401868</v>
      </c>
      <c r="Y77" s="74">
        <v>643.51235927757068</v>
      </c>
      <c r="Z77" s="74">
        <v>737.0406562970237</v>
      </c>
      <c r="AA77" s="74">
        <v>904.74374072325304</v>
      </c>
      <c r="AB77" s="74">
        <v>922.12935589927247</v>
      </c>
      <c r="AC77" s="74">
        <v>1146.1097220851861</v>
      </c>
      <c r="AD77" s="74">
        <v>1344.9125903537954</v>
      </c>
      <c r="AE77" s="74">
        <v>1546.0861480265537</v>
      </c>
      <c r="AF77" s="74">
        <v>1481.877431751959</v>
      </c>
    </row>
    <row r="78" spans="1:32" x14ac:dyDescent="0.45">
      <c r="A78" s="22">
        <v>12</v>
      </c>
      <c r="B78" s="74">
        <v>100</v>
      </c>
      <c r="C78" s="74">
        <v>109.8225478554038</v>
      </c>
      <c r="D78" s="74">
        <v>136.51715748974394</v>
      </c>
      <c r="E78" s="74">
        <v>119.75579137757951</v>
      </c>
      <c r="F78" s="74">
        <v>141.33680854199861</v>
      </c>
      <c r="G78" s="74">
        <v>145.31027655991912</v>
      </c>
      <c r="H78" s="74">
        <v>159.36738842072398</v>
      </c>
      <c r="I78" s="74">
        <v>118.69065929630764</v>
      </c>
      <c r="J78" s="74">
        <v>147.83117875586271</v>
      </c>
      <c r="K78" s="74">
        <v>132.3199403963533</v>
      </c>
      <c r="L78" s="74">
        <v>127.07845851263455</v>
      </c>
      <c r="M78" s="74">
        <v>148.23101471931287</v>
      </c>
      <c r="N78" s="74">
        <v>181.97475398581068</v>
      </c>
      <c r="O78" s="74">
        <v>189.08233239346382</v>
      </c>
      <c r="P78" s="74">
        <v>218.21820509219896</v>
      </c>
      <c r="Q78" s="74">
        <v>221.42550916299788</v>
      </c>
      <c r="R78" s="74">
        <v>285.35408102036291</v>
      </c>
      <c r="S78" s="74">
        <v>350.56920450700841</v>
      </c>
      <c r="T78" s="74">
        <v>334.88575372435116</v>
      </c>
      <c r="U78" s="74">
        <v>350.71822492142371</v>
      </c>
      <c r="V78" s="74">
        <v>461.51904182660604</v>
      </c>
      <c r="W78" s="74">
        <v>421.22093680789209</v>
      </c>
      <c r="X78" s="74">
        <v>391.11205653803898</v>
      </c>
      <c r="Y78" s="74">
        <v>432.22793497679157</v>
      </c>
      <c r="Z78" s="74">
        <v>457.79026100748933</v>
      </c>
      <c r="AA78" s="74">
        <v>514.27842959890143</v>
      </c>
      <c r="AB78" s="74">
        <v>543.74956116820931</v>
      </c>
      <c r="AC78" s="74">
        <v>635.05774676173735</v>
      </c>
      <c r="AD78" s="74">
        <v>600.28253171751464</v>
      </c>
      <c r="AE78" s="74">
        <v>711.33591885673366</v>
      </c>
      <c r="AF78" s="74">
        <v>868.0066544480751</v>
      </c>
    </row>
    <row r="79" spans="1:32" x14ac:dyDescent="0.45">
      <c r="A79" s="22">
        <v>13</v>
      </c>
      <c r="B79" s="74">
        <v>100</v>
      </c>
      <c r="C79" s="74">
        <v>105.55246823528688</v>
      </c>
      <c r="D79" s="74">
        <v>122.04063098325757</v>
      </c>
      <c r="E79" s="74">
        <v>116.18275679411069</v>
      </c>
      <c r="F79" s="74">
        <v>166.11828025954833</v>
      </c>
      <c r="G79" s="74">
        <v>241.49816639356968</v>
      </c>
      <c r="H79" s="74">
        <v>235.05206737101918</v>
      </c>
      <c r="I79" s="74">
        <v>243.80382189754593</v>
      </c>
      <c r="J79" s="74">
        <v>218.09771248497131</v>
      </c>
      <c r="K79" s="74">
        <v>247.31386017423151</v>
      </c>
      <c r="L79" s="74">
        <v>210.55473379272462</v>
      </c>
      <c r="M79" s="74">
        <v>231.84798447505054</v>
      </c>
      <c r="N79" s="74">
        <v>217.98351287217696</v>
      </c>
      <c r="O79" s="74">
        <v>268.85453964760291</v>
      </c>
      <c r="P79" s="74">
        <v>246.806353033748</v>
      </c>
      <c r="Q79" s="74">
        <v>274.76091607411666</v>
      </c>
      <c r="R79" s="74">
        <v>251.28502844231463</v>
      </c>
      <c r="S79" s="74">
        <v>262.53357784926578</v>
      </c>
      <c r="T79" s="74">
        <v>314.95132844911438</v>
      </c>
      <c r="U79" s="74">
        <v>315.6853434421937</v>
      </c>
      <c r="V79" s="74">
        <v>466.15460506557042</v>
      </c>
      <c r="W79" s="74">
        <v>526.30292404834881</v>
      </c>
      <c r="X79" s="74">
        <v>594.50709514760842</v>
      </c>
      <c r="Y79" s="74">
        <v>702.54766870091078</v>
      </c>
      <c r="Z79" s="74">
        <v>870.91697815212831</v>
      </c>
      <c r="AA79" s="74">
        <v>836.49258057199688</v>
      </c>
      <c r="AB79" s="74">
        <v>945.45763237236747</v>
      </c>
      <c r="AC79" s="74">
        <v>1197.8140152547542</v>
      </c>
      <c r="AD79" s="74">
        <v>1205.815299510017</v>
      </c>
      <c r="AE79" s="74">
        <v>1367.1873994764906</v>
      </c>
      <c r="AF79" s="74">
        <v>1053.2662784655404</v>
      </c>
    </row>
    <row r="80" spans="1:32" x14ac:dyDescent="0.45">
      <c r="A80" s="22">
        <v>14</v>
      </c>
      <c r="B80" s="74">
        <v>100</v>
      </c>
      <c r="C80" s="74">
        <v>118.78776315149508</v>
      </c>
      <c r="D80" s="74">
        <v>130.48650220125143</v>
      </c>
      <c r="E80" s="74">
        <v>122.50427648143976</v>
      </c>
      <c r="F80" s="74">
        <v>125.42137837291646</v>
      </c>
      <c r="G80" s="74">
        <v>118.60685103085585</v>
      </c>
      <c r="H80" s="74">
        <v>129.08948974863841</v>
      </c>
      <c r="I80" s="74">
        <v>132.3266185322087</v>
      </c>
      <c r="J80" s="74">
        <v>137.14893072025899</v>
      </c>
      <c r="K80" s="74">
        <v>162.89692520684665</v>
      </c>
      <c r="L80" s="74">
        <v>195.67625133201403</v>
      </c>
      <c r="M80" s="74">
        <v>241.77542125493815</v>
      </c>
      <c r="N80" s="74">
        <v>266.11364323890348</v>
      </c>
      <c r="O80" s="74">
        <v>288.38038408517855</v>
      </c>
      <c r="P80" s="74">
        <v>283.87011810076342</v>
      </c>
      <c r="Q80" s="74">
        <v>334.48264519397389</v>
      </c>
      <c r="R80" s="74">
        <v>323.23310389922909</v>
      </c>
      <c r="S80" s="74">
        <v>390.5155358187971</v>
      </c>
      <c r="T80" s="74">
        <v>425.91412190574249</v>
      </c>
      <c r="U80" s="74">
        <v>427.86319626155273</v>
      </c>
      <c r="V80" s="74">
        <v>441.36862853637774</v>
      </c>
      <c r="W80" s="74">
        <v>531.18302170844777</v>
      </c>
      <c r="X80" s="74">
        <v>407.30137209689622</v>
      </c>
      <c r="Y80" s="74">
        <v>566.74173079441755</v>
      </c>
      <c r="Z80" s="74">
        <v>506.55782275716876</v>
      </c>
      <c r="AA80" s="74">
        <v>639.88781139619073</v>
      </c>
      <c r="AB80" s="74">
        <v>713.19578505347715</v>
      </c>
      <c r="AC80" s="74">
        <v>688.13904596321083</v>
      </c>
      <c r="AD80" s="74">
        <v>805.55842317258521</v>
      </c>
      <c r="AE80" s="74">
        <v>1073.0590001165658</v>
      </c>
      <c r="AF80" s="74">
        <v>1179.0582422330317</v>
      </c>
    </row>
    <row r="81" spans="1:32" x14ac:dyDescent="0.45">
      <c r="A81" s="22">
        <v>15</v>
      </c>
      <c r="B81" s="74">
        <v>100</v>
      </c>
      <c r="C81" s="74">
        <v>92.628867703058006</v>
      </c>
      <c r="D81" s="74">
        <v>91.024989023415188</v>
      </c>
      <c r="E81" s="74">
        <v>114.25554280008296</v>
      </c>
      <c r="F81" s="74">
        <v>104.78724934004374</v>
      </c>
      <c r="G81" s="74">
        <v>106.3304004680937</v>
      </c>
      <c r="H81" s="74">
        <v>122.0537586457088</v>
      </c>
      <c r="I81" s="74">
        <v>119.22243882474193</v>
      </c>
      <c r="J81" s="74">
        <v>144.54538196505081</v>
      </c>
      <c r="K81" s="74">
        <v>173.50945590293051</v>
      </c>
      <c r="L81" s="74">
        <v>171.51333703901108</v>
      </c>
      <c r="M81" s="74">
        <v>190.88689886378017</v>
      </c>
      <c r="N81" s="74">
        <v>198.72264801064287</v>
      </c>
      <c r="O81" s="74">
        <v>189.37569811345713</v>
      </c>
      <c r="P81" s="74">
        <v>198.590011990622</v>
      </c>
      <c r="Q81" s="74">
        <v>264.9222532488173</v>
      </c>
      <c r="R81" s="74">
        <v>334.2542161665325</v>
      </c>
      <c r="S81" s="74">
        <v>339.31805126798457</v>
      </c>
      <c r="T81" s="74">
        <v>433.98599610075161</v>
      </c>
      <c r="U81" s="74">
        <v>485.96332155115084</v>
      </c>
      <c r="V81" s="74">
        <v>525.74674433905682</v>
      </c>
      <c r="W81" s="74">
        <v>518.7649704531002</v>
      </c>
      <c r="X81" s="74">
        <v>491.83000317615569</v>
      </c>
      <c r="Y81" s="74">
        <v>471.30654295295199</v>
      </c>
      <c r="Z81" s="74">
        <v>483.70088400324443</v>
      </c>
      <c r="AA81" s="74">
        <v>593.10902702651003</v>
      </c>
      <c r="AB81" s="74">
        <v>670.2328634184355</v>
      </c>
      <c r="AC81" s="74">
        <v>835.36589548498239</v>
      </c>
      <c r="AD81" s="74">
        <v>864.02895841083284</v>
      </c>
      <c r="AE81" s="74">
        <v>1030.0921462255899</v>
      </c>
      <c r="AF81" s="74">
        <v>1358.951817359449</v>
      </c>
    </row>
    <row r="82" spans="1:32" x14ac:dyDescent="0.45">
      <c r="A82" s="22">
        <v>16</v>
      </c>
      <c r="B82" s="74">
        <v>100</v>
      </c>
      <c r="C82" s="74">
        <v>92.915940376103563</v>
      </c>
      <c r="D82" s="74">
        <v>101.56044782290235</v>
      </c>
      <c r="E82" s="74">
        <v>137.41945936287649</v>
      </c>
      <c r="F82" s="74">
        <v>114.07723439302181</v>
      </c>
      <c r="G82" s="74">
        <v>136.68105541952585</v>
      </c>
      <c r="H82" s="74">
        <v>133.26967860027742</v>
      </c>
      <c r="I82" s="74">
        <v>157.79171514832035</v>
      </c>
      <c r="J82" s="74">
        <v>170.59264015281778</v>
      </c>
      <c r="K82" s="74">
        <v>196.61359560092231</v>
      </c>
      <c r="L82" s="74">
        <v>173.91844464619177</v>
      </c>
      <c r="M82" s="74">
        <v>220.07771407134271</v>
      </c>
      <c r="N82" s="74">
        <v>190.81380980932178</v>
      </c>
      <c r="O82" s="74">
        <v>223.64073072431384</v>
      </c>
      <c r="P82" s="74">
        <v>276.60796643857441</v>
      </c>
      <c r="Q82" s="74">
        <v>304.2203894018503</v>
      </c>
      <c r="R82" s="74">
        <v>364.7908804195074</v>
      </c>
      <c r="S82" s="74">
        <v>382.6973538816527</v>
      </c>
      <c r="T82" s="74">
        <v>485.46269742490841</v>
      </c>
      <c r="U82" s="74">
        <v>549.5514576193392</v>
      </c>
      <c r="V82" s="74">
        <v>589.56131425822696</v>
      </c>
      <c r="W82" s="74">
        <v>643.7663563633389</v>
      </c>
      <c r="X82" s="74">
        <v>642.14012278605799</v>
      </c>
      <c r="Y82" s="74">
        <v>536.62900227955492</v>
      </c>
      <c r="Z82" s="74">
        <v>503.75832552850039</v>
      </c>
      <c r="AA82" s="74">
        <v>624.06658304091513</v>
      </c>
      <c r="AB82" s="74">
        <v>639.48193478131861</v>
      </c>
      <c r="AC82" s="74">
        <v>665.00778799235559</v>
      </c>
      <c r="AD82" s="74">
        <v>946.47378095501028</v>
      </c>
      <c r="AE82" s="74">
        <v>1388.6613417240205</v>
      </c>
      <c r="AF82" s="74">
        <v>1721.1681571795782</v>
      </c>
    </row>
    <row r="83" spans="1:32" x14ac:dyDescent="0.45">
      <c r="A83" s="22">
        <v>17</v>
      </c>
      <c r="B83" s="74">
        <v>100</v>
      </c>
      <c r="C83" s="74">
        <v>105.64964821900368</v>
      </c>
      <c r="D83" s="74">
        <v>79.994520524318801</v>
      </c>
      <c r="E83" s="74">
        <v>89.546571956120403</v>
      </c>
      <c r="F83" s="74">
        <v>65.050130670534614</v>
      </c>
      <c r="G83" s="74">
        <v>80.027035682397951</v>
      </c>
      <c r="H83" s="74">
        <v>100.79009992902215</v>
      </c>
      <c r="I83" s="74">
        <v>128.22896636762457</v>
      </c>
      <c r="J83" s="74">
        <v>158.48070957285816</v>
      </c>
      <c r="K83" s="74">
        <v>171.25724859957134</v>
      </c>
      <c r="L83" s="74">
        <v>145.1457640649856</v>
      </c>
      <c r="M83" s="74">
        <v>180.89782462273752</v>
      </c>
      <c r="N83" s="74">
        <v>223.87685105468705</v>
      </c>
      <c r="O83" s="74">
        <v>184.68745606764608</v>
      </c>
      <c r="P83" s="74">
        <v>221.99207866475786</v>
      </c>
      <c r="Q83" s="74">
        <v>253.18510894102576</v>
      </c>
      <c r="R83" s="74">
        <v>240.29796252900249</v>
      </c>
      <c r="S83" s="74">
        <v>302.65781254034192</v>
      </c>
      <c r="T83" s="74">
        <v>302.49252920239024</v>
      </c>
      <c r="U83" s="74">
        <v>308.36994074252527</v>
      </c>
      <c r="V83" s="74">
        <v>480.38186880405237</v>
      </c>
      <c r="W83" s="74">
        <v>489.53717326000128</v>
      </c>
      <c r="X83" s="74">
        <v>460.76262437677889</v>
      </c>
      <c r="Y83" s="74">
        <v>560.75196230249185</v>
      </c>
      <c r="Z83" s="74">
        <v>682.72352154049508</v>
      </c>
      <c r="AA83" s="74">
        <v>731.78782585787599</v>
      </c>
      <c r="AB83" s="74">
        <v>1023.86227884972</v>
      </c>
      <c r="AC83" s="74">
        <v>1119.7524905489167</v>
      </c>
      <c r="AD83" s="74">
        <v>1275.1213924629421</v>
      </c>
      <c r="AE83" s="74">
        <v>1297.1083044870481</v>
      </c>
      <c r="AF83" s="74">
        <v>1125.6844939693347</v>
      </c>
    </row>
    <row r="84" spans="1:32" x14ac:dyDescent="0.45">
      <c r="A84" s="22">
        <v>18</v>
      </c>
      <c r="B84" s="74">
        <v>100</v>
      </c>
      <c r="C84" s="74">
        <v>124.50611077271022</v>
      </c>
      <c r="D84" s="74">
        <v>113.57796980892304</v>
      </c>
      <c r="E84" s="74">
        <v>75.603416151141758</v>
      </c>
      <c r="F84" s="74">
        <v>94.724358920657878</v>
      </c>
      <c r="G84" s="74">
        <v>124.13350042191884</v>
      </c>
      <c r="H84" s="74">
        <v>143.86845556414295</v>
      </c>
      <c r="I84" s="74">
        <v>172.24932556350961</v>
      </c>
      <c r="J84" s="74">
        <v>140.17803838224114</v>
      </c>
      <c r="K84" s="74">
        <v>154.34987257589091</v>
      </c>
      <c r="L84" s="74">
        <v>145.98661912044159</v>
      </c>
      <c r="M84" s="74">
        <v>210.70412159946295</v>
      </c>
      <c r="N84" s="74">
        <v>184.13554318756789</v>
      </c>
      <c r="O84" s="74">
        <v>206.66203007034682</v>
      </c>
      <c r="P84" s="74">
        <v>235.50188113624827</v>
      </c>
      <c r="Q84" s="74">
        <v>219.84183296881366</v>
      </c>
      <c r="R84" s="74">
        <v>329.89660245313644</v>
      </c>
      <c r="S84" s="74">
        <v>451.55929185158118</v>
      </c>
      <c r="T84" s="74">
        <v>372.43285706644167</v>
      </c>
      <c r="U84" s="74">
        <v>437.88816056616616</v>
      </c>
      <c r="V84" s="74">
        <v>500.5605193130084</v>
      </c>
      <c r="W84" s="74">
        <v>722.23882085016896</v>
      </c>
      <c r="X84" s="74">
        <v>818.76269769048179</v>
      </c>
      <c r="Y84" s="74">
        <v>931.08455921694122</v>
      </c>
      <c r="Z84" s="74">
        <v>910.54272816286561</v>
      </c>
      <c r="AA84" s="74">
        <v>1027.6280511472953</v>
      </c>
      <c r="AB84" s="74">
        <v>809.68026898084781</v>
      </c>
      <c r="AC84" s="74">
        <v>1153.3479259415226</v>
      </c>
      <c r="AD84" s="74">
        <v>1248.4830141160382</v>
      </c>
      <c r="AE84" s="74">
        <v>1541.142409384265</v>
      </c>
      <c r="AF84" s="74">
        <v>2335.2122668955922</v>
      </c>
    </row>
    <row r="85" spans="1:32" x14ac:dyDescent="0.45">
      <c r="A85" s="22">
        <v>19</v>
      </c>
      <c r="B85" s="74">
        <v>100</v>
      </c>
      <c r="C85" s="74">
        <v>116.6998694436997</v>
      </c>
      <c r="D85" s="74">
        <v>134.16588305455372</v>
      </c>
      <c r="E85" s="74">
        <v>154.86943656945425</v>
      </c>
      <c r="F85" s="74">
        <v>177.63881404481199</v>
      </c>
      <c r="G85" s="74">
        <v>183.16203671943003</v>
      </c>
      <c r="H85" s="74">
        <v>176.22711780411339</v>
      </c>
      <c r="I85" s="74">
        <v>200.0474978761514</v>
      </c>
      <c r="J85" s="74">
        <v>193.96741855823225</v>
      </c>
      <c r="K85" s="74">
        <v>217.68609175071592</v>
      </c>
      <c r="L85" s="74">
        <v>263.0110382245569</v>
      </c>
      <c r="M85" s="74">
        <v>267.36864039801179</v>
      </c>
      <c r="N85" s="74">
        <v>257.94511935317576</v>
      </c>
      <c r="O85" s="74">
        <v>299.07132911746476</v>
      </c>
      <c r="P85" s="74">
        <v>356.36593958370548</v>
      </c>
      <c r="Q85" s="74">
        <v>414.48109446852254</v>
      </c>
      <c r="R85" s="74">
        <v>509.45533729688549</v>
      </c>
      <c r="S85" s="74">
        <v>531.30017122365018</v>
      </c>
      <c r="T85" s="74">
        <v>561.53762063701129</v>
      </c>
      <c r="U85" s="74">
        <v>735.43741675193826</v>
      </c>
      <c r="V85" s="74">
        <v>712.34512985181959</v>
      </c>
      <c r="W85" s="74">
        <v>846.49969278880735</v>
      </c>
      <c r="X85" s="74">
        <v>872.96813273827308</v>
      </c>
      <c r="Y85" s="74">
        <v>671.30636262395319</v>
      </c>
      <c r="Z85" s="74">
        <v>661.26056638141847</v>
      </c>
      <c r="AA85" s="74">
        <v>820.69926329364125</v>
      </c>
      <c r="AB85" s="74">
        <v>941.15281344457276</v>
      </c>
      <c r="AC85" s="74">
        <v>868.51873525403971</v>
      </c>
      <c r="AD85" s="74">
        <v>819.64161022356791</v>
      </c>
      <c r="AE85" s="74">
        <v>896.96160618663941</v>
      </c>
      <c r="AF85" s="74">
        <v>734.11146608884928</v>
      </c>
    </row>
    <row r="86" spans="1:32" x14ac:dyDescent="0.45">
      <c r="A86" s="22">
        <v>20</v>
      </c>
      <c r="B86" s="74">
        <v>100</v>
      </c>
      <c r="C86" s="74">
        <v>121.58351776257878</v>
      </c>
      <c r="D86" s="74">
        <v>127.41328536131518</v>
      </c>
      <c r="E86" s="74">
        <v>120.59253368531006</v>
      </c>
      <c r="F86" s="74">
        <v>160.51510413078245</v>
      </c>
      <c r="G86" s="74">
        <v>182.96059347269897</v>
      </c>
      <c r="H86" s="74">
        <v>139.03494003792363</v>
      </c>
      <c r="I86" s="74">
        <v>143.8234212796732</v>
      </c>
      <c r="J86" s="74">
        <v>159.85263538051572</v>
      </c>
      <c r="K86" s="74">
        <v>220.41086683360194</v>
      </c>
      <c r="L86" s="74">
        <v>212.63963897319391</v>
      </c>
      <c r="M86" s="74">
        <v>264.43685563132323</v>
      </c>
      <c r="N86" s="74">
        <v>321.48863925827254</v>
      </c>
      <c r="O86" s="74">
        <v>331.08781718501797</v>
      </c>
      <c r="P86" s="74">
        <v>377.70957727942852</v>
      </c>
      <c r="Q86" s="74">
        <v>398.99486373238204</v>
      </c>
      <c r="R86" s="74">
        <v>294.98935024996041</v>
      </c>
      <c r="S86" s="74">
        <v>369.67206579010991</v>
      </c>
      <c r="T86" s="74">
        <v>388.06142150866401</v>
      </c>
      <c r="U86" s="74">
        <v>431.18779847991937</v>
      </c>
      <c r="V86" s="74">
        <v>476.36731804143716</v>
      </c>
      <c r="W86" s="74">
        <v>514.41702783479025</v>
      </c>
      <c r="X86" s="74">
        <v>616.38591013105258</v>
      </c>
      <c r="Y86" s="74">
        <v>582.80924330068353</v>
      </c>
      <c r="Z86" s="74">
        <v>638.65369625912933</v>
      </c>
      <c r="AA86" s="74">
        <v>660.46769811772219</v>
      </c>
      <c r="AB86" s="74">
        <v>858.63069623579077</v>
      </c>
      <c r="AC86" s="74">
        <v>1213.2363329976658</v>
      </c>
      <c r="AD86" s="74">
        <v>1409.3970226061738</v>
      </c>
      <c r="AE86" s="74">
        <v>1637.5100149661175</v>
      </c>
      <c r="AF86" s="74">
        <v>1341.7530681784397</v>
      </c>
    </row>
    <row r="87" spans="1:32" x14ac:dyDescent="0.45">
      <c r="A87" s="22">
        <v>21</v>
      </c>
      <c r="B87" s="74">
        <v>100</v>
      </c>
      <c r="C87" s="74">
        <v>73.770206099422708</v>
      </c>
      <c r="D87" s="74">
        <v>76.925189348848193</v>
      </c>
      <c r="E87" s="74">
        <v>85.004019738281968</v>
      </c>
      <c r="F87" s="74">
        <v>128.70060731385308</v>
      </c>
      <c r="G87" s="74">
        <v>157.02868711779868</v>
      </c>
      <c r="H87" s="74">
        <v>190.42258398750539</v>
      </c>
      <c r="I87" s="74">
        <v>186.51824740697288</v>
      </c>
      <c r="J87" s="74">
        <v>264.64990912035421</v>
      </c>
      <c r="K87" s="74">
        <v>257.65448365333486</v>
      </c>
      <c r="L87" s="74">
        <v>298.03656498672848</v>
      </c>
      <c r="M87" s="74">
        <v>321.34068721267107</v>
      </c>
      <c r="N87" s="74">
        <v>315.84444589930484</v>
      </c>
      <c r="O87" s="74">
        <v>405.92679274145735</v>
      </c>
      <c r="P87" s="74">
        <v>482.99359487673814</v>
      </c>
      <c r="Q87" s="74">
        <v>389.86764785773227</v>
      </c>
      <c r="R87" s="74">
        <v>448.10574676358078</v>
      </c>
      <c r="S87" s="74">
        <v>479.23812256807628</v>
      </c>
      <c r="T87" s="74">
        <v>324.11607716180765</v>
      </c>
      <c r="U87" s="74">
        <v>267.14009533551888</v>
      </c>
      <c r="V87" s="74">
        <v>409.91201264122924</v>
      </c>
      <c r="W87" s="74">
        <v>476.43554055024254</v>
      </c>
      <c r="X87" s="74">
        <v>463.29815558775482</v>
      </c>
      <c r="Y87" s="74">
        <v>600.07196812182247</v>
      </c>
      <c r="Z87" s="74">
        <v>676.0789042123987</v>
      </c>
      <c r="AA87" s="74">
        <v>648.46467137942409</v>
      </c>
      <c r="AB87" s="74">
        <v>748.95514075615517</v>
      </c>
      <c r="AC87" s="74">
        <v>771.10571068032834</v>
      </c>
      <c r="AD87" s="74">
        <v>723.23854184380934</v>
      </c>
      <c r="AE87" s="74">
        <v>667.49298449536229</v>
      </c>
      <c r="AF87" s="74">
        <v>879.24079415562869</v>
      </c>
    </row>
    <row r="88" spans="1:32" x14ac:dyDescent="0.45">
      <c r="A88" s="22">
        <v>22</v>
      </c>
      <c r="B88" s="74">
        <v>100</v>
      </c>
      <c r="C88" s="74">
        <v>101.78523184266194</v>
      </c>
      <c r="D88" s="74">
        <v>112.8853056161775</v>
      </c>
      <c r="E88" s="74">
        <v>106.08589079507915</v>
      </c>
      <c r="F88" s="74">
        <v>135.52962562629929</v>
      </c>
      <c r="G88" s="74">
        <v>134.50589505831206</v>
      </c>
      <c r="H88" s="74">
        <v>127.66581946700221</v>
      </c>
      <c r="I88" s="74">
        <v>134.68401271996891</v>
      </c>
      <c r="J88" s="74">
        <v>143.60533355405482</v>
      </c>
      <c r="K88" s="74">
        <v>159.43876468461659</v>
      </c>
      <c r="L88" s="74">
        <v>226.47649292463001</v>
      </c>
      <c r="M88" s="74">
        <v>273.16502936284422</v>
      </c>
      <c r="N88" s="74">
        <v>253.05456585426199</v>
      </c>
      <c r="O88" s="74">
        <v>352.90386732661682</v>
      </c>
      <c r="P88" s="74">
        <v>462.77927956356308</v>
      </c>
      <c r="Q88" s="74">
        <v>468.36965020328239</v>
      </c>
      <c r="R88" s="74">
        <v>404.56414279882114</v>
      </c>
      <c r="S88" s="74">
        <v>453.86871342342636</v>
      </c>
      <c r="T88" s="74">
        <v>637.20775142653179</v>
      </c>
      <c r="U88" s="74">
        <v>608.58201037503386</v>
      </c>
      <c r="V88" s="74">
        <v>723.53089307157245</v>
      </c>
      <c r="W88" s="74">
        <v>804.65836633331071</v>
      </c>
      <c r="X88" s="74">
        <v>773.29630166168704</v>
      </c>
      <c r="Y88" s="74">
        <v>883.66535644404462</v>
      </c>
      <c r="Z88" s="74">
        <v>1053.3042344912596</v>
      </c>
      <c r="AA88" s="74">
        <v>1119.230056675415</v>
      </c>
      <c r="AB88" s="74">
        <v>1381.0110623324993</v>
      </c>
      <c r="AC88" s="74">
        <v>1129.6632764400292</v>
      </c>
      <c r="AD88" s="74">
        <v>1452.5862790386686</v>
      </c>
      <c r="AE88" s="74">
        <v>1326.5042621672801</v>
      </c>
      <c r="AF88" s="74">
        <v>1473.3991700482482</v>
      </c>
    </row>
    <row r="89" spans="1:32" x14ac:dyDescent="0.45">
      <c r="A89" s="22">
        <v>23</v>
      </c>
      <c r="B89" s="74">
        <v>100</v>
      </c>
      <c r="C89" s="74">
        <v>92.11119715382776</v>
      </c>
      <c r="D89" s="74">
        <v>83.665570162466253</v>
      </c>
      <c r="E89" s="74">
        <v>95.501986408202413</v>
      </c>
      <c r="F89" s="74">
        <v>125.28792252529102</v>
      </c>
      <c r="G89" s="74">
        <v>126.22380380232279</v>
      </c>
      <c r="H89" s="74">
        <v>114.0579654379824</v>
      </c>
      <c r="I89" s="74">
        <v>140.53350474145364</v>
      </c>
      <c r="J89" s="74">
        <v>160.40049466385238</v>
      </c>
      <c r="K89" s="74">
        <v>153.02653154198308</v>
      </c>
      <c r="L89" s="74">
        <v>121.61267065923373</v>
      </c>
      <c r="M89" s="74">
        <v>150.16719344534235</v>
      </c>
      <c r="N89" s="74">
        <v>170.64211268625621</v>
      </c>
      <c r="O89" s="74">
        <v>222.77164627191857</v>
      </c>
      <c r="P89" s="74">
        <v>239.84608864053988</v>
      </c>
      <c r="Q89" s="74">
        <v>307.24643331146598</v>
      </c>
      <c r="R89" s="74">
        <v>375.04708933730439</v>
      </c>
      <c r="S89" s="74">
        <v>508.34909771454983</v>
      </c>
      <c r="T89" s="74">
        <v>469.92134880839717</v>
      </c>
      <c r="U89" s="74">
        <v>646.07487767631949</v>
      </c>
      <c r="V89" s="74">
        <v>412.24829932921523</v>
      </c>
      <c r="W89" s="74">
        <v>494.84677663952016</v>
      </c>
      <c r="X89" s="74">
        <v>616.25929352681737</v>
      </c>
      <c r="Y89" s="74">
        <v>869.85010932604837</v>
      </c>
      <c r="Z89" s="74">
        <v>873.34051114712474</v>
      </c>
      <c r="AA89" s="74">
        <v>1192.6817278366275</v>
      </c>
      <c r="AB89" s="74">
        <v>1338.7491855158312</v>
      </c>
      <c r="AC89" s="74">
        <v>1612.6234295563336</v>
      </c>
      <c r="AD89" s="74">
        <v>1642.4133042324368</v>
      </c>
      <c r="AE89" s="74">
        <v>1828.8553114312551</v>
      </c>
      <c r="AF89" s="74">
        <v>2336.5625359933206</v>
      </c>
    </row>
    <row r="90" spans="1:32" x14ac:dyDescent="0.45">
      <c r="A90" s="22">
        <v>24</v>
      </c>
      <c r="B90" s="74">
        <v>100</v>
      </c>
      <c r="C90" s="74">
        <v>102.97078041804933</v>
      </c>
      <c r="D90" s="74">
        <v>93.943393624756538</v>
      </c>
      <c r="E90" s="74">
        <v>114.6900562369182</v>
      </c>
      <c r="F90" s="74">
        <v>110.15703576164992</v>
      </c>
      <c r="G90" s="74">
        <v>140.23692555504962</v>
      </c>
      <c r="H90" s="74">
        <v>176.76492745894996</v>
      </c>
      <c r="I90" s="74">
        <v>216.48110988814918</v>
      </c>
      <c r="J90" s="74">
        <v>206.95611332059619</v>
      </c>
      <c r="K90" s="74">
        <v>207.71073985473339</v>
      </c>
      <c r="L90" s="74">
        <v>259.43833676382081</v>
      </c>
      <c r="M90" s="74">
        <v>268.45615472548337</v>
      </c>
      <c r="N90" s="74">
        <v>325.49277620841184</v>
      </c>
      <c r="O90" s="74">
        <v>393.87179789285187</v>
      </c>
      <c r="P90" s="74">
        <v>484.54447586193584</v>
      </c>
      <c r="Q90" s="74">
        <v>388.27306094702692</v>
      </c>
      <c r="R90" s="74">
        <v>426.97325995040097</v>
      </c>
      <c r="S90" s="74">
        <v>591.56157618051157</v>
      </c>
      <c r="T90" s="74">
        <v>689.32162803933124</v>
      </c>
      <c r="U90" s="74">
        <v>697.13484089779342</v>
      </c>
      <c r="V90" s="74">
        <v>775.19947474737069</v>
      </c>
      <c r="W90" s="74">
        <v>784.38988375173744</v>
      </c>
      <c r="X90" s="74">
        <v>687.89297415379031</v>
      </c>
      <c r="Y90" s="74">
        <v>1087.7272765204671</v>
      </c>
      <c r="Z90" s="74">
        <v>1146.4102955985038</v>
      </c>
      <c r="AA90" s="74">
        <v>960.01450704942476</v>
      </c>
      <c r="AB90" s="74">
        <v>1120.9018783834151</v>
      </c>
      <c r="AC90" s="74">
        <v>1214.4109613384376</v>
      </c>
      <c r="AD90" s="74">
        <v>1432.6839774293483</v>
      </c>
      <c r="AE90" s="74">
        <v>1639.8179750180732</v>
      </c>
      <c r="AF90" s="74">
        <v>1780.8305934812972</v>
      </c>
    </row>
    <row r="91" spans="1:32" x14ac:dyDescent="0.45">
      <c r="A91" s="22">
        <v>25</v>
      </c>
      <c r="B91" s="74">
        <v>100</v>
      </c>
      <c r="C91" s="74">
        <v>109.41407930367625</v>
      </c>
      <c r="D91" s="74">
        <v>132.05615078217807</v>
      </c>
      <c r="E91" s="74">
        <v>158.0145126630766</v>
      </c>
      <c r="F91" s="74">
        <v>212.87747823376571</v>
      </c>
      <c r="G91" s="74">
        <v>235.4088359499616</v>
      </c>
      <c r="H91" s="74">
        <v>225.95574409705333</v>
      </c>
      <c r="I91" s="74">
        <v>268.50235950368057</v>
      </c>
      <c r="J91" s="74">
        <v>242.34501405777709</v>
      </c>
      <c r="K91" s="74">
        <v>268.0711521773668</v>
      </c>
      <c r="L91" s="74">
        <v>276.56865662065314</v>
      </c>
      <c r="M91" s="74">
        <v>369.78722530591784</v>
      </c>
      <c r="N91" s="74">
        <v>301.0730437694516</v>
      </c>
      <c r="O91" s="74">
        <v>302.28624884181136</v>
      </c>
      <c r="P91" s="74">
        <v>301.48276983762236</v>
      </c>
      <c r="Q91" s="74">
        <v>410.91202726866624</v>
      </c>
      <c r="R91" s="74">
        <v>396.5177950551394</v>
      </c>
      <c r="S91" s="74">
        <v>384.95597233417845</v>
      </c>
      <c r="T91" s="74">
        <v>438.33535447427255</v>
      </c>
      <c r="U91" s="74">
        <v>427.52381830219224</v>
      </c>
      <c r="V91" s="74">
        <v>409.88689134914961</v>
      </c>
      <c r="W91" s="74">
        <v>439.06431322658631</v>
      </c>
      <c r="X91" s="74">
        <v>575.55989625277675</v>
      </c>
      <c r="Y91" s="74">
        <v>736.36102836248676</v>
      </c>
      <c r="Z91" s="74">
        <v>546.91439071767479</v>
      </c>
      <c r="AA91" s="74">
        <v>554.36298136982498</v>
      </c>
      <c r="AB91" s="74">
        <v>623.42432975231964</v>
      </c>
      <c r="AC91" s="74">
        <v>764.35205960977112</v>
      </c>
      <c r="AD91" s="74">
        <v>1106.072932319385</v>
      </c>
      <c r="AE91" s="74">
        <v>1469.6073617172869</v>
      </c>
      <c r="AF91" s="74">
        <v>1271.1949021651205</v>
      </c>
    </row>
    <row r="92" spans="1:32" x14ac:dyDescent="0.45">
      <c r="A92" s="22">
        <v>26</v>
      </c>
      <c r="B92" s="74">
        <v>100</v>
      </c>
      <c r="C92" s="74">
        <v>109.72782412514853</v>
      </c>
      <c r="D92" s="74">
        <v>119.79132060535404</v>
      </c>
      <c r="E92" s="74">
        <v>101.48011429439011</v>
      </c>
      <c r="F92" s="74">
        <v>75.692038981818754</v>
      </c>
      <c r="G92" s="74">
        <v>97.964301362349318</v>
      </c>
      <c r="H92" s="74">
        <v>110.40015379250835</v>
      </c>
      <c r="I92" s="74">
        <v>155.02875636717087</v>
      </c>
      <c r="J92" s="74">
        <v>187.05527452196816</v>
      </c>
      <c r="K92" s="74">
        <v>189.20850855557956</v>
      </c>
      <c r="L92" s="74">
        <v>221.09384753734918</v>
      </c>
      <c r="M92" s="74">
        <v>244.19250815280344</v>
      </c>
      <c r="N92" s="74">
        <v>215.85975430344979</v>
      </c>
      <c r="O92" s="74">
        <v>249.80990657205146</v>
      </c>
      <c r="P92" s="74">
        <v>299.81828454558917</v>
      </c>
      <c r="Q92" s="74">
        <v>323.59133872786936</v>
      </c>
      <c r="R92" s="74">
        <v>419.57858275384712</v>
      </c>
      <c r="S92" s="74">
        <v>544.87049308347116</v>
      </c>
      <c r="T92" s="74">
        <v>463.43021997802828</v>
      </c>
      <c r="U92" s="74">
        <v>535.03982226211588</v>
      </c>
      <c r="V92" s="74">
        <v>530.29515981399288</v>
      </c>
      <c r="W92" s="74">
        <v>600.9690107539401</v>
      </c>
      <c r="X92" s="74">
        <v>531.00812428839367</v>
      </c>
      <c r="Y92" s="74">
        <v>487.65966395959094</v>
      </c>
      <c r="Z92" s="74">
        <v>581.33655778363834</v>
      </c>
      <c r="AA92" s="74">
        <v>789.87660450716942</v>
      </c>
      <c r="AB92" s="74">
        <v>879.00274238315012</v>
      </c>
      <c r="AC92" s="74">
        <v>1147.4360408567072</v>
      </c>
      <c r="AD92" s="74">
        <v>1087.2688402068904</v>
      </c>
      <c r="AE92" s="74">
        <v>1140.3672955465127</v>
      </c>
      <c r="AF92" s="74">
        <v>1241.3701814630595</v>
      </c>
    </row>
    <row r="93" spans="1:32" x14ac:dyDescent="0.45">
      <c r="A93" s="22">
        <v>27</v>
      </c>
      <c r="B93" s="74">
        <v>100</v>
      </c>
      <c r="C93" s="74">
        <v>125.32075667601868</v>
      </c>
      <c r="D93" s="74">
        <v>154.54289539010256</v>
      </c>
      <c r="E93" s="74">
        <v>114.88708142841102</v>
      </c>
      <c r="F93" s="74">
        <v>98.843131010416414</v>
      </c>
      <c r="G93" s="74">
        <v>100.07846267572103</v>
      </c>
      <c r="H93" s="74">
        <v>126.1198497830282</v>
      </c>
      <c r="I93" s="74">
        <v>140.72720461839882</v>
      </c>
      <c r="J93" s="74">
        <v>175.44019829560122</v>
      </c>
      <c r="K93" s="74">
        <v>210.24285081645633</v>
      </c>
      <c r="L93" s="74">
        <v>210.24064054184322</v>
      </c>
      <c r="M93" s="74">
        <v>262.61143550379165</v>
      </c>
      <c r="N93" s="74">
        <v>276.95128839787111</v>
      </c>
      <c r="O93" s="74">
        <v>299.50009216263817</v>
      </c>
      <c r="P93" s="74">
        <v>393.99324484826172</v>
      </c>
      <c r="Q93" s="74">
        <v>496.94411292566298</v>
      </c>
      <c r="R93" s="74">
        <v>334.57928655580946</v>
      </c>
      <c r="S93" s="74">
        <v>430.12665865121608</v>
      </c>
      <c r="T93" s="74">
        <v>540.18858888858506</v>
      </c>
      <c r="U93" s="74">
        <v>580.36265447904418</v>
      </c>
      <c r="V93" s="74">
        <v>508.69927567740098</v>
      </c>
      <c r="W93" s="74">
        <v>550.39226840399988</v>
      </c>
      <c r="X93" s="74">
        <v>712.83194495077407</v>
      </c>
      <c r="Y93" s="74">
        <v>763.11244425569123</v>
      </c>
      <c r="Z93" s="74">
        <v>884.54294855020976</v>
      </c>
      <c r="AA93" s="74">
        <v>665.53097637314363</v>
      </c>
      <c r="AB93" s="74">
        <v>851.36072974781848</v>
      </c>
      <c r="AC93" s="74">
        <v>984.25227018804014</v>
      </c>
      <c r="AD93" s="74">
        <v>1289.3951034731726</v>
      </c>
      <c r="AE93" s="74">
        <v>1778.3143330075306</v>
      </c>
      <c r="AF93" s="74">
        <v>1673.7141826844418</v>
      </c>
    </row>
    <row r="94" spans="1:32" x14ac:dyDescent="0.45">
      <c r="A94" s="22">
        <v>28</v>
      </c>
      <c r="B94" s="74">
        <v>100</v>
      </c>
      <c r="C94" s="74">
        <v>110.52992826749851</v>
      </c>
      <c r="D94" s="74">
        <v>127.10621467452063</v>
      </c>
      <c r="E94" s="74">
        <v>107.97340645625964</v>
      </c>
      <c r="F94" s="74">
        <v>131.1126089926654</v>
      </c>
      <c r="G94" s="74">
        <v>103.4491915423654</v>
      </c>
      <c r="H94" s="74">
        <v>132.7705728097763</v>
      </c>
      <c r="I94" s="74">
        <v>186.38614502024564</v>
      </c>
      <c r="J94" s="74">
        <v>228.84714734522913</v>
      </c>
      <c r="K94" s="74">
        <v>272.47405448134236</v>
      </c>
      <c r="L94" s="74">
        <v>311.89351740010142</v>
      </c>
      <c r="M94" s="74">
        <v>266.654741434833</v>
      </c>
      <c r="N94" s="74">
        <v>275.19534537209705</v>
      </c>
      <c r="O94" s="74">
        <v>256.11885940674779</v>
      </c>
      <c r="P94" s="74">
        <v>230.50379464024488</v>
      </c>
      <c r="Q94" s="74">
        <v>241.57387205778201</v>
      </c>
      <c r="R94" s="74">
        <v>300.59036626410835</v>
      </c>
      <c r="S94" s="74">
        <v>396.47247264540744</v>
      </c>
      <c r="T94" s="74">
        <v>382.91019278782176</v>
      </c>
      <c r="U94" s="74">
        <v>400.9026428623049</v>
      </c>
      <c r="V94" s="74">
        <v>517.36772677153215</v>
      </c>
      <c r="W94" s="74">
        <v>509.46262620123622</v>
      </c>
      <c r="X94" s="74">
        <v>619.16564221052829</v>
      </c>
      <c r="Y94" s="74">
        <v>607.5340374690694</v>
      </c>
      <c r="Z94" s="74">
        <v>626.47185562346192</v>
      </c>
      <c r="AA94" s="74">
        <v>758.14906346381144</v>
      </c>
      <c r="AB94" s="74">
        <v>786.14418284940461</v>
      </c>
      <c r="AC94" s="74">
        <v>815.18830627588738</v>
      </c>
      <c r="AD94" s="74">
        <v>933.84853802030557</v>
      </c>
      <c r="AE94" s="74">
        <v>1009.5192376645027</v>
      </c>
      <c r="AF94" s="74">
        <v>1382.7364163738432</v>
      </c>
    </row>
    <row r="95" spans="1:32" x14ac:dyDescent="0.45">
      <c r="A95" s="22">
        <v>29</v>
      </c>
      <c r="B95" s="74">
        <v>100</v>
      </c>
      <c r="C95" s="74">
        <v>91.798392228078228</v>
      </c>
      <c r="D95" s="74">
        <v>94.474568519985155</v>
      </c>
      <c r="E95" s="74">
        <v>112.59671035344716</v>
      </c>
      <c r="F95" s="74">
        <v>145.20221270583085</v>
      </c>
      <c r="G95" s="74">
        <v>171.29855483937783</v>
      </c>
      <c r="H95" s="74">
        <v>221.66223231918747</v>
      </c>
      <c r="I95" s="74">
        <v>261.84680486804371</v>
      </c>
      <c r="J95" s="74">
        <v>258.33993379148058</v>
      </c>
      <c r="K95" s="74">
        <v>272.97429834571415</v>
      </c>
      <c r="L95" s="74">
        <v>324.11533390930293</v>
      </c>
      <c r="M95" s="74">
        <v>335.255410871903</v>
      </c>
      <c r="N95" s="74">
        <v>363.48255004559797</v>
      </c>
      <c r="O95" s="74">
        <v>514.57766059299013</v>
      </c>
      <c r="P95" s="74">
        <v>558.40654588491452</v>
      </c>
      <c r="Q95" s="74">
        <v>638.41917661635216</v>
      </c>
      <c r="R95" s="74">
        <v>670.78111931693331</v>
      </c>
      <c r="S95" s="74">
        <v>576.57167513732963</v>
      </c>
      <c r="T95" s="74">
        <v>709.92621345201508</v>
      </c>
      <c r="U95" s="74">
        <v>807.0141032233031</v>
      </c>
      <c r="V95" s="74">
        <v>775.09349572283566</v>
      </c>
      <c r="W95" s="74">
        <v>751.68046928011609</v>
      </c>
      <c r="X95" s="74">
        <v>728.24804590992619</v>
      </c>
      <c r="Y95" s="74">
        <v>880.558652001415</v>
      </c>
      <c r="Z95" s="74">
        <v>875.54501686733522</v>
      </c>
      <c r="AA95" s="74">
        <v>1183.8482513521985</v>
      </c>
      <c r="AB95" s="74">
        <v>1285.2213520650644</v>
      </c>
      <c r="AC95" s="74">
        <v>1287.8406251660203</v>
      </c>
      <c r="AD95" s="74">
        <v>1688.4278236945645</v>
      </c>
      <c r="AE95" s="74">
        <v>1291.8737656671185</v>
      </c>
      <c r="AF95" s="74">
        <v>1291.692108719745</v>
      </c>
    </row>
    <row r="96" spans="1:32" x14ac:dyDescent="0.45">
      <c r="A96" s="22">
        <v>30</v>
      </c>
      <c r="B96" s="74">
        <v>100</v>
      </c>
      <c r="C96" s="74">
        <v>101.73270275116333</v>
      </c>
      <c r="D96" s="74">
        <v>147.41409689696141</v>
      </c>
      <c r="E96" s="74">
        <v>171.90017243978573</v>
      </c>
      <c r="F96" s="74">
        <v>176.98209596425619</v>
      </c>
      <c r="G96" s="74">
        <v>231.10665203720808</v>
      </c>
      <c r="H96" s="74">
        <v>191.42452183579715</v>
      </c>
      <c r="I96" s="74">
        <v>224.98042842543836</v>
      </c>
      <c r="J96" s="74">
        <v>230.97880977536877</v>
      </c>
      <c r="K96" s="74">
        <v>271.53639831131949</v>
      </c>
      <c r="L96" s="74">
        <v>234.75337219641807</v>
      </c>
      <c r="M96" s="74">
        <v>273.08217403326006</v>
      </c>
      <c r="N96" s="74">
        <v>360.23045430331939</v>
      </c>
      <c r="O96" s="74">
        <v>422.58434300625186</v>
      </c>
      <c r="P96" s="74">
        <v>614.90356718756107</v>
      </c>
      <c r="Q96" s="74">
        <v>567.13291572087326</v>
      </c>
      <c r="R96" s="74">
        <v>689.61374654255883</v>
      </c>
      <c r="S96" s="74">
        <v>795.12631528268798</v>
      </c>
      <c r="T96" s="74">
        <v>805.02558637593495</v>
      </c>
      <c r="U96" s="74">
        <v>765.75599258962939</v>
      </c>
      <c r="V96" s="74">
        <v>757.74065128233224</v>
      </c>
      <c r="W96" s="74">
        <v>875.77194476910131</v>
      </c>
      <c r="X96" s="74">
        <v>903.77080510376277</v>
      </c>
      <c r="Y96" s="74">
        <v>690.41291530106707</v>
      </c>
      <c r="Z96" s="74">
        <v>927.21964227879403</v>
      </c>
      <c r="AA96" s="74">
        <v>1009.0598941798055</v>
      </c>
      <c r="AB96" s="74">
        <v>1197.0532932487129</v>
      </c>
      <c r="AC96" s="74">
        <v>1599.8665944603631</v>
      </c>
      <c r="AD96" s="74">
        <v>1402.6848994084278</v>
      </c>
      <c r="AE96" s="74">
        <v>1579.2616487947382</v>
      </c>
      <c r="AF96" s="74">
        <v>1620.1935730091652</v>
      </c>
    </row>
    <row r="97" spans="1:32" x14ac:dyDescent="0.45">
      <c r="A97" s="22">
        <v>31</v>
      </c>
      <c r="B97" s="74">
        <v>100</v>
      </c>
      <c r="C97" s="74">
        <v>106.90624892109702</v>
      </c>
      <c r="D97" s="74">
        <v>134.30377901758658</v>
      </c>
      <c r="E97" s="74">
        <v>156.14666774827975</v>
      </c>
      <c r="F97" s="74">
        <v>120.50944648043161</v>
      </c>
      <c r="G97" s="74">
        <v>117.42389790701867</v>
      </c>
      <c r="H97" s="74">
        <v>116.34388385072802</v>
      </c>
      <c r="I97" s="74">
        <v>88.003231571957485</v>
      </c>
      <c r="J97" s="74">
        <v>100.44894694734731</v>
      </c>
      <c r="K97" s="74">
        <v>144.799377466463</v>
      </c>
      <c r="L97" s="74">
        <v>184.71899507748159</v>
      </c>
      <c r="M97" s="74">
        <v>229.06198004389057</v>
      </c>
      <c r="N97" s="74">
        <v>256.39301294046595</v>
      </c>
      <c r="O97" s="74">
        <v>282.23992872733123</v>
      </c>
      <c r="P97" s="74">
        <v>363.26789138951676</v>
      </c>
      <c r="Q97" s="74">
        <v>309.55496704921433</v>
      </c>
      <c r="R97" s="74">
        <v>348.01949592056519</v>
      </c>
      <c r="S97" s="74">
        <v>383.2639738792779</v>
      </c>
      <c r="T97" s="74">
        <v>354.27257854001687</v>
      </c>
      <c r="U97" s="74">
        <v>468.93855808055508</v>
      </c>
      <c r="V97" s="74">
        <v>378.17899293162657</v>
      </c>
      <c r="W97" s="74">
        <v>575.26192746586821</v>
      </c>
      <c r="X97" s="74">
        <v>630.14422459950617</v>
      </c>
      <c r="Y97" s="74">
        <v>693.06029680954862</v>
      </c>
      <c r="Z97" s="74">
        <v>891.38050351448476</v>
      </c>
      <c r="AA97" s="74">
        <v>677.58605759227214</v>
      </c>
      <c r="AB97" s="74">
        <v>791.09777486335804</v>
      </c>
      <c r="AC97" s="74">
        <v>717.08639185118318</v>
      </c>
      <c r="AD97" s="74">
        <v>859.743369469615</v>
      </c>
      <c r="AE97" s="74">
        <v>1253.0807164222583</v>
      </c>
      <c r="AF97" s="74">
        <v>1166.2106639125843</v>
      </c>
    </row>
    <row r="98" spans="1:32" x14ac:dyDescent="0.45">
      <c r="A98" s="22">
        <v>32</v>
      </c>
      <c r="B98" s="74">
        <v>100</v>
      </c>
      <c r="C98" s="74">
        <v>129.00055859916492</v>
      </c>
      <c r="D98" s="74">
        <v>101.37927593225021</v>
      </c>
      <c r="E98" s="74">
        <v>113.0615190389227</v>
      </c>
      <c r="F98" s="74">
        <v>139.03444924076433</v>
      </c>
      <c r="G98" s="74">
        <v>175.19432877447329</v>
      </c>
      <c r="H98" s="74">
        <v>169.16465974760968</v>
      </c>
      <c r="I98" s="74">
        <v>212.34643324081256</v>
      </c>
      <c r="J98" s="74">
        <v>242.4878414217186</v>
      </c>
      <c r="K98" s="74">
        <v>284.87151763123165</v>
      </c>
      <c r="L98" s="74">
        <v>304.72764069558838</v>
      </c>
      <c r="M98" s="74">
        <v>299.5093654097293</v>
      </c>
      <c r="N98" s="74">
        <v>216.71036132065802</v>
      </c>
      <c r="O98" s="74">
        <v>261.42928428569684</v>
      </c>
      <c r="P98" s="74">
        <v>292.40884490344985</v>
      </c>
      <c r="Q98" s="74">
        <v>309.97036921405788</v>
      </c>
      <c r="R98" s="74">
        <v>365.37434285658128</v>
      </c>
      <c r="S98" s="74">
        <v>539.53300976227445</v>
      </c>
      <c r="T98" s="74">
        <v>627.62563587681075</v>
      </c>
      <c r="U98" s="74">
        <v>703.90257728196889</v>
      </c>
      <c r="V98" s="74">
        <v>493.1788902202311</v>
      </c>
      <c r="W98" s="74">
        <v>510.0080741156163</v>
      </c>
      <c r="X98" s="74">
        <v>509.55778597621548</v>
      </c>
      <c r="Y98" s="74">
        <v>528.22854781237743</v>
      </c>
      <c r="Z98" s="74">
        <v>648.93171161250325</v>
      </c>
      <c r="AA98" s="74">
        <v>728.49294915885343</v>
      </c>
      <c r="AB98" s="74">
        <v>714.68798229000754</v>
      </c>
      <c r="AC98" s="74">
        <v>776.46841354040998</v>
      </c>
      <c r="AD98" s="74">
        <v>910.5790274562512</v>
      </c>
      <c r="AE98" s="74">
        <v>940.27119062165957</v>
      </c>
      <c r="AF98" s="74">
        <v>1067.5492714821257</v>
      </c>
    </row>
    <row r="99" spans="1:32" x14ac:dyDescent="0.45">
      <c r="A99" s="22">
        <v>33</v>
      </c>
      <c r="B99" s="74">
        <v>100</v>
      </c>
      <c r="C99" s="74">
        <v>95.753878516450271</v>
      </c>
      <c r="D99" s="74">
        <v>96.803809049413886</v>
      </c>
      <c r="E99" s="74">
        <v>105.41281447226933</v>
      </c>
      <c r="F99" s="74">
        <v>130.06169223353476</v>
      </c>
      <c r="G99" s="74">
        <v>178.15990819064405</v>
      </c>
      <c r="H99" s="74">
        <v>225.02715633306471</v>
      </c>
      <c r="I99" s="74">
        <v>217.28898237968443</v>
      </c>
      <c r="J99" s="74">
        <v>249.18407666763397</v>
      </c>
      <c r="K99" s="74">
        <v>263.48845534797607</v>
      </c>
      <c r="L99" s="74">
        <v>276.72152676317165</v>
      </c>
      <c r="M99" s="74">
        <v>259.19571962112792</v>
      </c>
      <c r="N99" s="74">
        <v>309.88347268436956</v>
      </c>
      <c r="O99" s="74">
        <v>374.56340992814143</v>
      </c>
      <c r="P99" s="74">
        <v>419.58003712802821</v>
      </c>
      <c r="Q99" s="74">
        <v>424.49459130402039</v>
      </c>
      <c r="R99" s="74">
        <v>470.59951911061535</v>
      </c>
      <c r="S99" s="74">
        <v>506.12540791522264</v>
      </c>
      <c r="T99" s="74">
        <v>578.90101844579237</v>
      </c>
      <c r="U99" s="74">
        <v>618.23720657479555</v>
      </c>
      <c r="V99" s="74">
        <v>687.75921608373574</v>
      </c>
      <c r="W99" s="74">
        <v>652.44944702761609</v>
      </c>
      <c r="X99" s="74">
        <v>590.85159105250762</v>
      </c>
      <c r="Y99" s="74">
        <v>865.29921414816556</v>
      </c>
      <c r="Z99" s="74">
        <v>988.40095374779969</v>
      </c>
      <c r="AA99" s="74">
        <v>1031.0052211402503</v>
      </c>
      <c r="AB99" s="74">
        <v>1093.8022725148553</v>
      </c>
      <c r="AC99" s="74">
        <v>1203.3668569758261</v>
      </c>
      <c r="AD99" s="74">
        <v>1457.6126228514365</v>
      </c>
      <c r="AE99" s="74">
        <v>1413.3816871605966</v>
      </c>
      <c r="AF99" s="74">
        <v>1696.6501614577908</v>
      </c>
    </row>
    <row r="100" spans="1:32" x14ac:dyDescent="0.45">
      <c r="A100" s="22">
        <v>34</v>
      </c>
      <c r="B100" s="74">
        <v>100</v>
      </c>
      <c r="C100" s="74">
        <v>111.19795933595803</v>
      </c>
      <c r="D100" s="74">
        <v>171.68378317053651</v>
      </c>
      <c r="E100" s="74">
        <v>119.84890945335984</v>
      </c>
      <c r="F100" s="74">
        <v>141.35968051125747</v>
      </c>
      <c r="G100" s="74">
        <v>176.16195615068813</v>
      </c>
      <c r="H100" s="74">
        <v>137.98807306473992</v>
      </c>
      <c r="I100" s="74">
        <v>140.57690548986031</v>
      </c>
      <c r="J100" s="74">
        <v>191.35500802983242</v>
      </c>
      <c r="K100" s="74">
        <v>215.37981050090852</v>
      </c>
      <c r="L100" s="74">
        <v>257.16180414924372</v>
      </c>
      <c r="M100" s="74">
        <v>228.62962080877929</v>
      </c>
      <c r="N100" s="74">
        <v>250.53988793610844</v>
      </c>
      <c r="O100" s="74">
        <v>276.44924615005891</v>
      </c>
      <c r="P100" s="74">
        <v>241.85587311528053</v>
      </c>
      <c r="Q100" s="74">
        <v>285.74907670879736</v>
      </c>
      <c r="R100" s="74">
        <v>355.22320110450374</v>
      </c>
      <c r="S100" s="74">
        <v>380.99020918678923</v>
      </c>
      <c r="T100" s="74">
        <v>465.36209317575532</v>
      </c>
      <c r="U100" s="74">
        <v>551.38168148509465</v>
      </c>
      <c r="V100" s="74">
        <v>595.58238375057113</v>
      </c>
      <c r="W100" s="74">
        <v>523.8373554964295</v>
      </c>
      <c r="X100" s="74">
        <v>622.27209173374456</v>
      </c>
      <c r="Y100" s="74">
        <v>830.00739340156997</v>
      </c>
      <c r="Z100" s="74">
        <v>907.69262439771103</v>
      </c>
      <c r="AA100" s="74">
        <v>919.32192915055646</v>
      </c>
      <c r="AB100" s="74">
        <v>1200.1943711632232</v>
      </c>
      <c r="AC100" s="74">
        <v>1622.1778512941814</v>
      </c>
      <c r="AD100" s="74">
        <v>2173.4310933140191</v>
      </c>
      <c r="AE100" s="74">
        <v>1941.6985133010994</v>
      </c>
      <c r="AF100" s="74">
        <v>2071.2031116220701</v>
      </c>
    </row>
    <row r="101" spans="1:32" x14ac:dyDescent="0.45">
      <c r="A101" s="22">
        <v>35</v>
      </c>
      <c r="B101" s="74">
        <v>100</v>
      </c>
      <c r="C101" s="74">
        <v>142.67878956874426</v>
      </c>
      <c r="D101" s="74">
        <v>186.24825127373148</v>
      </c>
      <c r="E101" s="74">
        <v>200.69119951877579</v>
      </c>
      <c r="F101" s="74">
        <v>168.88331742747474</v>
      </c>
      <c r="G101" s="74">
        <v>188.32451197507163</v>
      </c>
      <c r="H101" s="74">
        <v>201.57960395906798</v>
      </c>
      <c r="I101" s="74">
        <v>298.84373845130557</v>
      </c>
      <c r="J101" s="74">
        <v>309.41768880994215</v>
      </c>
      <c r="K101" s="74">
        <v>316.78456837075117</v>
      </c>
      <c r="L101" s="74">
        <v>223.45716435726717</v>
      </c>
      <c r="M101" s="74">
        <v>188.21221675811003</v>
      </c>
      <c r="N101" s="74">
        <v>236.77593789494168</v>
      </c>
      <c r="O101" s="74">
        <v>286.967038296944</v>
      </c>
      <c r="P101" s="74">
        <v>313.28501243588488</v>
      </c>
      <c r="Q101" s="74">
        <v>296.81331992159784</v>
      </c>
      <c r="R101" s="74">
        <v>323.55763482222551</v>
      </c>
      <c r="S101" s="74">
        <v>401.07279811395398</v>
      </c>
      <c r="T101" s="74">
        <v>281.77544176062247</v>
      </c>
      <c r="U101" s="74">
        <v>380.42958349455301</v>
      </c>
      <c r="V101" s="74">
        <v>471.0681420628834</v>
      </c>
      <c r="W101" s="74">
        <v>458.48136017009767</v>
      </c>
      <c r="X101" s="74">
        <v>512.71235057593208</v>
      </c>
      <c r="Y101" s="74">
        <v>678.66732520203095</v>
      </c>
      <c r="Z101" s="74">
        <v>902.29741818413709</v>
      </c>
      <c r="AA101" s="74">
        <v>781.56818100755322</v>
      </c>
      <c r="AB101" s="74">
        <v>825.6147730945919</v>
      </c>
      <c r="AC101" s="74">
        <v>1081.7903792109312</v>
      </c>
      <c r="AD101" s="74">
        <v>1416.624288030936</v>
      </c>
      <c r="AE101" s="74">
        <v>1682.5015735808156</v>
      </c>
      <c r="AF101" s="74">
        <v>2428.1556882187301</v>
      </c>
    </row>
    <row r="102" spans="1:32" x14ac:dyDescent="0.45">
      <c r="A102" s="22">
        <v>36</v>
      </c>
      <c r="B102" s="74">
        <v>100</v>
      </c>
      <c r="C102" s="74">
        <v>100.39569796226621</v>
      </c>
      <c r="D102" s="74">
        <v>129.69740282353553</v>
      </c>
      <c r="E102" s="74">
        <v>162.96655620500931</v>
      </c>
      <c r="F102" s="74">
        <v>146.61212573566533</v>
      </c>
      <c r="G102" s="74">
        <v>163.90140511660684</v>
      </c>
      <c r="H102" s="74">
        <v>147.13987460326072</v>
      </c>
      <c r="I102" s="74">
        <v>152.57242317357523</v>
      </c>
      <c r="J102" s="74">
        <v>153.38139402687878</v>
      </c>
      <c r="K102" s="74">
        <v>201.96097871925807</v>
      </c>
      <c r="L102" s="74">
        <v>204.96939984223141</v>
      </c>
      <c r="M102" s="74">
        <v>261.42240165542353</v>
      </c>
      <c r="N102" s="74">
        <v>223.29523391158719</v>
      </c>
      <c r="O102" s="74">
        <v>220.03405041594394</v>
      </c>
      <c r="P102" s="74">
        <v>250.87419646343315</v>
      </c>
      <c r="Q102" s="74">
        <v>239.86986662282933</v>
      </c>
      <c r="R102" s="74">
        <v>290.66066008442112</v>
      </c>
      <c r="S102" s="74">
        <v>403.54714628366287</v>
      </c>
      <c r="T102" s="74">
        <v>435.59400800720869</v>
      </c>
      <c r="U102" s="74">
        <v>516.82260910560433</v>
      </c>
      <c r="V102" s="74">
        <v>591.26995643182534</v>
      </c>
      <c r="W102" s="74">
        <v>577.84720044306948</v>
      </c>
      <c r="X102" s="74">
        <v>560.25596943464257</v>
      </c>
      <c r="Y102" s="74">
        <v>709.18014532184907</v>
      </c>
      <c r="Z102" s="74">
        <v>557.8650085847753</v>
      </c>
      <c r="AA102" s="74">
        <v>496.02378120027322</v>
      </c>
      <c r="AB102" s="74">
        <v>469.87748871952328</v>
      </c>
      <c r="AC102" s="74">
        <v>743.81291612867983</v>
      </c>
      <c r="AD102" s="74">
        <v>812.10130674740606</v>
      </c>
      <c r="AE102" s="74">
        <v>849.36260575663687</v>
      </c>
      <c r="AF102" s="74">
        <v>1149.9994383011772</v>
      </c>
    </row>
    <row r="103" spans="1:32" x14ac:dyDescent="0.45">
      <c r="A103" s="22">
        <v>37</v>
      </c>
      <c r="B103" s="74">
        <v>100</v>
      </c>
      <c r="C103" s="74">
        <v>108.21965313521862</v>
      </c>
      <c r="D103" s="74">
        <v>109.49393828748677</v>
      </c>
      <c r="E103" s="74">
        <v>91.65326585630676</v>
      </c>
      <c r="F103" s="74">
        <v>110.73844751839583</v>
      </c>
      <c r="G103" s="74">
        <v>140.18769471953237</v>
      </c>
      <c r="H103" s="74">
        <v>146.51253872066746</v>
      </c>
      <c r="I103" s="74">
        <v>148.50538646226664</v>
      </c>
      <c r="J103" s="74">
        <v>145.99351944970701</v>
      </c>
      <c r="K103" s="74">
        <v>146.04816329680372</v>
      </c>
      <c r="L103" s="74">
        <v>160.24810325532891</v>
      </c>
      <c r="M103" s="74">
        <v>219.85212249775245</v>
      </c>
      <c r="N103" s="74">
        <v>185.08980493210913</v>
      </c>
      <c r="O103" s="74">
        <v>225.41118723479923</v>
      </c>
      <c r="P103" s="74">
        <v>296.97508873259335</v>
      </c>
      <c r="Q103" s="74">
        <v>290.59895229460597</v>
      </c>
      <c r="R103" s="74">
        <v>357.1652639924468</v>
      </c>
      <c r="S103" s="74">
        <v>503.66438950126997</v>
      </c>
      <c r="T103" s="74">
        <v>577.40654584867991</v>
      </c>
      <c r="U103" s="74">
        <v>604.01644775144587</v>
      </c>
      <c r="V103" s="74">
        <v>613.37457752078774</v>
      </c>
      <c r="W103" s="74">
        <v>742.61994531215566</v>
      </c>
      <c r="X103" s="74">
        <v>738.28900291448747</v>
      </c>
      <c r="Y103" s="74">
        <v>934.27078057521169</v>
      </c>
      <c r="Z103" s="74">
        <v>891.01012491240647</v>
      </c>
      <c r="AA103" s="74">
        <v>776.31773803814042</v>
      </c>
      <c r="AB103" s="74">
        <v>778.59651002936903</v>
      </c>
      <c r="AC103" s="74">
        <v>919.35920794964886</v>
      </c>
      <c r="AD103" s="74">
        <v>807.9808346686998</v>
      </c>
      <c r="AE103" s="74">
        <v>1019.3304707955559</v>
      </c>
      <c r="AF103" s="74">
        <v>1122.3031592473928</v>
      </c>
    </row>
    <row r="104" spans="1:32" x14ac:dyDescent="0.45">
      <c r="A104" s="22">
        <v>38</v>
      </c>
      <c r="B104" s="74">
        <v>100</v>
      </c>
      <c r="C104" s="74">
        <v>118.9475270469203</v>
      </c>
      <c r="D104" s="74">
        <v>172.40146191942173</v>
      </c>
      <c r="E104" s="74">
        <v>164.87399099029921</v>
      </c>
      <c r="F104" s="74">
        <v>155.59822245870512</v>
      </c>
      <c r="G104" s="74">
        <v>161.6647739672554</v>
      </c>
      <c r="H104" s="74">
        <v>175.77598763257205</v>
      </c>
      <c r="I104" s="74">
        <v>191.17071329631355</v>
      </c>
      <c r="J104" s="74">
        <v>156.9408942138578</v>
      </c>
      <c r="K104" s="74">
        <v>141.33694259523753</v>
      </c>
      <c r="L104" s="74">
        <v>156.64321123427436</v>
      </c>
      <c r="M104" s="74">
        <v>247.72413845837434</v>
      </c>
      <c r="N104" s="74">
        <v>323.34720764245066</v>
      </c>
      <c r="O104" s="74">
        <v>396.78207522966323</v>
      </c>
      <c r="P104" s="74">
        <v>429.34175166778533</v>
      </c>
      <c r="Q104" s="74">
        <v>481.0442816172353</v>
      </c>
      <c r="R104" s="74">
        <v>503.13251336592316</v>
      </c>
      <c r="S104" s="74">
        <v>564.87074302247549</v>
      </c>
      <c r="T104" s="74">
        <v>571.18751231535782</v>
      </c>
      <c r="U104" s="74">
        <v>752.41453832351385</v>
      </c>
      <c r="V104" s="74">
        <v>843.55596411121098</v>
      </c>
      <c r="W104" s="74">
        <v>913.67463111573136</v>
      </c>
      <c r="X104" s="74">
        <v>899.4429508215469</v>
      </c>
      <c r="Y104" s="74">
        <v>621.37421369911863</v>
      </c>
      <c r="Z104" s="74">
        <v>752.465782235407</v>
      </c>
      <c r="AA104" s="74">
        <v>618.74418119914935</v>
      </c>
      <c r="AB104" s="74">
        <v>579.54444454569511</v>
      </c>
      <c r="AC104" s="74">
        <v>734.70029001539501</v>
      </c>
      <c r="AD104" s="74">
        <v>911.28762644671281</v>
      </c>
      <c r="AE104" s="74">
        <v>1224.663596902979</v>
      </c>
      <c r="AF104" s="74">
        <v>1270.7900291962155</v>
      </c>
    </row>
    <row r="105" spans="1:32" x14ac:dyDescent="0.45">
      <c r="A105" s="22">
        <v>39</v>
      </c>
      <c r="B105" s="74">
        <v>100</v>
      </c>
      <c r="C105" s="74">
        <v>136.48548239478333</v>
      </c>
      <c r="D105" s="74">
        <v>138.77197337599739</v>
      </c>
      <c r="E105" s="74">
        <v>136.55676716927621</v>
      </c>
      <c r="F105" s="74">
        <v>161.77446082060996</v>
      </c>
      <c r="G105" s="74">
        <v>152.85449169775362</v>
      </c>
      <c r="H105" s="74">
        <v>156.95015822051334</v>
      </c>
      <c r="I105" s="74">
        <v>146.32960141353792</v>
      </c>
      <c r="J105" s="74">
        <v>164.12264435352793</v>
      </c>
      <c r="K105" s="74">
        <v>218.77922654903443</v>
      </c>
      <c r="L105" s="74">
        <v>272.9548537419019</v>
      </c>
      <c r="M105" s="74">
        <v>277.44011810311747</v>
      </c>
      <c r="N105" s="74">
        <v>297.55309017840989</v>
      </c>
      <c r="O105" s="74">
        <v>317.79220421896127</v>
      </c>
      <c r="P105" s="74">
        <v>353.87879204598539</v>
      </c>
      <c r="Q105" s="74">
        <v>419.90331539760149</v>
      </c>
      <c r="R105" s="74">
        <v>356.77236645241959</v>
      </c>
      <c r="S105" s="74">
        <v>418.334023467132</v>
      </c>
      <c r="T105" s="74">
        <v>516.12388247506885</v>
      </c>
      <c r="U105" s="74">
        <v>453.15485862111001</v>
      </c>
      <c r="V105" s="74">
        <v>459.1535834849671</v>
      </c>
      <c r="W105" s="74">
        <v>550.47597352902142</v>
      </c>
      <c r="X105" s="74">
        <v>552.02246229121283</v>
      </c>
      <c r="Y105" s="74">
        <v>704.59593653511251</v>
      </c>
      <c r="Z105" s="74">
        <v>808.60762060771845</v>
      </c>
      <c r="AA105" s="74">
        <v>510.90509682584201</v>
      </c>
      <c r="AB105" s="74">
        <v>666.93060582665942</v>
      </c>
      <c r="AC105" s="74">
        <v>813.96505243101171</v>
      </c>
      <c r="AD105" s="74">
        <v>951.57616097096366</v>
      </c>
      <c r="AE105" s="74">
        <v>1149.4484745511527</v>
      </c>
      <c r="AF105" s="74">
        <v>1415.6914090854145</v>
      </c>
    </row>
    <row r="106" spans="1:32" x14ac:dyDescent="0.45">
      <c r="A106" s="22">
        <v>40</v>
      </c>
      <c r="B106" s="74">
        <v>100</v>
      </c>
      <c r="C106" s="74">
        <v>109.35887641613238</v>
      </c>
      <c r="D106" s="74">
        <v>119.8231051236001</v>
      </c>
      <c r="E106" s="74">
        <v>133.26895761534104</v>
      </c>
      <c r="F106" s="74">
        <v>168.88651343418994</v>
      </c>
      <c r="G106" s="74">
        <v>135.00361900380304</v>
      </c>
      <c r="H106" s="74">
        <v>177.82374875554925</v>
      </c>
      <c r="I106" s="74">
        <v>165.00952649267546</v>
      </c>
      <c r="J106" s="74">
        <v>151.0988008583216</v>
      </c>
      <c r="K106" s="74">
        <v>202.22636312616623</v>
      </c>
      <c r="L106" s="74">
        <v>227.65581313137594</v>
      </c>
      <c r="M106" s="74">
        <v>305.91941701803546</v>
      </c>
      <c r="N106" s="74">
        <v>379.17814388710099</v>
      </c>
      <c r="O106" s="74">
        <v>296.30452306500933</v>
      </c>
      <c r="P106" s="74">
        <v>401.6184777424449</v>
      </c>
      <c r="Q106" s="74">
        <v>515.72304803447105</v>
      </c>
      <c r="R106" s="74">
        <v>490.7133882366382</v>
      </c>
      <c r="S106" s="74">
        <v>544.49921288046698</v>
      </c>
      <c r="T106" s="74">
        <v>582.76684202473064</v>
      </c>
      <c r="U106" s="74">
        <v>592.48736915159725</v>
      </c>
      <c r="V106" s="74">
        <v>591.0176741223662</v>
      </c>
      <c r="W106" s="74">
        <v>623.78821772385345</v>
      </c>
      <c r="X106" s="74">
        <v>752.12281135319142</v>
      </c>
      <c r="Y106" s="74">
        <v>882.51029207502563</v>
      </c>
      <c r="Z106" s="74">
        <v>995.99820421803599</v>
      </c>
      <c r="AA106" s="74">
        <v>1217.4222718031951</v>
      </c>
      <c r="AB106" s="74">
        <v>1042.2274369655386</v>
      </c>
      <c r="AC106" s="74">
        <v>1214.6165872218908</v>
      </c>
      <c r="AD106" s="74">
        <v>1529.6309964512675</v>
      </c>
      <c r="AE106" s="74">
        <v>1935.7263010063111</v>
      </c>
      <c r="AF106" s="74">
        <v>2056.1281099768712</v>
      </c>
    </row>
    <row r="107" spans="1:32" x14ac:dyDescent="0.45">
      <c r="A107" s="22">
        <v>41</v>
      </c>
      <c r="B107" s="74">
        <v>100</v>
      </c>
      <c r="C107" s="74">
        <v>94.519288867920281</v>
      </c>
      <c r="D107" s="74">
        <v>94.241443829869979</v>
      </c>
      <c r="E107" s="74">
        <v>110.7176666309372</v>
      </c>
      <c r="F107" s="74">
        <v>144.52529724450758</v>
      </c>
      <c r="G107" s="74">
        <v>128.71349554209067</v>
      </c>
      <c r="H107" s="74">
        <v>168.9696879407154</v>
      </c>
      <c r="I107" s="74">
        <v>201.99018294164745</v>
      </c>
      <c r="J107" s="74">
        <v>235.73909891203581</v>
      </c>
      <c r="K107" s="74">
        <v>267.09849750465679</v>
      </c>
      <c r="L107" s="74">
        <v>220.29326954137161</v>
      </c>
      <c r="M107" s="74">
        <v>277.56247667755986</v>
      </c>
      <c r="N107" s="74">
        <v>299.48200662004098</v>
      </c>
      <c r="O107" s="74">
        <v>322.59744301247764</v>
      </c>
      <c r="P107" s="74">
        <v>316.35803534454953</v>
      </c>
      <c r="Q107" s="74">
        <v>380.31322119447492</v>
      </c>
      <c r="R107" s="74">
        <v>458.6777951091733</v>
      </c>
      <c r="S107" s="74">
        <v>472.5103591620379</v>
      </c>
      <c r="T107" s="74">
        <v>658.09145008495386</v>
      </c>
      <c r="U107" s="74">
        <v>673.6442875597312</v>
      </c>
      <c r="V107" s="74">
        <v>739.57616288472605</v>
      </c>
      <c r="W107" s="74">
        <v>681.84104505394316</v>
      </c>
      <c r="X107" s="74">
        <v>826.77077304657587</v>
      </c>
      <c r="Y107" s="74">
        <v>709.20838091940948</v>
      </c>
      <c r="Z107" s="74">
        <v>926.38872305624238</v>
      </c>
      <c r="AA107" s="74">
        <v>973.3127074673738</v>
      </c>
      <c r="AB107" s="74">
        <v>1001.3165775831917</v>
      </c>
      <c r="AC107" s="74">
        <v>1205.058888032398</v>
      </c>
      <c r="AD107" s="74">
        <v>1501.6568999280041</v>
      </c>
      <c r="AE107" s="74">
        <v>1524.3653593389133</v>
      </c>
      <c r="AF107" s="74">
        <v>1851.9512790770923</v>
      </c>
    </row>
    <row r="108" spans="1:32" x14ac:dyDescent="0.45">
      <c r="A108" s="22">
        <v>42</v>
      </c>
      <c r="B108" s="74">
        <v>100</v>
      </c>
      <c r="C108" s="74">
        <v>101.26829068591253</v>
      </c>
      <c r="D108" s="74">
        <v>92.080479943019895</v>
      </c>
      <c r="E108" s="74">
        <v>95.258052381227756</v>
      </c>
      <c r="F108" s="74">
        <v>96.849052456297372</v>
      </c>
      <c r="G108" s="74">
        <v>127.79758770497273</v>
      </c>
      <c r="H108" s="74">
        <v>167.82967535054314</v>
      </c>
      <c r="I108" s="74">
        <v>176.62480276548084</v>
      </c>
      <c r="J108" s="74">
        <v>183.23195319655073</v>
      </c>
      <c r="K108" s="74">
        <v>211.30421429381883</v>
      </c>
      <c r="L108" s="74">
        <v>230.83322025861273</v>
      </c>
      <c r="M108" s="74">
        <v>148.87498080572621</v>
      </c>
      <c r="N108" s="74">
        <v>210.26560296556312</v>
      </c>
      <c r="O108" s="74">
        <v>224.29885426470742</v>
      </c>
      <c r="P108" s="74">
        <v>238.56160139967628</v>
      </c>
      <c r="Q108" s="74">
        <v>206.88243685900883</v>
      </c>
      <c r="R108" s="74">
        <v>246.19559986724136</v>
      </c>
      <c r="S108" s="74">
        <v>364.97929550023485</v>
      </c>
      <c r="T108" s="74">
        <v>443.87934692259614</v>
      </c>
      <c r="U108" s="74">
        <v>492.47742850963448</v>
      </c>
      <c r="V108" s="74">
        <v>665.92401812900221</v>
      </c>
      <c r="W108" s="74">
        <v>700.62619441511356</v>
      </c>
      <c r="X108" s="74">
        <v>739.10850885425248</v>
      </c>
      <c r="Y108" s="74">
        <v>615.97023930054854</v>
      </c>
      <c r="Z108" s="74">
        <v>707.65247402287832</v>
      </c>
      <c r="AA108" s="74">
        <v>971.40013825123253</v>
      </c>
      <c r="AB108" s="74">
        <v>1145.1099347331872</v>
      </c>
      <c r="AC108" s="74">
        <v>1208.2619668465293</v>
      </c>
      <c r="AD108" s="74">
        <v>1155.3844917136987</v>
      </c>
      <c r="AE108" s="74">
        <v>1477.6874620756937</v>
      </c>
      <c r="AF108" s="74">
        <v>1310.3296843015326</v>
      </c>
    </row>
    <row r="109" spans="1:32" x14ac:dyDescent="0.45">
      <c r="A109" s="22">
        <v>43</v>
      </c>
      <c r="B109" s="74">
        <v>100</v>
      </c>
      <c r="C109" s="74">
        <v>93.937873149250876</v>
      </c>
      <c r="D109" s="74">
        <v>78.244259410031503</v>
      </c>
      <c r="E109" s="74">
        <v>81.602960456535911</v>
      </c>
      <c r="F109" s="74">
        <v>86.387178003858423</v>
      </c>
      <c r="G109" s="74">
        <v>120.32504151028972</v>
      </c>
      <c r="H109" s="74">
        <v>130.43113490031689</v>
      </c>
      <c r="I109" s="74">
        <v>135.0852737180395</v>
      </c>
      <c r="J109" s="74">
        <v>169.55834581346241</v>
      </c>
      <c r="K109" s="74">
        <v>181.29940363870776</v>
      </c>
      <c r="L109" s="74">
        <v>110.38113251583871</v>
      </c>
      <c r="M109" s="74">
        <v>110.3383465243656</v>
      </c>
      <c r="N109" s="74">
        <v>154.80400703755879</v>
      </c>
      <c r="O109" s="74">
        <v>160.9013779225414</v>
      </c>
      <c r="P109" s="74">
        <v>203.32070783318483</v>
      </c>
      <c r="Q109" s="74">
        <v>284.52372055018805</v>
      </c>
      <c r="R109" s="74">
        <v>365.37975023935434</v>
      </c>
      <c r="S109" s="74">
        <v>394.36583101410093</v>
      </c>
      <c r="T109" s="74">
        <v>346.22612690497567</v>
      </c>
      <c r="U109" s="74">
        <v>385.29545434777589</v>
      </c>
      <c r="V109" s="74">
        <v>420.82923636678402</v>
      </c>
      <c r="W109" s="74">
        <v>474.3843231107727</v>
      </c>
      <c r="X109" s="74">
        <v>694.7600335158221</v>
      </c>
      <c r="Y109" s="74">
        <v>739.83400193917475</v>
      </c>
      <c r="Z109" s="74">
        <v>853.7347562682495</v>
      </c>
      <c r="AA109" s="74">
        <v>898.29251927619657</v>
      </c>
      <c r="AB109" s="74">
        <v>739.35021568671755</v>
      </c>
      <c r="AC109" s="74">
        <v>864.55090181503635</v>
      </c>
      <c r="AD109" s="74">
        <v>1071.2212186057534</v>
      </c>
      <c r="AE109" s="74">
        <v>1354.060437574461</v>
      </c>
      <c r="AF109" s="74">
        <v>1127.0766690193309</v>
      </c>
    </row>
    <row r="110" spans="1:32" x14ac:dyDescent="0.45">
      <c r="A110" s="22">
        <v>44</v>
      </c>
      <c r="B110" s="74">
        <v>100</v>
      </c>
      <c r="C110" s="74">
        <v>109.29509736870769</v>
      </c>
      <c r="D110" s="74">
        <v>132.76276151995222</v>
      </c>
      <c r="E110" s="74">
        <v>148.88062400651864</v>
      </c>
      <c r="F110" s="74">
        <v>154.01618714384909</v>
      </c>
      <c r="G110" s="74">
        <v>167.24592643797357</v>
      </c>
      <c r="H110" s="74">
        <v>135.45254594832991</v>
      </c>
      <c r="I110" s="74">
        <v>153.68078340090605</v>
      </c>
      <c r="J110" s="74">
        <v>147.45160070754525</v>
      </c>
      <c r="K110" s="74">
        <v>155.24700708601546</v>
      </c>
      <c r="L110" s="74">
        <v>190.07127936756072</v>
      </c>
      <c r="M110" s="74">
        <v>199.94201281620795</v>
      </c>
      <c r="N110" s="74">
        <v>270.78194507212874</v>
      </c>
      <c r="O110" s="74">
        <v>269.50513905354131</v>
      </c>
      <c r="P110" s="74">
        <v>336.84376643998024</v>
      </c>
      <c r="Q110" s="74">
        <v>354.26388148903987</v>
      </c>
      <c r="R110" s="74">
        <v>483.11276588761928</v>
      </c>
      <c r="S110" s="74">
        <v>687.36322325335993</v>
      </c>
      <c r="T110" s="74">
        <v>664.89417489648247</v>
      </c>
      <c r="U110" s="74">
        <v>760.35631308918926</v>
      </c>
      <c r="V110" s="74">
        <v>774.26563895768811</v>
      </c>
      <c r="W110" s="74">
        <v>860.90116795193785</v>
      </c>
      <c r="X110" s="74">
        <v>725.95399396964706</v>
      </c>
      <c r="Y110" s="74">
        <v>787.11998502004008</v>
      </c>
      <c r="Z110" s="74">
        <v>1014.6086553552354</v>
      </c>
      <c r="AA110" s="74">
        <v>730.93913791656416</v>
      </c>
      <c r="AB110" s="74">
        <v>661.04094581422157</v>
      </c>
      <c r="AC110" s="74">
        <v>678.05813406343441</v>
      </c>
      <c r="AD110" s="74">
        <v>747.80411316333925</v>
      </c>
      <c r="AE110" s="74">
        <v>838.07487326131934</v>
      </c>
      <c r="AF110" s="74">
        <v>956.21092559530837</v>
      </c>
    </row>
    <row r="111" spans="1:32" x14ac:dyDescent="0.45">
      <c r="A111" s="22">
        <v>45</v>
      </c>
      <c r="B111" s="74">
        <v>100</v>
      </c>
      <c r="C111" s="74">
        <v>90.425412735581475</v>
      </c>
      <c r="D111" s="74">
        <v>69.106360169713241</v>
      </c>
      <c r="E111" s="74">
        <v>76.345190448507182</v>
      </c>
      <c r="F111" s="74">
        <v>77.235231766581748</v>
      </c>
      <c r="G111" s="74">
        <v>105.26721613515781</v>
      </c>
      <c r="H111" s="74">
        <v>160.48773326436259</v>
      </c>
      <c r="I111" s="74">
        <v>190.09875396666919</v>
      </c>
      <c r="J111" s="74">
        <v>205.25358831475174</v>
      </c>
      <c r="K111" s="74">
        <v>278.26006673591542</v>
      </c>
      <c r="L111" s="74">
        <v>254.58226709861412</v>
      </c>
      <c r="M111" s="74">
        <v>274.4097176568668</v>
      </c>
      <c r="N111" s="74">
        <v>300.71462372792092</v>
      </c>
      <c r="O111" s="74">
        <v>368.5122666976622</v>
      </c>
      <c r="P111" s="74">
        <v>280.69876063650236</v>
      </c>
      <c r="Q111" s="74">
        <v>377.48623966972775</v>
      </c>
      <c r="R111" s="74">
        <v>421.08981815341815</v>
      </c>
      <c r="S111" s="74">
        <v>633.62174710095394</v>
      </c>
      <c r="T111" s="74">
        <v>555.82020021163339</v>
      </c>
      <c r="U111" s="74">
        <v>668.44444518330067</v>
      </c>
      <c r="V111" s="74">
        <v>697.25647182829096</v>
      </c>
      <c r="W111" s="74">
        <v>1026.7231147884922</v>
      </c>
      <c r="X111" s="74">
        <v>1243.0052073606832</v>
      </c>
      <c r="Y111" s="74">
        <v>1547.3433759221014</v>
      </c>
      <c r="Z111" s="74">
        <v>1591.9476230617859</v>
      </c>
      <c r="AA111" s="74">
        <v>1760.5268936762866</v>
      </c>
      <c r="AB111" s="74">
        <v>1960.120166687582</v>
      </c>
      <c r="AC111" s="74">
        <v>2028.1021656160849</v>
      </c>
      <c r="AD111" s="74">
        <v>1568.4747687715235</v>
      </c>
      <c r="AE111" s="74">
        <v>1894.9113329205034</v>
      </c>
      <c r="AF111" s="74">
        <v>1965.9243194532098</v>
      </c>
    </row>
    <row r="112" spans="1:32" x14ac:dyDescent="0.45">
      <c r="A112" s="22">
        <v>46</v>
      </c>
      <c r="B112" s="74">
        <v>100</v>
      </c>
      <c r="C112" s="74">
        <v>141.84336210972833</v>
      </c>
      <c r="D112" s="74">
        <v>168.41964455623022</v>
      </c>
      <c r="E112" s="74">
        <v>193.87168659936242</v>
      </c>
      <c r="F112" s="74">
        <v>241.88950330670349</v>
      </c>
      <c r="G112" s="74">
        <v>161.85756079482354</v>
      </c>
      <c r="H112" s="74">
        <v>163.06833358212995</v>
      </c>
      <c r="I112" s="74">
        <v>218.78065522144081</v>
      </c>
      <c r="J112" s="74">
        <v>333.75814720751902</v>
      </c>
      <c r="K112" s="74">
        <v>267.85045177853601</v>
      </c>
      <c r="L112" s="74">
        <v>345.20241021954359</v>
      </c>
      <c r="M112" s="74">
        <v>431.50426851635342</v>
      </c>
      <c r="N112" s="74">
        <v>428.46856419009629</v>
      </c>
      <c r="O112" s="74">
        <v>405.62814190807046</v>
      </c>
      <c r="P112" s="74">
        <v>448.74251292424805</v>
      </c>
      <c r="Q112" s="74">
        <v>553.42350713257338</v>
      </c>
      <c r="R112" s="74">
        <v>450.72999161245673</v>
      </c>
      <c r="S112" s="74">
        <v>445.3609946234896</v>
      </c>
      <c r="T112" s="74">
        <v>457.00240103531348</v>
      </c>
      <c r="U112" s="74">
        <v>550.13686870725212</v>
      </c>
      <c r="V112" s="74">
        <v>665.79308842707724</v>
      </c>
      <c r="W112" s="74">
        <v>573.30797890395945</v>
      </c>
      <c r="X112" s="74">
        <v>624.88256134270875</v>
      </c>
      <c r="Y112" s="74">
        <v>712.18710741422422</v>
      </c>
      <c r="Z112" s="74">
        <v>800.99477425508201</v>
      </c>
      <c r="AA112" s="74">
        <v>773.81250065429845</v>
      </c>
      <c r="AB112" s="74">
        <v>778.45571844240465</v>
      </c>
      <c r="AC112" s="74">
        <v>741.4325088769283</v>
      </c>
      <c r="AD112" s="74">
        <v>774.69168183532508</v>
      </c>
      <c r="AE112" s="74">
        <v>936.70971405322689</v>
      </c>
      <c r="AF112" s="74">
        <v>1203.2148858700164</v>
      </c>
    </row>
    <row r="113" spans="1:32" x14ac:dyDescent="0.45">
      <c r="A113" s="22">
        <v>47</v>
      </c>
      <c r="B113" s="74">
        <v>100</v>
      </c>
      <c r="C113" s="74">
        <v>81.904033074325852</v>
      </c>
      <c r="D113" s="74">
        <v>98.317684191852422</v>
      </c>
      <c r="E113" s="74">
        <v>133.25533167033669</v>
      </c>
      <c r="F113" s="74">
        <v>160.0392285322045</v>
      </c>
      <c r="G113" s="74">
        <v>155.65417913074194</v>
      </c>
      <c r="H113" s="74">
        <v>195.08718800929412</v>
      </c>
      <c r="I113" s="74">
        <v>210.97746533962055</v>
      </c>
      <c r="J113" s="74">
        <v>252.57748824315573</v>
      </c>
      <c r="K113" s="74">
        <v>416.15099028377574</v>
      </c>
      <c r="L113" s="74">
        <v>413.58148991819604</v>
      </c>
      <c r="M113" s="74">
        <v>445.22192900707614</v>
      </c>
      <c r="N113" s="74">
        <v>476.53068924938543</v>
      </c>
      <c r="O113" s="74">
        <v>429.1451446140058</v>
      </c>
      <c r="P113" s="74">
        <v>523.07404116085911</v>
      </c>
      <c r="Q113" s="74">
        <v>463.86346813405129</v>
      </c>
      <c r="R113" s="74">
        <v>513.90585160299668</v>
      </c>
      <c r="S113" s="74">
        <v>413.28147206707126</v>
      </c>
      <c r="T113" s="74">
        <v>467.74855085828062</v>
      </c>
      <c r="U113" s="74">
        <v>555.51372865863289</v>
      </c>
      <c r="V113" s="74">
        <v>670.33682778625609</v>
      </c>
      <c r="W113" s="74">
        <v>516.10115774702217</v>
      </c>
      <c r="X113" s="74">
        <v>585.88413038424392</v>
      </c>
      <c r="Y113" s="74">
        <v>666.73994127652463</v>
      </c>
      <c r="Z113" s="74">
        <v>753.43020775982859</v>
      </c>
      <c r="AA113" s="74">
        <v>845.80845530402223</v>
      </c>
      <c r="AB113" s="74">
        <v>952.97757070623936</v>
      </c>
      <c r="AC113" s="74">
        <v>1015.7996427324474</v>
      </c>
      <c r="AD113" s="74">
        <v>1421.6515158115058</v>
      </c>
      <c r="AE113" s="74">
        <v>1711.2511008489314</v>
      </c>
      <c r="AF113" s="74">
        <v>1849.4135377865214</v>
      </c>
    </row>
    <row r="114" spans="1:32" x14ac:dyDescent="0.45">
      <c r="A114" s="22">
        <v>48</v>
      </c>
      <c r="B114" s="74">
        <v>100</v>
      </c>
      <c r="C114" s="74">
        <v>112.4927638968134</v>
      </c>
      <c r="D114" s="74">
        <v>130.33213074163581</v>
      </c>
      <c r="E114" s="74">
        <v>136.89818606573621</v>
      </c>
      <c r="F114" s="74">
        <v>144.54008717342055</v>
      </c>
      <c r="G114" s="74">
        <v>138.91920523079082</v>
      </c>
      <c r="H114" s="74">
        <v>122.86327159664248</v>
      </c>
      <c r="I114" s="74">
        <v>175.55772152554721</v>
      </c>
      <c r="J114" s="74">
        <v>202.94114611061281</v>
      </c>
      <c r="K114" s="74">
        <v>271.60489832624341</v>
      </c>
      <c r="L114" s="74">
        <v>330.00549666811435</v>
      </c>
      <c r="M114" s="74">
        <v>373.24106584454563</v>
      </c>
      <c r="N114" s="74">
        <v>523.50097613996286</v>
      </c>
      <c r="O114" s="74">
        <v>529.47511165953256</v>
      </c>
      <c r="P114" s="74">
        <v>669.11885012490097</v>
      </c>
      <c r="Q114" s="74">
        <v>730.21562751325371</v>
      </c>
      <c r="R114" s="74">
        <v>627.44056905166246</v>
      </c>
      <c r="S114" s="74">
        <v>751.24259539909474</v>
      </c>
      <c r="T114" s="74">
        <v>839.86052995940497</v>
      </c>
      <c r="U114" s="74">
        <v>860.04288521555202</v>
      </c>
      <c r="V114" s="74">
        <v>1053.3596734744467</v>
      </c>
      <c r="W114" s="74">
        <v>1235.3368130378046</v>
      </c>
      <c r="X114" s="74">
        <v>752.54142180548081</v>
      </c>
      <c r="Y114" s="74">
        <v>783.05719522985328</v>
      </c>
      <c r="Z114" s="74">
        <v>876.6122760555495</v>
      </c>
      <c r="AA114" s="74">
        <v>976.27827603424794</v>
      </c>
      <c r="AB114" s="74">
        <v>1116.2106673745423</v>
      </c>
      <c r="AC114" s="74">
        <v>1137.4815163337728</v>
      </c>
      <c r="AD114" s="74">
        <v>1299.643417670115</v>
      </c>
      <c r="AE114" s="74">
        <v>1875.1096416235296</v>
      </c>
      <c r="AF114" s="74">
        <v>1937.9548768896559</v>
      </c>
    </row>
    <row r="115" spans="1:32" x14ac:dyDescent="0.45">
      <c r="A115" s="22">
        <v>49</v>
      </c>
      <c r="B115" s="74">
        <v>100</v>
      </c>
      <c r="C115" s="74">
        <v>144.97627921845665</v>
      </c>
      <c r="D115" s="74">
        <v>151.91934710154507</v>
      </c>
      <c r="E115" s="74">
        <v>140.56780872926035</v>
      </c>
      <c r="F115" s="74">
        <v>151.95966790599539</v>
      </c>
      <c r="G115" s="74">
        <v>145.53033318896172</v>
      </c>
      <c r="H115" s="74">
        <v>181.24767263453839</v>
      </c>
      <c r="I115" s="74">
        <v>167.52924003193758</v>
      </c>
      <c r="J115" s="74">
        <v>215.44356351006454</v>
      </c>
      <c r="K115" s="74">
        <v>290.70364580737839</v>
      </c>
      <c r="L115" s="74">
        <v>290.22187368030899</v>
      </c>
      <c r="M115" s="74">
        <v>403.83065637238309</v>
      </c>
      <c r="N115" s="74">
        <v>417.15325568856053</v>
      </c>
      <c r="O115" s="74">
        <v>520.48832328422998</v>
      </c>
      <c r="P115" s="74">
        <v>673.6029350695469</v>
      </c>
      <c r="Q115" s="74">
        <v>690.07351984070419</v>
      </c>
      <c r="R115" s="74">
        <v>680.85910766676488</v>
      </c>
      <c r="S115" s="74">
        <v>559.74568119085313</v>
      </c>
      <c r="T115" s="74">
        <v>662.12355830350123</v>
      </c>
      <c r="U115" s="74">
        <v>706.9085098660903</v>
      </c>
      <c r="V115" s="74">
        <v>608.14272084025276</v>
      </c>
      <c r="W115" s="74">
        <v>548.29415008744286</v>
      </c>
      <c r="X115" s="74">
        <v>647.10984412640801</v>
      </c>
      <c r="Y115" s="74">
        <v>776.67077717543305</v>
      </c>
      <c r="Z115" s="74">
        <v>714.75046039610356</v>
      </c>
      <c r="AA115" s="74">
        <v>904.44259147676485</v>
      </c>
      <c r="AB115" s="74">
        <v>1049.0631939192465</v>
      </c>
      <c r="AC115" s="74">
        <v>1217.9254030805068</v>
      </c>
      <c r="AD115" s="74">
        <v>1148.5127941176745</v>
      </c>
      <c r="AE115" s="74">
        <v>1170.7896405423028</v>
      </c>
      <c r="AF115" s="74">
        <v>1411.1293328182351</v>
      </c>
    </row>
    <row r="116" spans="1:32" x14ac:dyDescent="0.45">
      <c r="A116" s="22">
        <v>50</v>
      </c>
      <c r="B116" s="74">
        <v>100</v>
      </c>
      <c r="C116" s="74">
        <v>121.67240186208414</v>
      </c>
      <c r="D116" s="74">
        <v>187.11918489878593</v>
      </c>
      <c r="E116" s="74">
        <v>213.28629613091576</v>
      </c>
      <c r="F116" s="74">
        <v>180.05117822018201</v>
      </c>
      <c r="G116" s="74">
        <v>180.87209431101078</v>
      </c>
      <c r="H116" s="74">
        <v>189.40342190093472</v>
      </c>
      <c r="I116" s="74">
        <v>229.45639476585282</v>
      </c>
      <c r="J116" s="74">
        <v>296.06316870576683</v>
      </c>
      <c r="K116" s="74">
        <v>321.73501656846264</v>
      </c>
      <c r="L116" s="74">
        <v>366.35224855162505</v>
      </c>
      <c r="M116" s="74">
        <v>390.00371003644887</v>
      </c>
      <c r="N116" s="74">
        <v>402.02335018859003</v>
      </c>
      <c r="O116" s="74">
        <v>285.66684798664244</v>
      </c>
      <c r="P116" s="74">
        <v>367.87041219686682</v>
      </c>
      <c r="Q116" s="74">
        <v>485.67828349738011</v>
      </c>
      <c r="R116" s="74">
        <v>486.01739475412921</v>
      </c>
      <c r="S116" s="74">
        <v>480.69596741105289</v>
      </c>
      <c r="T116" s="74">
        <v>526.89024497226967</v>
      </c>
      <c r="U116" s="74">
        <v>548.95951441908153</v>
      </c>
      <c r="V116" s="74">
        <v>421.77781707411322</v>
      </c>
      <c r="W116" s="74">
        <v>399.88322261470995</v>
      </c>
      <c r="X116" s="74">
        <v>482.18374176595881</v>
      </c>
      <c r="Y116" s="74">
        <v>559.87532455888345</v>
      </c>
      <c r="Z116" s="74">
        <v>734.70563165171041</v>
      </c>
      <c r="AA116" s="74">
        <v>810.70693175351767</v>
      </c>
      <c r="AB116" s="74">
        <v>841.46106345683404</v>
      </c>
      <c r="AC116" s="74">
        <v>988.41878278800471</v>
      </c>
      <c r="AD116" s="74">
        <v>1346.5570622301693</v>
      </c>
      <c r="AE116" s="74">
        <v>1460.3279378151976</v>
      </c>
      <c r="AF116" s="74">
        <v>2000.9626643558136</v>
      </c>
    </row>
    <row r="117" spans="1:32" x14ac:dyDescent="0.45">
      <c r="A117" s="22">
        <v>51</v>
      </c>
      <c r="B117" s="74">
        <v>100</v>
      </c>
      <c r="C117" s="74">
        <v>98.677176075807495</v>
      </c>
      <c r="D117" s="74">
        <v>69.457315757535298</v>
      </c>
      <c r="E117" s="74">
        <v>68.472582094839481</v>
      </c>
      <c r="F117" s="74">
        <v>66.6586829411727</v>
      </c>
      <c r="G117" s="74">
        <v>94.930758605386671</v>
      </c>
      <c r="H117" s="74">
        <v>120.79405677702165</v>
      </c>
      <c r="I117" s="74">
        <v>130.55583565562071</v>
      </c>
      <c r="J117" s="74">
        <v>149.88734622828656</v>
      </c>
      <c r="K117" s="74">
        <v>170.46032609634631</v>
      </c>
      <c r="L117" s="74">
        <v>219.91985003600044</v>
      </c>
      <c r="M117" s="74">
        <v>263.10321325986763</v>
      </c>
      <c r="N117" s="74">
        <v>297.26341288873431</v>
      </c>
      <c r="O117" s="74">
        <v>359.24152613316778</v>
      </c>
      <c r="P117" s="74">
        <v>454.60537620203218</v>
      </c>
      <c r="Q117" s="74">
        <v>488.17327916203385</v>
      </c>
      <c r="R117" s="74">
        <v>491.46060567751584</v>
      </c>
      <c r="S117" s="74">
        <v>450.14663279839527</v>
      </c>
      <c r="T117" s="74">
        <v>494.97721307592423</v>
      </c>
      <c r="U117" s="74">
        <v>679.94271014424396</v>
      </c>
      <c r="V117" s="74">
        <v>628.20203999530918</v>
      </c>
      <c r="W117" s="74">
        <v>699.10808303196382</v>
      </c>
      <c r="X117" s="74">
        <v>668.99327645479241</v>
      </c>
      <c r="Y117" s="74">
        <v>682.16168662614041</v>
      </c>
      <c r="Z117" s="74">
        <v>657.9012999801605</v>
      </c>
      <c r="AA117" s="74">
        <v>661.68140086913331</v>
      </c>
      <c r="AB117" s="74">
        <v>634.87899885367915</v>
      </c>
      <c r="AC117" s="74">
        <v>770.75182021899047</v>
      </c>
      <c r="AD117" s="74">
        <v>720.76291376934296</v>
      </c>
      <c r="AE117" s="74">
        <v>727.02514344906069</v>
      </c>
      <c r="AF117" s="74">
        <v>1016.6809230043486</v>
      </c>
    </row>
    <row r="118" spans="1:32" x14ac:dyDescent="0.45">
      <c r="A118" s="22">
        <v>52</v>
      </c>
      <c r="B118" s="74">
        <v>100</v>
      </c>
      <c r="C118" s="74">
        <v>93.991601680291041</v>
      </c>
      <c r="D118" s="74">
        <v>127.79780025628264</v>
      </c>
      <c r="E118" s="74">
        <v>146.68312866485644</v>
      </c>
      <c r="F118" s="74">
        <v>150.21019831865704</v>
      </c>
      <c r="G118" s="74">
        <v>172.35993902232525</v>
      </c>
      <c r="H118" s="74">
        <v>182.54803106872313</v>
      </c>
      <c r="I118" s="74">
        <v>199.9006032411074</v>
      </c>
      <c r="J118" s="74">
        <v>184.39881918265158</v>
      </c>
      <c r="K118" s="74">
        <v>224.61305516495105</v>
      </c>
      <c r="L118" s="74">
        <v>223.10669801634424</v>
      </c>
      <c r="M118" s="74">
        <v>221.55483594565544</v>
      </c>
      <c r="N118" s="74">
        <v>260.68046369825561</v>
      </c>
      <c r="O118" s="74">
        <v>233.10636523586612</v>
      </c>
      <c r="P118" s="74">
        <v>268.752339978267</v>
      </c>
      <c r="Q118" s="74">
        <v>336.51164002417801</v>
      </c>
      <c r="R118" s="74">
        <v>371.08501413276088</v>
      </c>
      <c r="S118" s="74">
        <v>472.1510417068543</v>
      </c>
      <c r="T118" s="74">
        <v>574.92086821294174</v>
      </c>
      <c r="U118" s="74">
        <v>615.78322299146885</v>
      </c>
      <c r="V118" s="74">
        <v>764.50965753464322</v>
      </c>
      <c r="W118" s="74">
        <v>795.21841837237389</v>
      </c>
      <c r="X118" s="74">
        <v>819.02003594048904</v>
      </c>
      <c r="Y118" s="74">
        <v>781.82447454908925</v>
      </c>
      <c r="Z118" s="74">
        <v>1037.3887324113064</v>
      </c>
      <c r="AA118" s="74">
        <v>1051.7496685074336</v>
      </c>
      <c r="AB118" s="74">
        <v>1161.0037642587756</v>
      </c>
      <c r="AC118" s="74">
        <v>1178.765006025593</v>
      </c>
      <c r="AD118" s="74">
        <v>1326.3640025236718</v>
      </c>
      <c r="AE118" s="74">
        <v>1857.5888480127301</v>
      </c>
      <c r="AF118" s="74">
        <v>2455.5579296441751</v>
      </c>
    </row>
    <row r="119" spans="1:32" x14ac:dyDescent="0.45">
      <c r="A119" s="22">
        <v>53</v>
      </c>
      <c r="B119" s="74">
        <v>100</v>
      </c>
      <c r="C119" s="74">
        <v>109.1214632942465</v>
      </c>
      <c r="D119" s="74">
        <v>124.21711758391996</v>
      </c>
      <c r="E119" s="74">
        <v>124.98507525302908</v>
      </c>
      <c r="F119" s="74">
        <v>145.47065206387975</v>
      </c>
      <c r="G119" s="74">
        <v>163.76608014680093</v>
      </c>
      <c r="H119" s="74">
        <v>183.40864161691243</v>
      </c>
      <c r="I119" s="74">
        <v>193.29706334651144</v>
      </c>
      <c r="J119" s="74">
        <v>185.83174737118819</v>
      </c>
      <c r="K119" s="74">
        <v>153.25320324316516</v>
      </c>
      <c r="L119" s="74">
        <v>185.06816073684666</v>
      </c>
      <c r="M119" s="74">
        <v>231.0834982486036</v>
      </c>
      <c r="N119" s="74">
        <v>184.3556782718434</v>
      </c>
      <c r="O119" s="74">
        <v>194.27439386268102</v>
      </c>
      <c r="P119" s="74">
        <v>188.67600838805038</v>
      </c>
      <c r="Q119" s="74">
        <v>206.74141686852815</v>
      </c>
      <c r="R119" s="74">
        <v>274.3642020183247</v>
      </c>
      <c r="S119" s="74">
        <v>339.49033657304517</v>
      </c>
      <c r="T119" s="74">
        <v>472.57419983633622</v>
      </c>
      <c r="U119" s="74">
        <v>356.59478543516428</v>
      </c>
      <c r="V119" s="74">
        <v>387.18396377844437</v>
      </c>
      <c r="W119" s="74">
        <v>469.72216355021408</v>
      </c>
      <c r="X119" s="74">
        <v>542.76239549836998</v>
      </c>
      <c r="Y119" s="74">
        <v>743.12926589334563</v>
      </c>
      <c r="Z119" s="74">
        <v>753.08492380815403</v>
      </c>
      <c r="AA119" s="74">
        <v>897.02355925073482</v>
      </c>
      <c r="AB119" s="74">
        <v>931.86434134975241</v>
      </c>
      <c r="AC119" s="74">
        <v>825.23219456220534</v>
      </c>
      <c r="AD119" s="74">
        <v>1071.3622737169974</v>
      </c>
      <c r="AE119" s="74">
        <v>1473.877775602434</v>
      </c>
      <c r="AF119" s="74">
        <v>1466.2403436493205</v>
      </c>
    </row>
    <row r="120" spans="1:32" x14ac:dyDescent="0.45">
      <c r="A120" s="22">
        <v>54</v>
      </c>
      <c r="B120" s="74">
        <v>100</v>
      </c>
      <c r="C120" s="74">
        <v>98.226283395887478</v>
      </c>
      <c r="D120" s="74">
        <v>136.41624012858878</v>
      </c>
      <c r="E120" s="74">
        <v>184.68871002202184</v>
      </c>
      <c r="F120" s="74">
        <v>170.62748041611437</v>
      </c>
      <c r="G120" s="74">
        <v>205.79516892949295</v>
      </c>
      <c r="H120" s="74">
        <v>245.00974027413173</v>
      </c>
      <c r="I120" s="74">
        <v>338.96959822712472</v>
      </c>
      <c r="J120" s="74">
        <v>313.22550455572116</v>
      </c>
      <c r="K120" s="74">
        <v>297.85346003377413</v>
      </c>
      <c r="L120" s="74">
        <v>400.60574797796431</v>
      </c>
      <c r="M120" s="74">
        <v>384.19837471080723</v>
      </c>
      <c r="N120" s="74">
        <v>405.59874183771637</v>
      </c>
      <c r="O120" s="74">
        <v>426.10175974921071</v>
      </c>
      <c r="P120" s="74">
        <v>574.58101033838557</v>
      </c>
      <c r="Q120" s="74">
        <v>550.00805123980945</v>
      </c>
      <c r="R120" s="74">
        <v>529.54051736157248</v>
      </c>
      <c r="S120" s="74">
        <v>468.85053180280323</v>
      </c>
      <c r="T120" s="74">
        <v>575.60517288441793</v>
      </c>
      <c r="U120" s="74">
        <v>590.82025668940071</v>
      </c>
      <c r="V120" s="74">
        <v>639.34168091741776</v>
      </c>
      <c r="W120" s="74">
        <v>834.63211259098557</v>
      </c>
      <c r="X120" s="74">
        <v>893.99717610500477</v>
      </c>
      <c r="Y120" s="74">
        <v>963.51060011337199</v>
      </c>
      <c r="Z120" s="74">
        <v>1061.6739493891885</v>
      </c>
      <c r="AA120" s="74">
        <v>995.48187949156147</v>
      </c>
      <c r="AB120" s="74">
        <v>1176.0073457964859</v>
      </c>
      <c r="AC120" s="74">
        <v>1559.5024517443692</v>
      </c>
      <c r="AD120" s="74">
        <v>1896.8798264423181</v>
      </c>
      <c r="AE120" s="74">
        <v>1329.5472305120027</v>
      </c>
      <c r="AF120" s="74">
        <v>1500.5629320620531</v>
      </c>
    </row>
    <row r="121" spans="1:32" x14ac:dyDescent="0.45">
      <c r="A121" s="22">
        <v>55</v>
      </c>
      <c r="B121" s="74">
        <v>100</v>
      </c>
      <c r="C121" s="74">
        <v>109.20094673944038</v>
      </c>
      <c r="D121" s="74">
        <v>140.88739172066164</v>
      </c>
      <c r="E121" s="74">
        <v>182.53419015755907</v>
      </c>
      <c r="F121" s="74">
        <v>205.25065272820632</v>
      </c>
      <c r="G121" s="74">
        <v>207.44620266228682</v>
      </c>
      <c r="H121" s="74">
        <v>206.70966741239462</v>
      </c>
      <c r="I121" s="74">
        <v>227.41074596098275</v>
      </c>
      <c r="J121" s="74">
        <v>244.83654000455289</v>
      </c>
      <c r="K121" s="74">
        <v>262.18373992415997</v>
      </c>
      <c r="L121" s="74">
        <v>236.75232154171937</v>
      </c>
      <c r="M121" s="74">
        <v>268.04777644130246</v>
      </c>
      <c r="N121" s="74">
        <v>319.37037953240184</v>
      </c>
      <c r="O121" s="74">
        <v>336.23261044100673</v>
      </c>
      <c r="P121" s="74">
        <v>350.71649525198143</v>
      </c>
      <c r="Q121" s="74">
        <v>271.44801422301958</v>
      </c>
      <c r="R121" s="74">
        <v>380.92069470869427</v>
      </c>
      <c r="S121" s="74">
        <v>362.81354153242694</v>
      </c>
      <c r="T121" s="74">
        <v>272.74545965102385</v>
      </c>
      <c r="U121" s="74">
        <v>332.63624304727318</v>
      </c>
      <c r="V121" s="74">
        <v>293.22694752017151</v>
      </c>
      <c r="W121" s="74">
        <v>344.06809201682842</v>
      </c>
      <c r="X121" s="74">
        <v>332.88684102563127</v>
      </c>
      <c r="Y121" s="74">
        <v>348.1498430456752</v>
      </c>
      <c r="Z121" s="74">
        <v>463.3864611237305</v>
      </c>
      <c r="AA121" s="74">
        <v>556.5821661725613</v>
      </c>
      <c r="AB121" s="74">
        <v>720.19699056972524</v>
      </c>
      <c r="AC121" s="74">
        <v>899.7090343718553</v>
      </c>
      <c r="AD121" s="74">
        <v>1130.5891040557535</v>
      </c>
      <c r="AE121" s="74">
        <v>889.44510955398516</v>
      </c>
      <c r="AF121" s="74">
        <v>797.47295505065563</v>
      </c>
    </row>
    <row r="122" spans="1:32" x14ac:dyDescent="0.45">
      <c r="A122" s="22">
        <v>56</v>
      </c>
      <c r="B122" s="74">
        <v>100</v>
      </c>
      <c r="C122" s="74">
        <v>120.98970782844127</v>
      </c>
      <c r="D122" s="74">
        <v>129.8488605581675</v>
      </c>
      <c r="E122" s="74">
        <v>127.67926755239682</v>
      </c>
      <c r="F122" s="74">
        <v>138.91758475950007</v>
      </c>
      <c r="G122" s="74">
        <v>161.50882049294745</v>
      </c>
      <c r="H122" s="74">
        <v>146.81606969084322</v>
      </c>
      <c r="I122" s="74">
        <v>177.34500588635146</v>
      </c>
      <c r="J122" s="74">
        <v>180.94518010671422</v>
      </c>
      <c r="K122" s="74">
        <v>208.91190480705859</v>
      </c>
      <c r="L122" s="74">
        <v>220.08305333997922</v>
      </c>
      <c r="M122" s="74">
        <v>238.12324971609723</v>
      </c>
      <c r="N122" s="74">
        <v>261.83887399897554</v>
      </c>
      <c r="O122" s="74">
        <v>287.03989234399694</v>
      </c>
      <c r="P122" s="74">
        <v>321.71101019740763</v>
      </c>
      <c r="Q122" s="74">
        <v>391.45943183591339</v>
      </c>
      <c r="R122" s="74">
        <v>465.73628981991124</v>
      </c>
      <c r="S122" s="74">
        <v>597.89420926013031</v>
      </c>
      <c r="T122" s="74">
        <v>568.38544429720002</v>
      </c>
      <c r="U122" s="74">
        <v>589.93063363234887</v>
      </c>
      <c r="V122" s="74">
        <v>667.20790732848502</v>
      </c>
      <c r="W122" s="74">
        <v>831.47624154056882</v>
      </c>
      <c r="X122" s="74">
        <v>1001.2108008685069</v>
      </c>
      <c r="Y122" s="74">
        <v>1148.8467021883177</v>
      </c>
      <c r="Z122" s="74">
        <v>1348.4132277685424</v>
      </c>
      <c r="AA122" s="74">
        <v>1360.837203464733</v>
      </c>
      <c r="AB122" s="74">
        <v>1408.2633505171721</v>
      </c>
      <c r="AC122" s="74">
        <v>1262.2296776462067</v>
      </c>
      <c r="AD122" s="74">
        <v>1439.5372091770791</v>
      </c>
      <c r="AE122" s="74">
        <v>1936.0304197389707</v>
      </c>
      <c r="AF122" s="74">
        <v>1679.7651678845282</v>
      </c>
    </row>
    <row r="123" spans="1:32" x14ac:dyDescent="0.45">
      <c r="A123" s="22">
        <v>57</v>
      </c>
      <c r="B123" s="74">
        <v>100</v>
      </c>
      <c r="C123" s="74">
        <v>76.623634942627149</v>
      </c>
      <c r="D123" s="74">
        <v>97.522604718593868</v>
      </c>
      <c r="E123" s="74">
        <v>98.523506298126392</v>
      </c>
      <c r="F123" s="74">
        <v>136.3173300856956</v>
      </c>
      <c r="G123" s="74">
        <v>144.23124321639153</v>
      </c>
      <c r="H123" s="74">
        <v>155.70695188435286</v>
      </c>
      <c r="I123" s="74">
        <v>210.74916535124015</v>
      </c>
      <c r="J123" s="74">
        <v>250.6530215634032</v>
      </c>
      <c r="K123" s="74">
        <v>270.18937370301967</v>
      </c>
      <c r="L123" s="74">
        <v>307.52086586195799</v>
      </c>
      <c r="M123" s="74">
        <v>276.32540633865392</v>
      </c>
      <c r="N123" s="74">
        <v>236.40772419208989</v>
      </c>
      <c r="O123" s="74">
        <v>259.63300863974365</v>
      </c>
      <c r="P123" s="74">
        <v>290.20942688944427</v>
      </c>
      <c r="Q123" s="74">
        <v>301.72888377741157</v>
      </c>
      <c r="R123" s="74">
        <v>385.87468452613911</v>
      </c>
      <c r="S123" s="74">
        <v>666.74747911119073</v>
      </c>
      <c r="T123" s="74">
        <v>539.58848886536691</v>
      </c>
      <c r="U123" s="74">
        <v>654.56640897214049</v>
      </c>
      <c r="V123" s="74">
        <v>819.97470976617615</v>
      </c>
      <c r="W123" s="74">
        <v>932.94184429228278</v>
      </c>
      <c r="X123" s="74">
        <v>873.56313682738062</v>
      </c>
      <c r="Y123" s="74">
        <v>970.6236248980008</v>
      </c>
      <c r="Z123" s="74">
        <v>1193.0039504753738</v>
      </c>
      <c r="AA123" s="74">
        <v>1054.2421624680865</v>
      </c>
      <c r="AB123" s="74">
        <v>691.39639160334877</v>
      </c>
      <c r="AC123" s="74">
        <v>841.3680497059878</v>
      </c>
      <c r="AD123" s="74">
        <v>920.71835946349381</v>
      </c>
      <c r="AE123" s="74">
        <v>1369.8030090290881</v>
      </c>
      <c r="AF123" s="74">
        <v>1727.1682851367343</v>
      </c>
    </row>
    <row r="124" spans="1:32" x14ac:dyDescent="0.45">
      <c r="A124" s="22">
        <v>58</v>
      </c>
      <c r="B124" s="74">
        <v>100</v>
      </c>
      <c r="C124" s="74">
        <v>126.90037964135959</v>
      </c>
      <c r="D124" s="74">
        <v>120.71836360137804</v>
      </c>
      <c r="E124" s="74">
        <v>161.38953433150215</v>
      </c>
      <c r="F124" s="74">
        <v>153.29618154814395</v>
      </c>
      <c r="G124" s="74">
        <v>193.46933434119288</v>
      </c>
      <c r="H124" s="74">
        <v>241.8621895014237</v>
      </c>
      <c r="I124" s="74">
        <v>260.22175539644002</v>
      </c>
      <c r="J124" s="74">
        <v>259.65142482607348</v>
      </c>
      <c r="K124" s="74">
        <v>293.58956420813541</v>
      </c>
      <c r="L124" s="74">
        <v>333.25538744258438</v>
      </c>
      <c r="M124" s="74">
        <v>403.23415354226961</v>
      </c>
      <c r="N124" s="74">
        <v>438.59632069706942</v>
      </c>
      <c r="O124" s="74">
        <v>409.57830678757881</v>
      </c>
      <c r="P124" s="74">
        <v>366.84065668625914</v>
      </c>
      <c r="Q124" s="74">
        <v>449.68636442446086</v>
      </c>
      <c r="R124" s="74">
        <v>659.055397621525</v>
      </c>
      <c r="S124" s="74">
        <v>801.74524488722989</v>
      </c>
      <c r="T124" s="74">
        <v>796.65913570790826</v>
      </c>
      <c r="U124" s="74">
        <v>869.5267047908427</v>
      </c>
      <c r="V124" s="74">
        <v>960.4069553211682</v>
      </c>
      <c r="W124" s="74">
        <v>915.59039975473058</v>
      </c>
      <c r="X124" s="74">
        <v>907.5501929627618</v>
      </c>
      <c r="Y124" s="74">
        <v>990.85973622025722</v>
      </c>
      <c r="Z124" s="74">
        <v>1469.0851636795264</v>
      </c>
      <c r="AA124" s="74">
        <v>850.69542708973893</v>
      </c>
      <c r="AB124" s="74">
        <v>767.65984246400137</v>
      </c>
      <c r="AC124" s="74">
        <v>817.83671709094972</v>
      </c>
      <c r="AD124" s="74">
        <v>904.65687433277901</v>
      </c>
      <c r="AE124" s="74">
        <v>1095.1857090628021</v>
      </c>
      <c r="AF124" s="74">
        <v>867.29775234502085</v>
      </c>
    </row>
    <row r="125" spans="1:32" x14ac:dyDescent="0.45">
      <c r="A125" s="22">
        <v>59</v>
      </c>
      <c r="B125" s="74">
        <v>100</v>
      </c>
      <c r="C125" s="74">
        <v>104.89633885144863</v>
      </c>
      <c r="D125" s="74">
        <v>104.70365680694164</v>
      </c>
      <c r="E125" s="74">
        <v>142.40387927739096</v>
      </c>
      <c r="F125" s="74">
        <v>149.77748666158402</v>
      </c>
      <c r="G125" s="74">
        <v>154.89836155083145</v>
      </c>
      <c r="H125" s="74">
        <v>194.45337460768195</v>
      </c>
      <c r="I125" s="74">
        <v>214.00322921769873</v>
      </c>
      <c r="J125" s="74">
        <v>274.89787510461264</v>
      </c>
      <c r="K125" s="74">
        <v>230.38628608049561</v>
      </c>
      <c r="L125" s="74">
        <v>328.17813651530741</v>
      </c>
      <c r="M125" s="74">
        <v>325.28364174893835</v>
      </c>
      <c r="N125" s="74">
        <v>292.02901983116334</v>
      </c>
      <c r="O125" s="74">
        <v>299.31557459742294</v>
      </c>
      <c r="P125" s="74">
        <v>371.28906598635501</v>
      </c>
      <c r="Q125" s="74">
        <v>410.19959656773972</v>
      </c>
      <c r="R125" s="74">
        <v>422.76765966276781</v>
      </c>
      <c r="S125" s="74">
        <v>498.91951570764303</v>
      </c>
      <c r="T125" s="74">
        <v>563.47409625938633</v>
      </c>
      <c r="U125" s="74">
        <v>608.89901578613785</v>
      </c>
      <c r="V125" s="74">
        <v>694.53084462716697</v>
      </c>
      <c r="W125" s="74">
        <v>695.48804383168215</v>
      </c>
      <c r="X125" s="74">
        <v>750.36504047473136</v>
      </c>
      <c r="Y125" s="74">
        <v>947.95192554468269</v>
      </c>
      <c r="Z125" s="74">
        <v>887.04134644672661</v>
      </c>
      <c r="AA125" s="74">
        <v>945.36176431745469</v>
      </c>
      <c r="AB125" s="74">
        <v>915.50477885309647</v>
      </c>
      <c r="AC125" s="74">
        <v>845.15215007645077</v>
      </c>
      <c r="AD125" s="74">
        <v>996.95349704769376</v>
      </c>
      <c r="AE125" s="74">
        <v>916.04657256550297</v>
      </c>
      <c r="AF125" s="74">
        <v>1071.9202649568365</v>
      </c>
    </row>
    <row r="126" spans="1:32" x14ac:dyDescent="0.45">
      <c r="A126" s="22">
        <v>60</v>
      </c>
      <c r="B126" s="74">
        <v>100</v>
      </c>
      <c r="C126" s="74">
        <v>137.33752967403268</v>
      </c>
      <c r="D126" s="74">
        <v>143.17188238872177</v>
      </c>
      <c r="E126" s="74">
        <v>166.26368072507927</v>
      </c>
      <c r="F126" s="74">
        <v>223.91064403812445</v>
      </c>
      <c r="G126" s="74">
        <v>238.87481173594023</v>
      </c>
      <c r="H126" s="74">
        <v>217.32295375149991</v>
      </c>
      <c r="I126" s="74">
        <v>294.92564396929907</v>
      </c>
      <c r="J126" s="74">
        <v>384.62188112017287</v>
      </c>
      <c r="K126" s="74">
        <v>358.78670956851101</v>
      </c>
      <c r="L126" s="74">
        <v>414.30275081581118</v>
      </c>
      <c r="M126" s="74">
        <v>361.72149869269214</v>
      </c>
      <c r="N126" s="74">
        <v>379.24215508014458</v>
      </c>
      <c r="O126" s="74">
        <v>391.07613631092704</v>
      </c>
      <c r="P126" s="74">
        <v>358.33076676505942</v>
      </c>
      <c r="Q126" s="74">
        <v>416.9357400063883</v>
      </c>
      <c r="R126" s="74">
        <v>358.09062699945713</v>
      </c>
      <c r="S126" s="74">
        <v>392.44016219675302</v>
      </c>
      <c r="T126" s="74">
        <v>443.02453767153287</v>
      </c>
      <c r="U126" s="74">
        <v>482.77000060574795</v>
      </c>
      <c r="V126" s="74">
        <v>499.49473481264869</v>
      </c>
      <c r="W126" s="74">
        <v>567.66324728814413</v>
      </c>
      <c r="X126" s="74">
        <v>503.03942522744046</v>
      </c>
      <c r="Y126" s="74">
        <v>718.09816786433782</v>
      </c>
      <c r="Z126" s="74">
        <v>768.09831477384421</v>
      </c>
      <c r="AA126" s="74">
        <v>724.80188029549345</v>
      </c>
      <c r="AB126" s="74">
        <v>956.23245330037639</v>
      </c>
      <c r="AC126" s="74">
        <v>768.2110168133371</v>
      </c>
      <c r="AD126" s="74">
        <v>923.9693327522092</v>
      </c>
      <c r="AE126" s="74">
        <v>1078.3820971638331</v>
      </c>
      <c r="AF126" s="74">
        <v>1111.3292523749833</v>
      </c>
    </row>
    <row r="127" spans="1:32" x14ac:dyDescent="0.45">
      <c r="A127" s="22">
        <v>61</v>
      </c>
      <c r="B127" s="74">
        <v>100</v>
      </c>
      <c r="C127" s="74">
        <v>102.24279923931411</v>
      </c>
      <c r="D127" s="74">
        <v>122.13069217704592</v>
      </c>
      <c r="E127" s="74">
        <v>108.96865579550514</v>
      </c>
      <c r="F127" s="74">
        <v>145.22024497828491</v>
      </c>
      <c r="G127" s="74">
        <v>158.76269989364286</v>
      </c>
      <c r="H127" s="74">
        <v>202.24725530053038</v>
      </c>
      <c r="I127" s="74">
        <v>219.04949933466168</v>
      </c>
      <c r="J127" s="74">
        <v>253.30548209758319</v>
      </c>
      <c r="K127" s="74">
        <v>264.69945876898055</v>
      </c>
      <c r="L127" s="74">
        <v>297.04950388707118</v>
      </c>
      <c r="M127" s="74">
        <v>256.34809214258308</v>
      </c>
      <c r="N127" s="74">
        <v>283.53464812693073</v>
      </c>
      <c r="O127" s="74">
        <v>308.79740746436232</v>
      </c>
      <c r="P127" s="74">
        <v>398.88690473109193</v>
      </c>
      <c r="Q127" s="74">
        <v>486.34303340353472</v>
      </c>
      <c r="R127" s="74">
        <v>547.29779956567506</v>
      </c>
      <c r="S127" s="74">
        <v>647.41131131013071</v>
      </c>
      <c r="T127" s="74">
        <v>799.79862014685159</v>
      </c>
      <c r="U127" s="74">
        <v>598.75175944697105</v>
      </c>
      <c r="V127" s="74">
        <v>586.11347613078817</v>
      </c>
      <c r="W127" s="74">
        <v>700.39402745338396</v>
      </c>
      <c r="X127" s="74">
        <v>640.20765368849698</v>
      </c>
      <c r="Y127" s="74">
        <v>724.47415510804649</v>
      </c>
      <c r="Z127" s="74">
        <v>909.88007510269995</v>
      </c>
      <c r="AA127" s="74">
        <v>809.14473879607499</v>
      </c>
      <c r="AB127" s="74">
        <v>849.98118823999891</v>
      </c>
      <c r="AC127" s="74">
        <v>954.42926123035966</v>
      </c>
      <c r="AD127" s="74">
        <v>1128.9880238719161</v>
      </c>
      <c r="AE127" s="74">
        <v>950.61273941663399</v>
      </c>
      <c r="AF127" s="74">
        <v>958.01614328904679</v>
      </c>
    </row>
    <row r="128" spans="1:32" x14ac:dyDescent="0.45">
      <c r="A128" s="22">
        <v>62</v>
      </c>
      <c r="B128" s="74">
        <v>100</v>
      </c>
      <c r="C128" s="74">
        <v>140.07715152370585</v>
      </c>
      <c r="D128" s="74">
        <v>137.80751131338621</v>
      </c>
      <c r="E128" s="74">
        <v>143.32472375144593</v>
      </c>
      <c r="F128" s="74">
        <v>144.2027398122699</v>
      </c>
      <c r="G128" s="74">
        <v>134.46641978106601</v>
      </c>
      <c r="H128" s="74">
        <v>141.98485187482055</v>
      </c>
      <c r="I128" s="74">
        <v>202.13776563179215</v>
      </c>
      <c r="J128" s="74">
        <v>199.90291542505997</v>
      </c>
      <c r="K128" s="74">
        <v>144.47218524103346</v>
      </c>
      <c r="L128" s="74">
        <v>188.53235565767392</v>
      </c>
      <c r="M128" s="74">
        <v>194.20195713204245</v>
      </c>
      <c r="N128" s="74">
        <v>202.33812819898839</v>
      </c>
      <c r="O128" s="74">
        <v>232.22285976954441</v>
      </c>
      <c r="P128" s="74">
        <v>295.36810204343988</v>
      </c>
      <c r="Q128" s="74">
        <v>355.58704542720824</v>
      </c>
      <c r="R128" s="74">
        <v>415.84867620067183</v>
      </c>
      <c r="S128" s="74">
        <v>518.17227258776393</v>
      </c>
      <c r="T128" s="74">
        <v>499.12930582003412</v>
      </c>
      <c r="U128" s="74">
        <v>520.75638421755013</v>
      </c>
      <c r="V128" s="74">
        <v>547.61784867074584</v>
      </c>
      <c r="W128" s="74">
        <v>554.46427692779537</v>
      </c>
      <c r="X128" s="74">
        <v>538.07200076450499</v>
      </c>
      <c r="Y128" s="74">
        <v>684.12968347298477</v>
      </c>
      <c r="Z128" s="74">
        <v>791.11451299174598</v>
      </c>
      <c r="AA128" s="74">
        <v>798.5822405067338</v>
      </c>
      <c r="AB128" s="74">
        <v>996.10531376002382</v>
      </c>
      <c r="AC128" s="74">
        <v>1172.5853377489884</v>
      </c>
      <c r="AD128" s="74">
        <v>1358.6650443875747</v>
      </c>
      <c r="AE128" s="74">
        <v>1450.8466613347034</v>
      </c>
      <c r="AF128" s="74">
        <v>1359.2030805081747</v>
      </c>
    </row>
    <row r="129" spans="1:32" x14ac:dyDescent="0.45">
      <c r="A129" s="22">
        <v>63</v>
      </c>
      <c r="B129" s="74">
        <v>100</v>
      </c>
      <c r="C129" s="74">
        <v>131.89616924021274</v>
      </c>
      <c r="D129" s="74">
        <v>137.57827943384683</v>
      </c>
      <c r="E129" s="74">
        <v>151.23952892009626</v>
      </c>
      <c r="F129" s="74">
        <v>115.37666344086088</v>
      </c>
      <c r="G129" s="74">
        <v>125.15296973853098</v>
      </c>
      <c r="H129" s="74">
        <v>171.02594232832655</v>
      </c>
      <c r="I129" s="74">
        <v>211.11571176570558</v>
      </c>
      <c r="J129" s="74">
        <v>244.28590050239956</v>
      </c>
      <c r="K129" s="74">
        <v>250.66214049027715</v>
      </c>
      <c r="L129" s="74">
        <v>279.58316873497728</v>
      </c>
      <c r="M129" s="74">
        <v>333.17493027386536</v>
      </c>
      <c r="N129" s="74">
        <v>394.58162692186858</v>
      </c>
      <c r="O129" s="74">
        <v>482.36942821004266</v>
      </c>
      <c r="P129" s="74">
        <v>508.32095567295886</v>
      </c>
      <c r="Q129" s="74">
        <v>474.98781398667734</v>
      </c>
      <c r="R129" s="74">
        <v>553.25790681424951</v>
      </c>
      <c r="S129" s="74">
        <v>699.23505463459639</v>
      </c>
      <c r="T129" s="74">
        <v>807.38440296305112</v>
      </c>
      <c r="U129" s="74">
        <v>847.74870009919914</v>
      </c>
      <c r="V129" s="74">
        <v>793.78182502829463</v>
      </c>
      <c r="W129" s="74">
        <v>727.8264658442273</v>
      </c>
      <c r="X129" s="74">
        <v>736.99043377155544</v>
      </c>
      <c r="Y129" s="74">
        <v>901.00182829786036</v>
      </c>
      <c r="Z129" s="74">
        <v>965.92140937438216</v>
      </c>
      <c r="AA129" s="74">
        <v>942.62090195923543</v>
      </c>
      <c r="AB129" s="74">
        <v>792.13190848738429</v>
      </c>
      <c r="AC129" s="74">
        <v>711.03007860064213</v>
      </c>
      <c r="AD129" s="74">
        <v>927.75451227279541</v>
      </c>
      <c r="AE129" s="74">
        <v>999.29913034645642</v>
      </c>
      <c r="AF129" s="74">
        <v>1511.5534908475295</v>
      </c>
    </row>
    <row r="130" spans="1:32" x14ac:dyDescent="0.45">
      <c r="A130" s="22">
        <v>64</v>
      </c>
      <c r="B130" s="74">
        <v>100</v>
      </c>
      <c r="C130" s="74">
        <v>131.92336525950441</v>
      </c>
      <c r="D130" s="74">
        <v>104.46501058746607</v>
      </c>
      <c r="E130" s="74">
        <v>142.04104346492389</v>
      </c>
      <c r="F130" s="74">
        <v>172.96043444218645</v>
      </c>
      <c r="G130" s="74">
        <v>236.028018495824</v>
      </c>
      <c r="H130" s="74">
        <v>176.57606619604996</v>
      </c>
      <c r="I130" s="74">
        <v>249.61996104657925</v>
      </c>
      <c r="J130" s="74">
        <v>259.30816831225479</v>
      </c>
      <c r="K130" s="74">
        <v>288.01270788593035</v>
      </c>
      <c r="L130" s="74">
        <v>278.5945118920643</v>
      </c>
      <c r="M130" s="74">
        <v>367.53080127864564</v>
      </c>
      <c r="N130" s="74">
        <v>361.21944554540187</v>
      </c>
      <c r="O130" s="74">
        <v>310.00526156861253</v>
      </c>
      <c r="P130" s="74">
        <v>386.79276357268964</v>
      </c>
      <c r="Q130" s="74">
        <v>489.27855052176665</v>
      </c>
      <c r="R130" s="74">
        <v>580.52883465267428</v>
      </c>
      <c r="S130" s="74">
        <v>716.29955006167279</v>
      </c>
      <c r="T130" s="74">
        <v>519.33138694539809</v>
      </c>
      <c r="U130" s="74">
        <v>520.08051834712887</v>
      </c>
      <c r="V130" s="74">
        <v>503.57015195600167</v>
      </c>
      <c r="W130" s="74">
        <v>580.97293160209222</v>
      </c>
      <c r="X130" s="74">
        <v>511.1990663682912</v>
      </c>
      <c r="Y130" s="74">
        <v>582.43500170784796</v>
      </c>
      <c r="Z130" s="74">
        <v>836.90644648508169</v>
      </c>
      <c r="AA130" s="74">
        <v>830.72049088388189</v>
      </c>
      <c r="AB130" s="74">
        <v>887.82557723674176</v>
      </c>
      <c r="AC130" s="74">
        <v>949.65496598047378</v>
      </c>
      <c r="AD130" s="74">
        <v>1142.3994284966345</v>
      </c>
      <c r="AE130" s="74">
        <v>1266.7062286867092</v>
      </c>
      <c r="AF130" s="74">
        <v>1227.6140974568725</v>
      </c>
    </row>
    <row r="131" spans="1:32" x14ac:dyDescent="0.45">
      <c r="A131" s="22">
        <v>65</v>
      </c>
      <c r="B131" s="74">
        <v>100</v>
      </c>
      <c r="C131" s="74">
        <v>86.945575461112313</v>
      </c>
      <c r="D131" s="74">
        <v>101.59473193294579</v>
      </c>
      <c r="E131" s="74">
        <v>126.01731089434487</v>
      </c>
      <c r="F131" s="74">
        <v>154.23634384167994</v>
      </c>
      <c r="G131" s="74">
        <v>155.25142987519678</v>
      </c>
      <c r="H131" s="74">
        <v>144.87787843260367</v>
      </c>
      <c r="I131" s="74">
        <v>144.10769121546332</v>
      </c>
      <c r="J131" s="74">
        <v>148.65496048997954</v>
      </c>
      <c r="K131" s="74">
        <v>179.0017036366873</v>
      </c>
      <c r="L131" s="74">
        <v>167.70477165469262</v>
      </c>
      <c r="M131" s="74">
        <v>179.27815096246479</v>
      </c>
      <c r="N131" s="74">
        <v>222.64636486903572</v>
      </c>
      <c r="O131" s="74">
        <v>197.51160633188769</v>
      </c>
      <c r="P131" s="74">
        <v>190.37875155445482</v>
      </c>
      <c r="Q131" s="74">
        <v>223.56497393776377</v>
      </c>
      <c r="R131" s="74">
        <v>253.64229602897311</v>
      </c>
      <c r="S131" s="74">
        <v>320.39056732662925</v>
      </c>
      <c r="T131" s="74">
        <v>438.886170840087</v>
      </c>
      <c r="U131" s="74">
        <v>371.19214584985843</v>
      </c>
      <c r="V131" s="74">
        <v>494.4225862691448</v>
      </c>
      <c r="W131" s="74">
        <v>550.8916579587119</v>
      </c>
      <c r="X131" s="74">
        <v>504.61207610327472</v>
      </c>
      <c r="Y131" s="74">
        <v>626.64437864637637</v>
      </c>
      <c r="Z131" s="74">
        <v>696.96786396939103</v>
      </c>
      <c r="AA131" s="74">
        <v>653.78700742776596</v>
      </c>
      <c r="AB131" s="74">
        <v>699.0026502321856</v>
      </c>
      <c r="AC131" s="74">
        <v>915.69411208776876</v>
      </c>
      <c r="AD131" s="74">
        <v>920.51720465969015</v>
      </c>
      <c r="AE131" s="74">
        <v>1125.2524924269937</v>
      </c>
      <c r="AF131" s="74">
        <v>1349.9987508508179</v>
      </c>
    </row>
    <row r="132" spans="1:32" x14ac:dyDescent="0.45">
      <c r="A132" s="22">
        <v>66</v>
      </c>
      <c r="B132" s="74">
        <v>100</v>
      </c>
      <c r="C132" s="74">
        <v>91.709874210289414</v>
      </c>
      <c r="D132" s="74">
        <v>89.759884049806772</v>
      </c>
      <c r="E132" s="74">
        <v>107.31875447174288</v>
      </c>
      <c r="F132" s="74">
        <v>134.28430245426196</v>
      </c>
      <c r="G132" s="74">
        <v>180.26035379397948</v>
      </c>
      <c r="H132" s="74">
        <v>171.75420596975641</v>
      </c>
      <c r="I132" s="74">
        <v>164.51407710845612</v>
      </c>
      <c r="J132" s="74">
        <v>167.4446246934958</v>
      </c>
      <c r="K132" s="74">
        <v>168.45291384099957</v>
      </c>
      <c r="L132" s="74">
        <v>176.50222411268354</v>
      </c>
      <c r="M132" s="74">
        <v>207.03946021022657</v>
      </c>
      <c r="N132" s="74">
        <v>229.70101557149664</v>
      </c>
      <c r="O132" s="74">
        <v>220.54727332763611</v>
      </c>
      <c r="P132" s="74">
        <v>302.58734007033758</v>
      </c>
      <c r="Q132" s="74">
        <v>346.1249708287678</v>
      </c>
      <c r="R132" s="74">
        <v>291.51176314207083</v>
      </c>
      <c r="S132" s="74">
        <v>253.74769568501932</v>
      </c>
      <c r="T132" s="74">
        <v>325.60267728748295</v>
      </c>
      <c r="U132" s="74">
        <v>436.38350607386178</v>
      </c>
      <c r="V132" s="74">
        <v>609.75270447559808</v>
      </c>
      <c r="W132" s="74">
        <v>681.65504813292091</v>
      </c>
      <c r="X132" s="74">
        <v>674.29718958480748</v>
      </c>
      <c r="Y132" s="74">
        <v>816.69559264977784</v>
      </c>
      <c r="Z132" s="74">
        <v>909.28202772142583</v>
      </c>
      <c r="AA132" s="74">
        <v>1031.1435403678122</v>
      </c>
      <c r="AB132" s="74">
        <v>931.86261327554746</v>
      </c>
      <c r="AC132" s="74">
        <v>904.85022849809548</v>
      </c>
      <c r="AD132" s="74">
        <v>1482.110699613153</v>
      </c>
      <c r="AE132" s="74">
        <v>1611.1030953658337</v>
      </c>
      <c r="AF132" s="74">
        <v>1547.4589364250662</v>
      </c>
    </row>
    <row r="133" spans="1:32" x14ac:dyDescent="0.45">
      <c r="A133" s="22">
        <v>67</v>
      </c>
      <c r="B133" s="74">
        <v>100</v>
      </c>
      <c r="C133" s="74">
        <v>89.544235526617769</v>
      </c>
      <c r="D133" s="74">
        <v>125.63672082154673</v>
      </c>
      <c r="E133" s="74">
        <v>96.24205451322122</v>
      </c>
      <c r="F133" s="74">
        <v>106.89971390894502</v>
      </c>
      <c r="G133" s="74">
        <v>124.73778377231564</v>
      </c>
      <c r="H133" s="74">
        <v>154.7446967893986</v>
      </c>
      <c r="I133" s="74">
        <v>166.40421290253531</v>
      </c>
      <c r="J133" s="74">
        <v>196.90406860830464</v>
      </c>
      <c r="K133" s="74">
        <v>318.42806647664105</v>
      </c>
      <c r="L133" s="74">
        <v>366.76734596587931</v>
      </c>
      <c r="M133" s="74">
        <v>318.96460292959972</v>
      </c>
      <c r="N133" s="74">
        <v>248.11928143130223</v>
      </c>
      <c r="O133" s="74">
        <v>263.14937680127565</v>
      </c>
      <c r="P133" s="74">
        <v>301.16675844401902</v>
      </c>
      <c r="Q133" s="74">
        <v>386.09511301892246</v>
      </c>
      <c r="R133" s="74">
        <v>404.96202342469576</v>
      </c>
      <c r="S133" s="74">
        <v>510.58883492117411</v>
      </c>
      <c r="T133" s="74">
        <v>618.7945262657563</v>
      </c>
      <c r="U133" s="74">
        <v>735.09851122780788</v>
      </c>
      <c r="V133" s="74">
        <v>755.70753196469877</v>
      </c>
      <c r="W133" s="74">
        <v>912.70051284047952</v>
      </c>
      <c r="X133" s="74">
        <v>800.05038885338195</v>
      </c>
      <c r="Y133" s="74">
        <v>843.25273462491634</v>
      </c>
      <c r="Z133" s="74">
        <v>971.96936719407438</v>
      </c>
      <c r="AA133" s="74">
        <v>1044.37439787567</v>
      </c>
      <c r="AB133" s="74">
        <v>846.58383747805499</v>
      </c>
      <c r="AC133" s="74">
        <v>918.41337380995151</v>
      </c>
      <c r="AD133" s="74">
        <v>889.6113045982911</v>
      </c>
      <c r="AE133" s="74">
        <v>999.69421265744177</v>
      </c>
      <c r="AF133" s="74">
        <v>1259.6187020510431</v>
      </c>
    </row>
    <row r="134" spans="1:32" x14ac:dyDescent="0.45">
      <c r="A134" s="22">
        <v>68</v>
      </c>
      <c r="B134" s="74">
        <v>100</v>
      </c>
      <c r="C134" s="74">
        <v>91.039687992698347</v>
      </c>
      <c r="D134" s="74">
        <v>105.34672972666232</v>
      </c>
      <c r="E134" s="74">
        <v>127.38957685047181</v>
      </c>
      <c r="F134" s="74">
        <v>154.00710520744497</v>
      </c>
      <c r="G134" s="74">
        <v>188.89431866827539</v>
      </c>
      <c r="H134" s="74">
        <v>192.75842486772714</v>
      </c>
      <c r="I134" s="74">
        <v>218.87638137604134</v>
      </c>
      <c r="J134" s="74">
        <v>211.62050893275369</v>
      </c>
      <c r="K134" s="74">
        <v>263.72883305329475</v>
      </c>
      <c r="L134" s="74">
        <v>363.47681973853685</v>
      </c>
      <c r="M134" s="74">
        <v>373.49289051309222</v>
      </c>
      <c r="N134" s="74">
        <v>346.10370283696784</v>
      </c>
      <c r="O134" s="74">
        <v>407.31505534268859</v>
      </c>
      <c r="P134" s="74">
        <v>435.1798430783254</v>
      </c>
      <c r="Q134" s="74">
        <v>500.49335741824029</v>
      </c>
      <c r="R134" s="74">
        <v>542.80439862466562</v>
      </c>
      <c r="S134" s="74">
        <v>694.64557955851001</v>
      </c>
      <c r="T134" s="74">
        <v>550.17597756977682</v>
      </c>
      <c r="U134" s="74">
        <v>771.32817220051106</v>
      </c>
      <c r="V134" s="74">
        <v>709.61817494982961</v>
      </c>
      <c r="W134" s="74">
        <v>959.04066404654827</v>
      </c>
      <c r="X134" s="74">
        <v>1213.8838280833975</v>
      </c>
      <c r="Y134" s="74">
        <v>812.18446966401291</v>
      </c>
      <c r="Z134" s="74">
        <v>747.34715502886434</v>
      </c>
      <c r="AA134" s="74">
        <v>661.81514191302927</v>
      </c>
      <c r="AB134" s="74">
        <v>768.13043336961232</v>
      </c>
      <c r="AC134" s="74">
        <v>643.8445076964689</v>
      </c>
      <c r="AD134" s="74">
        <v>970.43947841301986</v>
      </c>
      <c r="AE134" s="74">
        <v>1170.7457887830369</v>
      </c>
      <c r="AF134" s="74">
        <v>1112.8348135871136</v>
      </c>
    </row>
    <row r="135" spans="1:32" x14ac:dyDescent="0.45">
      <c r="A135" s="22">
        <v>69</v>
      </c>
      <c r="B135" s="74">
        <v>100</v>
      </c>
      <c r="C135" s="74">
        <v>148.34676331271623</v>
      </c>
      <c r="D135" s="74">
        <v>131.39652125099994</v>
      </c>
      <c r="E135" s="74">
        <v>117.49901738909573</v>
      </c>
      <c r="F135" s="74">
        <v>99.577905952538771</v>
      </c>
      <c r="G135" s="74">
        <v>76.504415617319438</v>
      </c>
      <c r="H135" s="74">
        <v>91.854633585266726</v>
      </c>
      <c r="I135" s="74">
        <v>113.0493846803474</v>
      </c>
      <c r="J135" s="74">
        <v>127.35949604237089</v>
      </c>
      <c r="K135" s="74">
        <v>146.5523017605469</v>
      </c>
      <c r="L135" s="74">
        <v>154.80909496753608</v>
      </c>
      <c r="M135" s="74">
        <v>141.31045260313093</v>
      </c>
      <c r="N135" s="74">
        <v>177.51870680662753</v>
      </c>
      <c r="O135" s="74">
        <v>203.70649626848754</v>
      </c>
      <c r="P135" s="74">
        <v>266.21090453020827</v>
      </c>
      <c r="Q135" s="74">
        <v>287.65481425715694</v>
      </c>
      <c r="R135" s="74">
        <v>295.01710165184198</v>
      </c>
      <c r="S135" s="74">
        <v>378.95813170015782</v>
      </c>
      <c r="T135" s="74">
        <v>330.53472219786812</v>
      </c>
      <c r="U135" s="74">
        <v>454.63635435698041</v>
      </c>
      <c r="V135" s="74">
        <v>615.38111874095739</v>
      </c>
      <c r="W135" s="74">
        <v>550.57494049320735</v>
      </c>
      <c r="X135" s="74">
        <v>619.55187508158144</v>
      </c>
      <c r="Y135" s="74">
        <v>717.97161153062916</v>
      </c>
      <c r="Z135" s="74">
        <v>606.93139846747249</v>
      </c>
      <c r="AA135" s="74">
        <v>769.56787784818482</v>
      </c>
      <c r="AB135" s="74">
        <v>897.99199264479023</v>
      </c>
      <c r="AC135" s="74">
        <v>893.22084268612923</v>
      </c>
      <c r="AD135" s="74">
        <v>1078.0487175456742</v>
      </c>
      <c r="AE135" s="74">
        <v>1319.2039050090029</v>
      </c>
      <c r="AF135" s="74">
        <v>1884.1929012010355</v>
      </c>
    </row>
    <row r="136" spans="1:32" x14ac:dyDescent="0.45">
      <c r="A136" s="22">
        <v>70</v>
      </c>
      <c r="B136" s="74">
        <v>100</v>
      </c>
      <c r="C136" s="74">
        <v>112.49223521087981</v>
      </c>
      <c r="D136" s="74">
        <v>128.68302977209407</v>
      </c>
      <c r="E136" s="74">
        <v>191.00854997704604</v>
      </c>
      <c r="F136" s="74">
        <v>200.12103019545978</v>
      </c>
      <c r="G136" s="74">
        <v>204.57015212032493</v>
      </c>
      <c r="H136" s="74">
        <v>208.99773074892329</v>
      </c>
      <c r="I136" s="74">
        <v>235.43545147927998</v>
      </c>
      <c r="J136" s="74">
        <v>231.46921505956556</v>
      </c>
      <c r="K136" s="74">
        <v>239.85293726740875</v>
      </c>
      <c r="L136" s="74">
        <v>251.56493947784807</v>
      </c>
      <c r="M136" s="74">
        <v>264.66685823991594</v>
      </c>
      <c r="N136" s="74">
        <v>254.02062447144752</v>
      </c>
      <c r="O136" s="74">
        <v>262.06260243342081</v>
      </c>
      <c r="P136" s="74">
        <v>291.3929689199831</v>
      </c>
      <c r="Q136" s="74">
        <v>334.20122881740792</v>
      </c>
      <c r="R136" s="74">
        <v>421.78712212839946</v>
      </c>
      <c r="S136" s="74">
        <v>503.15012509027798</v>
      </c>
      <c r="T136" s="74">
        <v>485.76970607455803</v>
      </c>
      <c r="U136" s="74">
        <v>611.3018467950784</v>
      </c>
      <c r="V136" s="74">
        <v>625.9376015320554</v>
      </c>
      <c r="W136" s="74">
        <v>511.52028685262854</v>
      </c>
      <c r="X136" s="74">
        <v>566.04274355622351</v>
      </c>
      <c r="Y136" s="74">
        <v>673.20178616290718</v>
      </c>
      <c r="Z136" s="74">
        <v>841.287207406736</v>
      </c>
      <c r="AA136" s="74">
        <v>841.74270709819552</v>
      </c>
      <c r="AB136" s="74">
        <v>1118.6874306265468</v>
      </c>
      <c r="AC136" s="74">
        <v>1050.1549711313746</v>
      </c>
      <c r="AD136" s="74">
        <v>1210.79712731206</v>
      </c>
      <c r="AE136" s="74">
        <v>1397.7495837883021</v>
      </c>
      <c r="AF136" s="74">
        <v>1333.8501065151072</v>
      </c>
    </row>
    <row r="137" spans="1:32" x14ac:dyDescent="0.45">
      <c r="A137" s="22">
        <v>71</v>
      </c>
      <c r="B137" s="74">
        <v>100</v>
      </c>
      <c r="C137" s="74">
        <v>105.27878524155815</v>
      </c>
      <c r="D137" s="74">
        <v>118.79614399268114</v>
      </c>
      <c r="E137" s="74">
        <v>162.91944066929796</v>
      </c>
      <c r="F137" s="74">
        <v>179.16139809958355</v>
      </c>
      <c r="G137" s="74">
        <v>194.39401669604641</v>
      </c>
      <c r="H137" s="74">
        <v>231.07945003257436</v>
      </c>
      <c r="I137" s="74">
        <v>239.53871809933531</v>
      </c>
      <c r="J137" s="74">
        <v>228.80824407614242</v>
      </c>
      <c r="K137" s="74">
        <v>189.21069203343569</v>
      </c>
      <c r="L137" s="74">
        <v>215.04898286149304</v>
      </c>
      <c r="M137" s="74">
        <v>242.1608823171328</v>
      </c>
      <c r="N137" s="74">
        <v>331.61484477357914</v>
      </c>
      <c r="O137" s="74">
        <v>368.00183762025176</v>
      </c>
      <c r="P137" s="74">
        <v>314.87164127527973</v>
      </c>
      <c r="Q137" s="74">
        <v>318.59789625619243</v>
      </c>
      <c r="R137" s="74">
        <v>358.4976723921074</v>
      </c>
      <c r="S137" s="74">
        <v>405.37545303202489</v>
      </c>
      <c r="T137" s="74">
        <v>493.70227011284078</v>
      </c>
      <c r="U137" s="74">
        <v>579.33026080211687</v>
      </c>
      <c r="V137" s="74">
        <v>506.72255761423082</v>
      </c>
      <c r="W137" s="74">
        <v>547.68993057422176</v>
      </c>
      <c r="X137" s="74">
        <v>733.72715859497498</v>
      </c>
      <c r="Y137" s="74">
        <v>625.91673109213968</v>
      </c>
      <c r="Z137" s="74">
        <v>656.70698947361745</v>
      </c>
      <c r="AA137" s="74">
        <v>690.99980929061064</v>
      </c>
      <c r="AB137" s="74">
        <v>857.55148804012151</v>
      </c>
      <c r="AC137" s="74">
        <v>1079.9191182332979</v>
      </c>
      <c r="AD137" s="74">
        <v>1078.2415951389066</v>
      </c>
      <c r="AE137" s="74">
        <v>979.26373773477246</v>
      </c>
      <c r="AF137" s="74">
        <v>1209.2380704826478</v>
      </c>
    </row>
    <row r="138" spans="1:32" x14ac:dyDescent="0.45">
      <c r="A138" s="22">
        <v>72</v>
      </c>
      <c r="B138" s="74">
        <v>100</v>
      </c>
      <c r="C138" s="74">
        <v>155.31099504997843</v>
      </c>
      <c r="D138" s="74">
        <v>170.82441550146075</v>
      </c>
      <c r="E138" s="74">
        <v>161.32577870852703</v>
      </c>
      <c r="F138" s="74">
        <v>186.67664097430844</v>
      </c>
      <c r="G138" s="74">
        <v>193.76386463503601</v>
      </c>
      <c r="H138" s="74">
        <v>255.85393731539008</v>
      </c>
      <c r="I138" s="74">
        <v>194.21167879837159</v>
      </c>
      <c r="J138" s="74">
        <v>209.28867798156537</v>
      </c>
      <c r="K138" s="74">
        <v>278.43737146268626</v>
      </c>
      <c r="L138" s="74">
        <v>268.53377650377166</v>
      </c>
      <c r="M138" s="74">
        <v>249.3317624694061</v>
      </c>
      <c r="N138" s="74">
        <v>274.59239197266118</v>
      </c>
      <c r="O138" s="74">
        <v>275.17678210113718</v>
      </c>
      <c r="P138" s="74">
        <v>289.34440574210788</v>
      </c>
      <c r="Q138" s="74">
        <v>344.84449120539722</v>
      </c>
      <c r="R138" s="74">
        <v>472.38467567856304</v>
      </c>
      <c r="S138" s="74">
        <v>498.91580346839777</v>
      </c>
      <c r="T138" s="74">
        <v>599.36173035431955</v>
      </c>
      <c r="U138" s="74">
        <v>787.35472791002769</v>
      </c>
      <c r="V138" s="74">
        <v>871.67796339786184</v>
      </c>
      <c r="W138" s="74">
        <v>834.79823461512422</v>
      </c>
      <c r="X138" s="74">
        <v>715.68908320551327</v>
      </c>
      <c r="Y138" s="74">
        <v>846.31659854790178</v>
      </c>
      <c r="Z138" s="74">
        <v>830.45978557942658</v>
      </c>
      <c r="AA138" s="74">
        <v>953.4443714718326</v>
      </c>
      <c r="AB138" s="74">
        <v>829.24265876002016</v>
      </c>
      <c r="AC138" s="74">
        <v>876.20554283911952</v>
      </c>
      <c r="AD138" s="74">
        <v>1071.2317935930332</v>
      </c>
      <c r="AE138" s="74">
        <v>1234.8011003709266</v>
      </c>
      <c r="AF138" s="74">
        <v>1619.3648564687724</v>
      </c>
    </row>
    <row r="139" spans="1:32" x14ac:dyDescent="0.45">
      <c r="A139" s="22">
        <v>73</v>
      </c>
      <c r="B139" s="74">
        <v>100</v>
      </c>
      <c r="C139" s="74">
        <v>97.900341877962049</v>
      </c>
      <c r="D139" s="74">
        <v>91.192306251194225</v>
      </c>
      <c r="E139" s="74">
        <v>120.20284826149285</v>
      </c>
      <c r="F139" s="74">
        <v>132.77719268925227</v>
      </c>
      <c r="G139" s="74">
        <v>163.29093415886766</v>
      </c>
      <c r="H139" s="74">
        <v>207.10290437525839</v>
      </c>
      <c r="I139" s="74">
        <v>266.47818278174771</v>
      </c>
      <c r="J139" s="74">
        <v>331.47550318753798</v>
      </c>
      <c r="K139" s="74">
        <v>280.35748660119543</v>
      </c>
      <c r="L139" s="74">
        <v>276.14235722097834</v>
      </c>
      <c r="M139" s="74">
        <v>345.52572652946674</v>
      </c>
      <c r="N139" s="74">
        <v>365.78029091104315</v>
      </c>
      <c r="O139" s="74">
        <v>423.35931998723925</v>
      </c>
      <c r="P139" s="74">
        <v>521.90182395122383</v>
      </c>
      <c r="Q139" s="74">
        <v>588.87796573632363</v>
      </c>
      <c r="R139" s="74">
        <v>696.87700158112523</v>
      </c>
      <c r="S139" s="74">
        <v>685.23340941267384</v>
      </c>
      <c r="T139" s="74">
        <v>739.92301317548117</v>
      </c>
      <c r="U139" s="74">
        <v>865.16408150822224</v>
      </c>
      <c r="V139" s="74">
        <v>537.02199100277278</v>
      </c>
      <c r="W139" s="74">
        <v>751.50441697479175</v>
      </c>
      <c r="X139" s="74">
        <v>811.62484160910049</v>
      </c>
      <c r="Y139" s="74">
        <v>903.15323031971707</v>
      </c>
      <c r="Z139" s="74">
        <v>722.87126924987729</v>
      </c>
      <c r="AA139" s="74">
        <v>734.72686358708734</v>
      </c>
      <c r="AB139" s="74">
        <v>699.52647838819826</v>
      </c>
      <c r="AC139" s="74">
        <v>949.94327680720664</v>
      </c>
      <c r="AD139" s="74">
        <v>1089.2445315383015</v>
      </c>
      <c r="AE139" s="74">
        <v>1218.855128269865</v>
      </c>
      <c r="AF139" s="74">
        <v>1056.1830942100169</v>
      </c>
    </row>
    <row r="140" spans="1:32" x14ac:dyDescent="0.45">
      <c r="A140" s="22">
        <v>74</v>
      </c>
      <c r="B140" s="74">
        <v>100</v>
      </c>
      <c r="C140" s="74">
        <v>128.78925728752441</v>
      </c>
      <c r="D140" s="74">
        <v>163.99167904106636</v>
      </c>
      <c r="E140" s="74">
        <v>154.65235895922811</v>
      </c>
      <c r="F140" s="74">
        <v>164.77163836026529</v>
      </c>
      <c r="G140" s="74">
        <v>184.92795815004425</v>
      </c>
      <c r="H140" s="74">
        <v>198.28538239823811</v>
      </c>
      <c r="I140" s="74">
        <v>178.41054237680927</v>
      </c>
      <c r="J140" s="74">
        <v>198.3248183290911</v>
      </c>
      <c r="K140" s="74">
        <v>205.28786043429466</v>
      </c>
      <c r="L140" s="74">
        <v>193.76042488899435</v>
      </c>
      <c r="M140" s="74">
        <v>213.25082834961566</v>
      </c>
      <c r="N140" s="74">
        <v>231.32246915958819</v>
      </c>
      <c r="O140" s="74">
        <v>267.74710033615764</v>
      </c>
      <c r="P140" s="74">
        <v>306.09517063997396</v>
      </c>
      <c r="Q140" s="74">
        <v>310.24860332785926</v>
      </c>
      <c r="R140" s="74">
        <v>434.59356914190187</v>
      </c>
      <c r="S140" s="74">
        <v>427.08058551999187</v>
      </c>
      <c r="T140" s="74">
        <v>490.30684828836502</v>
      </c>
      <c r="U140" s="74">
        <v>705.29832471581256</v>
      </c>
      <c r="V140" s="74">
        <v>687.84448896411789</v>
      </c>
      <c r="W140" s="74">
        <v>777.31861809346037</v>
      </c>
      <c r="X140" s="74">
        <v>685.90157236256005</v>
      </c>
      <c r="Y140" s="74">
        <v>725.08236727264432</v>
      </c>
      <c r="Z140" s="74">
        <v>911.64457779919212</v>
      </c>
      <c r="AA140" s="74">
        <v>1007.1107089203477</v>
      </c>
      <c r="AB140" s="74">
        <v>1126.3881044975597</v>
      </c>
      <c r="AC140" s="74">
        <v>1083.7898742644868</v>
      </c>
      <c r="AD140" s="74">
        <v>1326.2582975859996</v>
      </c>
      <c r="AE140" s="74">
        <v>1419.8031147309921</v>
      </c>
      <c r="AF140" s="74">
        <v>1416.3478216438587</v>
      </c>
    </row>
    <row r="141" spans="1:32" x14ac:dyDescent="0.45">
      <c r="A141" s="22">
        <v>75</v>
      </c>
      <c r="B141" s="74">
        <v>100</v>
      </c>
      <c r="C141" s="74">
        <v>107.92292001007142</v>
      </c>
      <c r="D141" s="74">
        <v>132.27527588384632</v>
      </c>
      <c r="E141" s="74">
        <v>185.31391364556225</v>
      </c>
      <c r="F141" s="74">
        <v>161.09121088140694</v>
      </c>
      <c r="G141" s="74">
        <v>165.8131711176095</v>
      </c>
      <c r="H141" s="74">
        <v>208.1863184846105</v>
      </c>
      <c r="I141" s="74">
        <v>201.73606135057662</v>
      </c>
      <c r="J141" s="74">
        <v>192.46445278132228</v>
      </c>
      <c r="K141" s="74">
        <v>176.58832859716446</v>
      </c>
      <c r="L141" s="74">
        <v>216.08755606191676</v>
      </c>
      <c r="M141" s="74">
        <v>231.42313442233785</v>
      </c>
      <c r="N141" s="74">
        <v>244.30436271198511</v>
      </c>
      <c r="O141" s="74">
        <v>285.30279467095869</v>
      </c>
      <c r="P141" s="74">
        <v>317.92010261262175</v>
      </c>
      <c r="Q141" s="74">
        <v>313.93134309136508</v>
      </c>
      <c r="R141" s="74">
        <v>327.52440702180775</v>
      </c>
      <c r="S141" s="74">
        <v>403.08437285791479</v>
      </c>
      <c r="T141" s="74">
        <v>421.0940757706685</v>
      </c>
      <c r="U141" s="74">
        <v>432.54449529925381</v>
      </c>
      <c r="V141" s="74">
        <v>587.96016791258171</v>
      </c>
      <c r="W141" s="74">
        <v>696.76562598538612</v>
      </c>
      <c r="X141" s="74">
        <v>836.700644566861</v>
      </c>
      <c r="Y141" s="74">
        <v>1087.21628795877</v>
      </c>
      <c r="Z141" s="74">
        <v>965.12157126435829</v>
      </c>
      <c r="AA141" s="74">
        <v>759.73797515441652</v>
      </c>
      <c r="AB141" s="74">
        <v>801.14951763294414</v>
      </c>
      <c r="AC141" s="74">
        <v>917.61814275290374</v>
      </c>
      <c r="AD141" s="74">
        <v>957.97339928565623</v>
      </c>
      <c r="AE141" s="74">
        <v>1018.7636877176724</v>
      </c>
      <c r="AF141" s="74">
        <v>1188.9980426442551</v>
      </c>
    </row>
    <row r="142" spans="1:32" x14ac:dyDescent="0.45">
      <c r="A142" s="22">
        <v>76</v>
      </c>
      <c r="B142" s="74">
        <v>100</v>
      </c>
      <c r="C142" s="74">
        <v>137.76612990143764</v>
      </c>
      <c r="D142" s="74">
        <v>155.37099571519391</v>
      </c>
      <c r="E142" s="74">
        <v>170.93305674482292</v>
      </c>
      <c r="F142" s="74">
        <v>135.28898120885648</v>
      </c>
      <c r="G142" s="74">
        <v>105.33191807565072</v>
      </c>
      <c r="H142" s="74">
        <v>134.95067287972577</v>
      </c>
      <c r="I142" s="74">
        <v>147.18092803149838</v>
      </c>
      <c r="J142" s="74">
        <v>159.56194181336716</v>
      </c>
      <c r="K142" s="74">
        <v>204.97798031170527</v>
      </c>
      <c r="L142" s="74">
        <v>234.4285526751332</v>
      </c>
      <c r="M142" s="74">
        <v>263.15177051137289</v>
      </c>
      <c r="N142" s="74">
        <v>284.1466052378579</v>
      </c>
      <c r="O142" s="74">
        <v>321.22523736433868</v>
      </c>
      <c r="P142" s="74">
        <v>381.59063807094378</v>
      </c>
      <c r="Q142" s="74">
        <v>339.81252388694247</v>
      </c>
      <c r="R142" s="74">
        <v>380.68789777058282</v>
      </c>
      <c r="S142" s="74">
        <v>346.35476963667725</v>
      </c>
      <c r="T142" s="74">
        <v>378.08696012501241</v>
      </c>
      <c r="U142" s="74">
        <v>471.38730494486964</v>
      </c>
      <c r="V142" s="74">
        <v>486.77678612662339</v>
      </c>
      <c r="W142" s="74">
        <v>477.34488047617668</v>
      </c>
      <c r="X142" s="74">
        <v>516.69161567757124</v>
      </c>
      <c r="Y142" s="74">
        <v>619.1727522884529</v>
      </c>
      <c r="Z142" s="74">
        <v>677.29497148917005</v>
      </c>
      <c r="AA142" s="74">
        <v>814.18656969236815</v>
      </c>
      <c r="AB142" s="74">
        <v>844.60462763771477</v>
      </c>
      <c r="AC142" s="74">
        <v>1045.6200212996207</v>
      </c>
      <c r="AD142" s="74">
        <v>1155.7181451433837</v>
      </c>
      <c r="AE142" s="74">
        <v>1284.559736810095</v>
      </c>
      <c r="AF142" s="74">
        <v>1666.2885745474714</v>
      </c>
    </row>
    <row r="143" spans="1:32" x14ac:dyDescent="0.45">
      <c r="A143" s="22">
        <v>77</v>
      </c>
      <c r="B143" s="74">
        <v>100</v>
      </c>
      <c r="C143" s="74">
        <v>168.73172274824219</v>
      </c>
      <c r="D143" s="74">
        <v>183.09720757296148</v>
      </c>
      <c r="E143" s="74">
        <v>197.5004892097582</v>
      </c>
      <c r="F143" s="74">
        <v>168.17355123792609</v>
      </c>
      <c r="G143" s="74">
        <v>179.41181658095238</v>
      </c>
      <c r="H143" s="74">
        <v>226.52602307439602</v>
      </c>
      <c r="I143" s="74">
        <v>291.39985247539664</v>
      </c>
      <c r="J143" s="74">
        <v>251.10441022525555</v>
      </c>
      <c r="K143" s="74">
        <v>207.24365217177544</v>
      </c>
      <c r="L143" s="74">
        <v>209.73391781128691</v>
      </c>
      <c r="M143" s="74">
        <v>266.27505060892361</v>
      </c>
      <c r="N143" s="74">
        <v>285.31663579094169</v>
      </c>
      <c r="O143" s="74">
        <v>344.47463951822374</v>
      </c>
      <c r="P143" s="74">
        <v>351.37275259108554</v>
      </c>
      <c r="Q143" s="74">
        <v>320.34345678648782</v>
      </c>
      <c r="R143" s="74">
        <v>315.34926380968886</v>
      </c>
      <c r="S143" s="74">
        <v>387.26302339344375</v>
      </c>
      <c r="T143" s="74">
        <v>358.91127595180672</v>
      </c>
      <c r="U143" s="74">
        <v>483.06167077462698</v>
      </c>
      <c r="V143" s="74">
        <v>431.4589546574137</v>
      </c>
      <c r="W143" s="74">
        <v>625.47623038508937</v>
      </c>
      <c r="X143" s="74">
        <v>852.64370265635796</v>
      </c>
      <c r="Y143" s="74">
        <v>963.51547483789648</v>
      </c>
      <c r="Z143" s="74">
        <v>1242.875283900356</v>
      </c>
      <c r="AA143" s="74">
        <v>1328.7088218995921</v>
      </c>
      <c r="AB143" s="74">
        <v>1505.1460954125328</v>
      </c>
      <c r="AC143" s="74">
        <v>1383.3450140812345</v>
      </c>
      <c r="AD143" s="74">
        <v>1516.3983483276238</v>
      </c>
      <c r="AE143" s="74">
        <v>1609.9719715154986</v>
      </c>
      <c r="AF143" s="74">
        <v>1873.4433037570957</v>
      </c>
    </row>
    <row r="144" spans="1:32" x14ac:dyDescent="0.45">
      <c r="A144" s="22">
        <v>78</v>
      </c>
      <c r="B144" s="74">
        <v>100</v>
      </c>
      <c r="C144" s="74">
        <v>97.677757449485298</v>
      </c>
      <c r="D144" s="74">
        <v>120.66621542216569</v>
      </c>
      <c r="E144" s="74">
        <v>129.69822648270639</v>
      </c>
      <c r="F144" s="74">
        <v>139.91437634215231</v>
      </c>
      <c r="G144" s="74">
        <v>158.12570129394123</v>
      </c>
      <c r="H144" s="74">
        <v>183.09437405906988</v>
      </c>
      <c r="I144" s="74">
        <v>175.56512815793144</v>
      </c>
      <c r="J144" s="74">
        <v>187.00104088576003</v>
      </c>
      <c r="K144" s="74">
        <v>109.19205281061546</v>
      </c>
      <c r="L144" s="74">
        <v>141.14601615677719</v>
      </c>
      <c r="M144" s="74">
        <v>168.12360746864238</v>
      </c>
      <c r="N144" s="74">
        <v>140.81356922077279</v>
      </c>
      <c r="O144" s="74">
        <v>174.74763311937653</v>
      </c>
      <c r="P144" s="74">
        <v>207.10452725312786</v>
      </c>
      <c r="Q144" s="74">
        <v>277.91421799782898</v>
      </c>
      <c r="R144" s="74">
        <v>267.70567183552674</v>
      </c>
      <c r="S144" s="74">
        <v>265.29573837102237</v>
      </c>
      <c r="T144" s="74">
        <v>357.83263203715904</v>
      </c>
      <c r="U144" s="74">
        <v>361.60250706755517</v>
      </c>
      <c r="V144" s="74">
        <v>345.66101421699079</v>
      </c>
      <c r="W144" s="74">
        <v>358.07736578441836</v>
      </c>
      <c r="X144" s="74">
        <v>490.67776654539131</v>
      </c>
      <c r="Y144" s="74">
        <v>520.5603477496602</v>
      </c>
      <c r="Z144" s="74">
        <v>601.01962598044815</v>
      </c>
      <c r="AA144" s="74">
        <v>499.60345532089076</v>
      </c>
      <c r="AB144" s="74">
        <v>527.36137377786986</v>
      </c>
      <c r="AC144" s="74">
        <v>415.12398160142106</v>
      </c>
      <c r="AD144" s="74">
        <v>496.02537572661527</v>
      </c>
      <c r="AE144" s="74">
        <v>792.24807490621117</v>
      </c>
      <c r="AF144" s="74">
        <v>746.74210823466581</v>
      </c>
    </row>
    <row r="145" spans="1:32" x14ac:dyDescent="0.45">
      <c r="A145" s="22">
        <v>79</v>
      </c>
      <c r="B145" s="74">
        <v>100</v>
      </c>
      <c r="C145" s="74">
        <v>123.39660141729412</v>
      </c>
      <c r="D145" s="74">
        <v>120.42015602652236</v>
      </c>
      <c r="E145" s="74">
        <v>147.80058125455528</v>
      </c>
      <c r="F145" s="74">
        <v>163.81391863311654</v>
      </c>
      <c r="G145" s="74">
        <v>186.10367444424523</v>
      </c>
      <c r="H145" s="74">
        <v>217.73049077700213</v>
      </c>
      <c r="I145" s="74">
        <v>204.90085286678206</v>
      </c>
      <c r="J145" s="74">
        <v>193.47231441393717</v>
      </c>
      <c r="K145" s="74">
        <v>279.42466324101724</v>
      </c>
      <c r="L145" s="74">
        <v>334.35984249829448</v>
      </c>
      <c r="M145" s="74">
        <v>268.29796668711322</v>
      </c>
      <c r="N145" s="74">
        <v>358.4603437000664</v>
      </c>
      <c r="O145" s="74">
        <v>434.67000564589836</v>
      </c>
      <c r="P145" s="74">
        <v>420.84676832774039</v>
      </c>
      <c r="Q145" s="74">
        <v>494.59666092641436</v>
      </c>
      <c r="R145" s="74">
        <v>511.460526291782</v>
      </c>
      <c r="S145" s="74">
        <v>722.60728343824371</v>
      </c>
      <c r="T145" s="74">
        <v>1000.4352938823912</v>
      </c>
      <c r="U145" s="74">
        <v>936.53509975822317</v>
      </c>
      <c r="V145" s="74">
        <v>862.13143073105732</v>
      </c>
      <c r="W145" s="74">
        <v>1024.5580671781843</v>
      </c>
      <c r="X145" s="74">
        <v>1282.2929596738459</v>
      </c>
      <c r="Y145" s="74">
        <v>1124.2299703226361</v>
      </c>
      <c r="Z145" s="74">
        <v>1334.5258508139527</v>
      </c>
      <c r="AA145" s="74">
        <v>901.03248529683367</v>
      </c>
      <c r="AB145" s="74">
        <v>1107.6811663657763</v>
      </c>
      <c r="AC145" s="74">
        <v>853.94038459478099</v>
      </c>
      <c r="AD145" s="74">
        <v>1240.3714805502186</v>
      </c>
      <c r="AE145" s="74">
        <v>1171.9532008998435</v>
      </c>
      <c r="AF145" s="74">
        <v>915.41263160334313</v>
      </c>
    </row>
    <row r="146" spans="1:32" x14ac:dyDescent="0.45">
      <c r="A146" s="22">
        <v>80</v>
      </c>
      <c r="B146" s="74">
        <v>100</v>
      </c>
      <c r="C146" s="74">
        <v>129.31050765791807</v>
      </c>
      <c r="D146" s="74">
        <v>124.36167907398764</v>
      </c>
      <c r="E146" s="74">
        <v>133.31247487421598</v>
      </c>
      <c r="F146" s="74">
        <v>137.73866799337807</v>
      </c>
      <c r="G146" s="74">
        <v>123.7651640848099</v>
      </c>
      <c r="H146" s="74">
        <v>155.57623689012703</v>
      </c>
      <c r="I146" s="74">
        <v>183.28820906991513</v>
      </c>
      <c r="J146" s="74">
        <v>185.24775871110268</v>
      </c>
      <c r="K146" s="74">
        <v>231.67073942677607</v>
      </c>
      <c r="L146" s="74">
        <v>200.27131253219051</v>
      </c>
      <c r="M146" s="74">
        <v>238.59916303962973</v>
      </c>
      <c r="N146" s="74">
        <v>296.93860985921305</v>
      </c>
      <c r="O146" s="74">
        <v>352.84023313521107</v>
      </c>
      <c r="P146" s="74">
        <v>336.30035819106666</v>
      </c>
      <c r="Q146" s="74">
        <v>414.53972273282875</v>
      </c>
      <c r="R146" s="74">
        <v>420.91475885353287</v>
      </c>
      <c r="S146" s="74">
        <v>513.54982064166416</v>
      </c>
      <c r="T146" s="74">
        <v>523.47468247687493</v>
      </c>
      <c r="U146" s="74">
        <v>584.70150433659501</v>
      </c>
      <c r="V146" s="74">
        <v>584.06855798469371</v>
      </c>
      <c r="W146" s="74">
        <v>715.50247329279557</v>
      </c>
      <c r="X146" s="74">
        <v>674.31789328187108</v>
      </c>
      <c r="Y146" s="74">
        <v>856.22571744134177</v>
      </c>
      <c r="Z146" s="74">
        <v>1081.0965018850318</v>
      </c>
      <c r="AA146" s="74">
        <v>1200.5478352599539</v>
      </c>
      <c r="AB146" s="74">
        <v>1102.7701537474945</v>
      </c>
      <c r="AC146" s="74">
        <v>1395.3504825641226</v>
      </c>
      <c r="AD146" s="74">
        <v>911.39096165319734</v>
      </c>
      <c r="AE146" s="74">
        <v>1064.2659998194783</v>
      </c>
      <c r="AF146" s="74">
        <v>1266.4591145470242</v>
      </c>
    </row>
    <row r="147" spans="1:32" x14ac:dyDescent="0.45">
      <c r="A147" s="22">
        <v>81</v>
      </c>
      <c r="B147" s="74">
        <v>100</v>
      </c>
      <c r="C147" s="74">
        <v>119.36900971624544</v>
      </c>
      <c r="D147" s="74">
        <v>161.69054938380478</v>
      </c>
      <c r="E147" s="74">
        <v>200.73875368293733</v>
      </c>
      <c r="F147" s="74">
        <v>211.94153400369223</v>
      </c>
      <c r="G147" s="74">
        <v>194.30873049080546</v>
      </c>
      <c r="H147" s="74">
        <v>204.53614326659164</v>
      </c>
      <c r="I147" s="74">
        <v>142.67628080065961</v>
      </c>
      <c r="J147" s="74">
        <v>167.06336302292746</v>
      </c>
      <c r="K147" s="74">
        <v>231.67187867160482</v>
      </c>
      <c r="L147" s="74">
        <v>191.42112540057738</v>
      </c>
      <c r="M147" s="74">
        <v>198.07500761359782</v>
      </c>
      <c r="N147" s="74">
        <v>205.68884073444994</v>
      </c>
      <c r="O147" s="74">
        <v>215.21111549231213</v>
      </c>
      <c r="P147" s="74">
        <v>236.12803528560553</v>
      </c>
      <c r="Q147" s="74">
        <v>276.0963719903765</v>
      </c>
      <c r="R147" s="74">
        <v>277.92426630615262</v>
      </c>
      <c r="S147" s="74">
        <v>347.17279912457042</v>
      </c>
      <c r="T147" s="74">
        <v>443.75942124856618</v>
      </c>
      <c r="U147" s="74">
        <v>518.53388625655896</v>
      </c>
      <c r="V147" s="74">
        <v>603.24556818108488</v>
      </c>
      <c r="W147" s="74">
        <v>579.4782673141608</v>
      </c>
      <c r="X147" s="74">
        <v>549.54612749796479</v>
      </c>
      <c r="Y147" s="74">
        <v>535.33515038695998</v>
      </c>
      <c r="Z147" s="74">
        <v>594.89311508876369</v>
      </c>
      <c r="AA147" s="74">
        <v>703.11809147227598</v>
      </c>
      <c r="AB147" s="74">
        <v>831.73965648898502</v>
      </c>
      <c r="AC147" s="74">
        <v>975.97939792659713</v>
      </c>
      <c r="AD147" s="74">
        <v>1178.4802773079241</v>
      </c>
      <c r="AE147" s="74">
        <v>942.41698494847867</v>
      </c>
      <c r="AF147" s="74">
        <v>1328.0874907532839</v>
      </c>
    </row>
    <row r="148" spans="1:32" x14ac:dyDescent="0.45">
      <c r="A148" s="22">
        <v>82</v>
      </c>
      <c r="B148" s="74">
        <v>100</v>
      </c>
      <c r="C148" s="74">
        <v>109.57684719446128</v>
      </c>
      <c r="D148" s="74">
        <v>112.10446462197538</v>
      </c>
      <c r="E148" s="74">
        <v>105.92046263729601</v>
      </c>
      <c r="F148" s="74">
        <v>101.28531138490001</v>
      </c>
      <c r="G148" s="74">
        <v>107.78017917049188</v>
      </c>
      <c r="H148" s="74">
        <v>112.35389356620122</v>
      </c>
      <c r="I148" s="74">
        <v>132.48656446963395</v>
      </c>
      <c r="J148" s="74">
        <v>128.06255059380004</v>
      </c>
      <c r="K148" s="74">
        <v>177.86485989422826</v>
      </c>
      <c r="L148" s="74">
        <v>168.75517853854328</v>
      </c>
      <c r="M148" s="74">
        <v>189.0480060955629</v>
      </c>
      <c r="N148" s="74">
        <v>225.09433345290151</v>
      </c>
      <c r="O148" s="74">
        <v>259.26309235530118</v>
      </c>
      <c r="P148" s="74">
        <v>248.0608290274551</v>
      </c>
      <c r="Q148" s="74">
        <v>283.9751032466649</v>
      </c>
      <c r="R148" s="74">
        <v>302.62725136876873</v>
      </c>
      <c r="S148" s="74">
        <v>427.30592606110059</v>
      </c>
      <c r="T148" s="74">
        <v>549.9643091316741</v>
      </c>
      <c r="U148" s="74">
        <v>587.77286953340729</v>
      </c>
      <c r="V148" s="74">
        <v>663.94886238928666</v>
      </c>
      <c r="W148" s="74">
        <v>729.21630595531167</v>
      </c>
      <c r="X148" s="74">
        <v>580.37292127645082</v>
      </c>
      <c r="Y148" s="74">
        <v>492.61760119564849</v>
      </c>
      <c r="Z148" s="74">
        <v>706.4860173151493</v>
      </c>
      <c r="AA148" s="74">
        <v>596.17921179744667</v>
      </c>
      <c r="AB148" s="74">
        <v>588.97432024590125</v>
      </c>
      <c r="AC148" s="74">
        <v>695.07891241124037</v>
      </c>
      <c r="AD148" s="74">
        <v>945.37416188656596</v>
      </c>
      <c r="AE148" s="74">
        <v>963.88624154241393</v>
      </c>
      <c r="AF148" s="74">
        <v>1222.0592829532</v>
      </c>
    </row>
    <row r="149" spans="1:32" x14ac:dyDescent="0.45">
      <c r="A149" s="22">
        <v>83</v>
      </c>
      <c r="B149" s="74">
        <v>100</v>
      </c>
      <c r="C149" s="74">
        <v>106.36464642420528</v>
      </c>
      <c r="D149" s="74">
        <v>101.48693127908471</v>
      </c>
      <c r="E149" s="74">
        <v>124.06051992295832</v>
      </c>
      <c r="F149" s="74">
        <v>117.31524461029856</v>
      </c>
      <c r="G149" s="74">
        <v>116.11120757743994</v>
      </c>
      <c r="H149" s="74">
        <v>135.79561555703572</v>
      </c>
      <c r="I149" s="74">
        <v>138.59263613583252</v>
      </c>
      <c r="J149" s="74">
        <v>137.85241907521669</v>
      </c>
      <c r="K149" s="74">
        <v>158.99974704630756</v>
      </c>
      <c r="L149" s="74">
        <v>168.39704608636518</v>
      </c>
      <c r="M149" s="74">
        <v>182.2039273031447</v>
      </c>
      <c r="N149" s="74">
        <v>178.93104985382686</v>
      </c>
      <c r="O149" s="74">
        <v>217.73227563513035</v>
      </c>
      <c r="P149" s="74">
        <v>218.94857844207999</v>
      </c>
      <c r="Q149" s="74">
        <v>243.07681926760807</v>
      </c>
      <c r="R149" s="74">
        <v>307.6324498768742</v>
      </c>
      <c r="S149" s="74">
        <v>399.12614809706912</v>
      </c>
      <c r="T149" s="74">
        <v>487.11249083411496</v>
      </c>
      <c r="U149" s="74">
        <v>569.82405752956106</v>
      </c>
      <c r="V149" s="74">
        <v>609.35712674186072</v>
      </c>
      <c r="W149" s="74">
        <v>506.5101844804293</v>
      </c>
      <c r="X149" s="74">
        <v>366.96062209995023</v>
      </c>
      <c r="Y149" s="74">
        <v>518.49118433409171</v>
      </c>
      <c r="Z149" s="74">
        <v>533.16321999698869</v>
      </c>
      <c r="AA149" s="74">
        <v>505.47411572368588</v>
      </c>
      <c r="AB149" s="74">
        <v>573.718137876274</v>
      </c>
      <c r="AC149" s="74">
        <v>564.9947665023052</v>
      </c>
      <c r="AD149" s="74">
        <v>599.91089881478479</v>
      </c>
      <c r="AE149" s="74">
        <v>987.50769852396843</v>
      </c>
      <c r="AF149" s="74">
        <v>953.02438333344935</v>
      </c>
    </row>
    <row r="150" spans="1:32" x14ac:dyDescent="0.45">
      <c r="A150" s="22">
        <v>84</v>
      </c>
      <c r="B150" s="74">
        <v>100</v>
      </c>
      <c r="C150" s="74">
        <v>75.595401924892613</v>
      </c>
      <c r="D150" s="74">
        <v>103.14912434673977</v>
      </c>
      <c r="E150" s="74">
        <v>89.306540763338504</v>
      </c>
      <c r="F150" s="74">
        <v>113.6770255485246</v>
      </c>
      <c r="G150" s="74">
        <v>116.51729387406529</v>
      </c>
      <c r="H150" s="74">
        <v>160.72280091219341</v>
      </c>
      <c r="I150" s="74">
        <v>172.00478995399993</v>
      </c>
      <c r="J150" s="74">
        <v>220.47513332211267</v>
      </c>
      <c r="K150" s="74">
        <v>233.66936910673078</v>
      </c>
      <c r="L150" s="74">
        <v>258.34208545218587</v>
      </c>
      <c r="M150" s="74">
        <v>278.0113142133232</v>
      </c>
      <c r="N150" s="74">
        <v>279.63214380249752</v>
      </c>
      <c r="O150" s="74">
        <v>323.91757601767131</v>
      </c>
      <c r="P150" s="74">
        <v>450.46688072756086</v>
      </c>
      <c r="Q150" s="74">
        <v>450.96015588634771</v>
      </c>
      <c r="R150" s="74">
        <v>470.11418861833801</v>
      </c>
      <c r="S150" s="74">
        <v>417.88220734608939</v>
      </c>
      <c r="T150" s="74">
        <v>493.76362948930426</v>
      </c>
      <c r="U150" s="74">
        <v>711.00801018379286</v>
      </c>
      <c r="V150" s="74">
        <v>752.68853795595328</v>
      </c>
      <c r="W150" s="74">
        <v>686.33873573354595</v>
      </c>
      <c r="X150" s="74">
        <v>764.23271627324573</v>
      </c>
      <c r="Y150" s="74">
        <v>889.65434402667779</v>
      </c>
      <c r="Z150" s="74">
        <v>985.74858089437726</v>
      </c>
      <c r="AA150" s="74">
        <v>1053.1238853594652</v>
      </c>
      <c r="AB150" s="74">
        <v>1172.6784076761371</v>
      </c>
      <c r="AC150" s="74">
        <v>1047.1753577918764</v>
      </c>
      <c r="AD150" s="74">
        <v>971.57109467805708</v>
      </c>
      <c r="AE150" s="74">
        <v>986.64249226275342</v>
      </c>
      <c r="AF150" s="74">
        <v>843.96451102469939</v>
      </c>
    </row>
    <row r="151" spans="1:32" x14ac:dyDescent="0.45">
      <c r="A151" s="22">
        <v>85</v>
      </c>
      <c r="B151" s="74">
        <v>100</v>
      </c>
      <c r="C151" s="74">
        <v>95.714621581936683</v>
      </c>
      <c r="D151" s="74">
        <v>83.159070258989004</v>
      </c>
      <c r="E151" s="74">
        <v>92.283500722443804</v>
      </c>
      <c r="F151" s="74">
        <v>92.089553931736887</v>
      </c>
      <c r="G151" s="74">
        <v>112.76325947084875</v>
      </c>
      <c r="H151" s="74">
        <v>101.4787134708809</v>
      </c>
      <c r="I151" s="74">
        <v>141.21070275585603</v>
      </c>
      <c r="J151" s="74">
        <v>191.77082312378883</v>
      </c>
      <c r="K151" s="74">
        <v>200.85910031319807</v>
      </c>
      <c r="L151" s="74">
        <v>210.95102371162338</v>
      </c>
      <c r="M151" s="74">
        <v>230.93643625171111</v>
      </c>
      <c r="N151" s="74">
        <v>198.75147291224394</v>
      </c>
      <c r="O151" s="74">
        <v>197.3323795549862</v>
      </c>
      <c r="P151" s="74">
        <v>295.0194209203259</v>
      </c>
      <c r="Q151" s="74">
        <v>273.37067776911186</v>
      </c>
      <c r="R151" s="74">
        <v>292.03735223532772</v>
      </c>
      <c r="S151" s="74">
        <v>306.85570414872711</v>
      </c>
      <c r="T151" s="74">
        <v>354.42049543963253</v>
      </c>
      <c r="U151" s="74">
        <v>454.8120753402755</v>
      </c>
      <c r="V151" s="74">
        <v>594.25939202237282</v>
      </c>
      <c r="W151" s="74">
        <v>565.17753279198143</v>
      </c>
      <c r="X151" s="74">
        <v>914.79181845661162</v>
      </c>
      <c r="Y151" s="74">
        <v>870.56924111789851</v>
      </c>
      <c r="Z151" s="74">
        <v>998.62364977660252</v>
      </c>
      <c r="AA151" s="74">
        <v>1154.4355733610103</v>
      </c>
      <c r="AB151" s="74">
        <v>1130.9060043804743</v>
      </c>
      <c r="AC151" s="74">
        <v>1200.6206799106042</v>
      </c>
      <c r="AD151" s="74">
        <v>1097.6180749638354</v>
      </c>
      <c r="AE151" s="74">
        <v>1108.6022006839955</v>
      </c>
      <c r="AF151" s="74">
        <v>1127.5949978946671</v>
      </c>
    </row>
    <row r="152" spans="1:32" x14ac:dyDescent="0.45">
      <c r="A152" s="22">
        <v>86</v>
      </c>
      <c r="B152" s="74">
        <v>100</v>
      </c>
      <c r="C152" s="74">
        <v>89.254198731192588</v>
      </c>
      <c r="D152" s="74">
        <v>90.54159702131119</v>
      </c>
      <c r="E152" s="74">
        <v>119.99095696015112</v>
      </c>
      <c r="F152" s="74">
        <v>129.69898428340352</v>
      </c>
      <c r="G152" s="74">
        <v>163.14078764394961</v>
      </c>
      <c r="H152" s="74">
        <v>190.23845605595011</v>
      </c>
      <c r="I152" s="74">
        <v>215.20848848493074</v>
      </c>
      <c r="J152" s="74">
        <v>271.27817694522685</v>
      </c>
      <c r="K152" s="74">
        <v>303.7396037699549</v>
      </c>
      <c r="L152" s="74">
        <v>353.44882763049128</v>
      </c>
      <c r="M152" s="74">
        <v>412.39448666139401</v>
      </c>
      <c r="N152" s="74">
        <v>514.99444385228242</v>
      </c>
      <c r="O152" s="74">
        <v>565.08621887020047</v>
      </c>
      <c r="P152" s="74">
        <v>601.06134430157681</v>
      </c>
      <c r="Q152" s="74">
        <v>661.66107856988503</v>
      </c>
      <c r="R152" s="74">
        <v>685.73482872502905</v>
      </c>
      <c r="S152" s="74">
        <v>797.59184710665181</v>
      </c>
      <c r="T152" s="74">
        <v>1050.3822668249925</v>
      </c>
      <c r="U152" s="74">
        <v>1306.2876256337627</v>
      </c>
      <c r="V152" s="74">
        <v>1160.2526977495127</v>
      </c>
      <c r="W152" s="74">
        <v>1363.5959660768849</v>
      </c>
      <c r="X152" s="74">
        <v>1141.5450229622832</v>
      </c>
      <c r="Y152" s="74">
        <v>1158.8800369230764</v>
      </c>
      <c r="Z152" s="74">
        <v>1174.1917713808543</v>
      </c>
      <c r="AA152" s="74">
        <v>1395.2153304802412</v>
      </c>
      <c r="AB152" s="74">
        <v>1460.1707131266016</v>
      </c>
      <c r="AC152" s="74">
        <v>1289.5339318842714</v>
      </c>
      <c r="AD152" s="74">
        <v>1509.0222251113321</v>
      </c>
      <c r="AE152" s="74">
        <v>2121.955974822587</v>
      </c>
      <c r="AF152" s="74">
        <v>2384.2259496845068</v>
      </c>
    </row>
    <row r="153" spans="1:32" x14ac:dyDescent="0.45">
      <c r="A153" s="22">
        <v>87</v>
      </c>
      <c r="B153" s="74">
        <v>100</v>
      </c>
      <c r="C153" s="74">
        <v>129.10311050959055</v>
      </c>
      <c r="D153" s="74">
        <v>124.21073702381931</v>
      </c>
      <c r="E153" s="74">
        <v>151.42510589836206</v>
      </c>
      <c r="F153" s="74">
        <v>145.21543229331544</v>
      </c>
      <c r="G153" s="74">
        <v>151.95163869124141</v>
      </c>
      <c r="H153" s="74">
        <v>166.18159988125188</v>
      </c>
      <c r="I153" s="74">
        <v>189.0646213596375</v>
      </c>
      <c r="J153" s="74">
        <v>177.97735358033651</v>
      </c>
      <c r="K153" s="74">
        <v>212.78315511701197</v>
      </c>
      <c r="L153" s="74">
        <v>208.6078943849341</v>
      </c>
      <c r="M153" s="74">
        <v>279.60534895644815</v>
      </c>
      <c r="N153" s="74">
        <v>352.72219187883746</v>
      </c>
      <c r="O153" s="74">
        <v>375.98333281860408</v>
      </c>
      <c r="P153" s="74">
        <v>434.91241802293166</v>
      </c>
      <c r="Q153" s="74">
        <v>471.7254323987201</v>
      </c>
      <c r="R153" s="74">
        <v>584.22970461227123</v>
      </c>
      <c r="S153" s="74">
        <v>754.56260233713897</v>
      </c>
      <c r="T153" s="74">
        <v>739.92022051114441</v>
      </c>
      <c r="U153" s="74">
        <v>439.17312848326196</v>
      </c>
      <c r="V153" s="74">
        <v>670.54757365854528</v>
      </c>
      <c r="W153" s="74">
        <v>558.07186280082499</v>
      </c>
      <c r="X153" s="74">
        <v>560.91251751161133</v>
      </c>
      <c r="Y153" s="74">
        <v>811.61629251333386</v>
      </c>
      <c r="Z153" s="74">
        <v>1014.9278888521648</v>
      </c>
      <c r="AA153" s="74">
        <v>789.10146716462009</v>
      </c>
      <c r="AB153" s="74">
        <v>810.62460703260354</v>
      </c>
      <c r="AC153" s="74">
        <v>1022.143758531286</v>
      </c>
      <c r="AD153" s="74">
        <v>1207.9077600399048</v>
      </c>
      <c r="AE153" s="74">
        <v>1260.0767210330421</v>
      </c>
      <c r="AF153" s="74">
        <v>1492.9781700884457</v>
      </c>
    </row>
    <row r="154" spans="1:32" x14ac:dyDescent="0.45">
      <c r="A154" s="22">
        <v>88</v>
      </c>
      <c r="B154" s="74">
        <v>100</v>
      </c>
      <c r="C154" s="74">
        <v>100.08492221875561</v>
      </c>
      <c r="D154" s="74">
        <v>91.285499360101525</v>
      </c>
      <c r="E154" s="74">
        <v>85.320709648124492</v>
      </c>
      <c r="F154" s="74">
        <v>82.843980761751325</v>
      </c>
      <c r="G154" s="74">
        <v>105.29169483215119</v>
      </c>
      <c r="H154" s="74">
        <v>117.93590789967304</v>
      </c>
      <c r="I154" s="74">
        <v>115.80089198642467</v>
      </c>
      <c r="J154" s="74">
        <v>154.27354737404414</v>
      </c>
      <c r="K154" s="74">
        <v>143.21467235501277</v>
      </c>
      <c r="L154" s="74">
        <v>186.77840796617218</v>
      </c>
      <c r="M154" s="74">
        <v>176.20783559715525</v>
      </c>
      <c r="N154" s="74">
        <v>247.00970053055403</v>
      </c>
      <c r="O154" s="74">
        <v>263.98360420744416</v>
      </c>
      <c r="P154" s="74">
        <v>383.50916667688864</v>
      </c>
      <c r="Q154" s="74">
        <v>401.25961411619357</v>
      </c>
      <c r="R154" s="74">
        <v>374.34230317138292</v>
      </c>
      <c r="S154" s="74">
        <v>514.27579629382024</v>
      </c>
      <c r="T154" s="74">
        <v>576.23408745828272</v>
      </c>
      <c r="U154" s="74">
        <v>587.09673818310227</v>
      </c>
      <c r="V154" s="74">
        <v>652.078401019848</v>
      </c>
      <c r="W154" s="74">
        <v>828.39202519501862</v>
      </c>
      <c r="X154" s="74">
        <v>838.83545089841505</v>
      </c>
      <c r="Y154" s="74">
        <v>989.26688302178673</v>
      </c>
      <c r="Z154" s="74">
        <v>987.40023862683552</v>
      </c>
      <c r="AA154" s="74">
        <v>1200.9863383990264</v>
      </c>
      <c r="AB154" s="74">
        <v>1249.6022700466997</v>
      </c>
      <c r="AC154" s="74">
        <v>1349.9894989931227</v>
      </c>
      <c r="AD154" s="74">
        <v>1733.7039524217505</v>
      </c>
      <c r="AE154" s="74">
        <v>1905.0156083153261</v>
      </c>
      <c r="AF154" s="74">
        <v>2116.9016647264029</v>
      </c>
    </row>
    <row r="155" spans="1:32" x14ac:dyDescent="0.45">
      <c r="A155" s="22">
        <v>89</v>
      </c>
      <c r="B155" s="74">
        <v>100</v>
      </c>
      <c r="C155" s="74">
        <v>109.75957975456745</v>
      </c>
      <c r="D155" s="74">
        <v>102.07108628033838</v>
      </c>
      <c r="E155" s="74">
        <v>131.29434552600409</v>
      </c>
      <c r="F155" s="74">
        <v>123.23754418369967</v>
      </c>
      <c r="G155" s="74">
        <v>142.6060043519154</v>
      </c>
      <c r="H155" s="74">
        <v>105.83466431967807</v>
      </c>
      <c r="I155" s="74">
        <v>126.79009579843319</v>
      </c>
      <c r="J155" s="74">
        <v>141.70262977514932</v>
      </c>
      <c r="K155" s="74">
        <v>140.43704313067695</v>
      </c>
      <c r="L155" s="74">
        <v>192.4333589401449</v>
      </c>
      <c r="M155" s="74">
        <v>187.74224310857974</v>
      </c>
      <c r="N155" s="74">
        <v>238.15039472111158</v>
      </c>
      <c r="O155" s="74">
        <v>284.91891265780697</v>
      </c>
      <c r="P155" s="74">
        <v>343.49828864465172</v>
      </c>
      <c r="Q155" s="74">
        <v>403.62524012207899</v>
      </c>
      <c r="R155" s="74">
        <v>352.82933055474706</v>
      </c>
      <c r="S155" s="74">
        <v>454.4877265614802</v>
      </c>
      <c r="T155" s="74">
        <v>616.60433602366834</v>
      </c>
      <c r="U155" s="74">
        <v>872.49779618001719</v>
      </c>
      <c r="V155" s="74">
        <v>1009.7250635652933</v>
      </c>
      <c r="W155" s="74">
        <v>1304.7766192926656</v>
      </c>
      <c r="X155" s="74">
        <v>1216.6967425146574</v>
      </c>
      <c r="Y155" s="74">
        <v>1236.6848259632507</v>
      </c>
      <c r="Z155" s="74">
        <v>1141.7212396744442</v>
      </c>
      <c r="AA155" s="74">
        <v>1311.0060414209506</v>
      </c>
      <c r="AB155" s="74">
        <v>1564.3053032293633</v>
      </c>
      <c r="AC155" s="74">
        <v>1508.5369173768861</v>
      </c>
      <c r="AD155" s="74">
        <v>1777.2447629469441</v>
      </c>
      <c r="AE155" s="74">
        <v>1534.1756631615224</v>
      </c>
      <c r="AF155" s="74">
        <v>1119.4395908162853</v>
      </c>
    </row>
    <row r="156" spans="1:32" x14ac:dyDescent="0.45">
      <c r="A156" s="22">
        <v>90</v>
      </c>
      <c r="B156" s="74">
        <v>100</v>
      </c>
      <c r="C156" s="74">
        <v>118.02341922584434</v>
      </c>
      <c r="D156" s="74">
        <v>119.1161339289022</v>
      </c>
      <c r="E156" s="74">
        <v>165.99652016258054</v>
      </c>
      <c r="F156" s="74">
        <v>130.68838711176838</v>
      </c>
      <c r="G156" s="74">
        <v>142.2004933831652</v>
      </c>
      <c r="H156" s="74">
        <v>158.62921840172285</v>
      </c>
      <c r="I156" s="74">
        <v>188.62602215916303</v>
      </c>
      <c r="J156" s="74">
        <v>207.83706877076543</v>
      </c>
      <c r="K156" s="74">
        <v>202.27289518106218</v>
      </c>
      <c r="L156" s="74">
        <v>197.78349919970998</v>
      </c>
      <c r="M156" s="74">
        <v>275.33904862737592</v>
      </c>
      <c r="N156" s="74">
        <v>296.18278017361865</v>
      </c>
      <c r="O156" s="74">
        <v>336.80952174892093</v>
      </c>
      <c r="P156" s="74">
        <v>404.71260331893859</v>
      </c>
      <c r="Q156" s="74">
        <v>387.81981239282379</v>
      </c>
      <c r="R156" s="74">
        <v>444.99694143225787</v>
      </c>
      <c r="S156" s="74">
        <v>556.21545642426281</v>
      </c>
      <c r="T156" s="74">
        <v>756.86886174353504</v>
      </c>
      <c r="U156" s="74">
        <v>690.06652522929551</v>
      </c>
      <c r="V156" s="74">
        <v>705.67101067938586</v>
      </c>
      <c r="W156" s="74">
        <v>663.25959827851932</v>
      </c>
      <c r="X156" s="74">
        <v>448.15953172306456</v>
      </c>
      <c r="Y156" s="74">
        <v>523.09972054531227</v>
      </c>
      <c r="Z156" s="74">
        <v>560.41725540364018</v>
      </c>
      <c r="AA156" s="74">
        <v>652.74488607273997</v>
      </c>
      <c r="AB156" s="74">
        <v>857.62523412908274</v>
      </c>
      <c r="AC156" s="74">
        <v>1034.2785113043744</v>
      </c>
      <c r="AD156" s="74">
        <v>1150.1337447990504</v>
      </c>
      <c r="AE156" s="74">
        <v>1247.7165189687867</v>
      </c>
      <c r="AF156" s="74">
        <v>1435.599131460473</v>
      </c>
    </row>
    <row r="157" spans="1:32" x14ac:dyDescent="0.45">
      <c r="A157" s="22">
        <v>91</v>
      </c>
      <c r="B157" s="74">
        <v>100</v>
      </c>
      <c r="C157" s="74">
        <v>91.169910611161953</v>
      </c>
      <c r="D157" s="74">
        <v>109.32038262885489</v>
      </c>
      <c r="E157" s="74">
        <v>131.54229260239919</v>
      </c>
      <c r="F157" s="74">
        <v>124.12572242033977</v>
      </c>
      <c r="G157" s="74">
        <v>151.86277384766018</v>
      </c>
      <c r="H157" s="74">
        <v>141.43151132166909</v>
      </c>
      <c r="I157" s="74">
        <v>202.54479893658262</v>
      </c>
      <c r="J157" s="74">
        <v>239.17127986143558</v>
      </c>
      <c r="K157" s="74">
        <v>231.90696480602941</v>
      </c>
      <c r="L157" s="74">
        <v>299.55246986581847</v>
      </c>
      <c r="M157" s="74">
        <v>320.44309588845078</v>
      </c>
      <c r="N157" s="74">
        <v>383.0354587640818</v>
      </c>
      <c r="O157" s="74">
        <v>371.30052423127341</v>
      </c>
      <c r="P157" s="74">
        <v>497.38824114457145</v>
      </c>
      <c r="Q157" s="74">
        <v>623.35309707029433</v>
      </c>
      <c r="R157" s="74">
        <v>454.29680576935203</v>
      </c>
      <c r="S157" s="74">
        <v>477.80830466571774</v>
      </c>
      <c r="T157" s="74">
        <v>427.29589961193369</v>
      </c>
      <c r="U157" s="74">
        <v>396.66838381554066</v>
      </c>
      <c r="V157" s="74">
        <v>489.9793907595232</v>
      </c>
      <c r="W157" s="74">
        <v>505.7288916734114</v>
      </c>
      <c r="X157" s="74">
        <v>512.21434884106714</v>
      </c>
      <c r="Y157" s="74">
        <v>709.77095988370013</v>
      </c>
      <c r="Z157" s="74">
        <v>710.12381539198611</v>
      </c>
      <c r="AA157" s="74">
        <v>598.18649446331972</v>
      </c>
      <c r="AB157" s="74">
        <v>1028.3787449068564</v>
      </c>
      <c r="AC157" s="74">
        <v>1370.9406563827883</v>
      </c>
      <c r="AD157" s="74">
        <v>1197.3831410187934</v>
      </c>
      <c r="AE157" s="74">
        <v>1499.8293635634441</v>
      </c>
      <c r="AF157" s="74">
        <v>1645.430742765561</v>
      </c>
    </row>
    <row r="158" spans="1:32" x14ac:dyDescent="0.45">
      <c r="A158" s="22">
        <v>92</v>
      </c>
      <c r="B158" s="74">
        <v>100</v>
      </c>
      <c r="C158" s="74">
        <v>82.961480199558721</v>
      </c>
      <c r="D158" s="74">
        <v>73.758658720450299</v>
      </c>
      <c r="E158" s="74">
        <v>108.51198393603161</v>
      </c>
      <c r="F158" s="74">
        <v>143.41793372427568</v>
      </c>
      <c r="G158" s="74">
        <v>128.81944112031587</v>
      </c>
      <c r="H158" s="74">
        <v>146.39710472344544</v>
      </c>
      <c r="I158" s="74">
        <v>136.1105930732781</v>
      </c>
      <c r="J158" s="74">
        <v>177.68557957647064</v>
      </c>
      <c r="K158" s="74">
        <v>195.81490460991617</v>
      </c>
      <c r="L158" s="74">
        <v>178.01398675543066</v>
      </c>
      <c r="M158" s="74">
        <v>189.85009238681869</v>
      </c>
      <c r="N158" s="74">
        <v>169.94680230906366</v>
      </c>
      <c r="O158" s="74">
        <v>209.70266199215146</v>
      </c>
      <c r="P158" s="74">
        <v>243.66479463588269</v>
      </c>
      <c r="Q158" s="74">
        <v>229.37611627662517</v>
      </c>
      <c r="R158" s="74">
        <v>251.98645851072732</v>
      </c>
      <c r="S158" s="74">
        <v>224.70825041972824</v>
      </c>
      <c r="T158" s="74">
        <v>266.37387723545106</v>
      </c>
      <c r="U158" s="74">
        <v>346.59299219777381</v>
      </c>
      <c r="V158" s="74">
        <v>378.92536871713031</v>
      </c>
      <c r="W158" s="74">
        <v>388.14559226481998</v>
      </c>
      <c r="X158" s="74">
        <v>406.1065286483792</v>
      </c>
      <c r="Y158" s="74">
        <v>463.47471175450636</v>
      </c>
      <c r="Z158" s="74">
        <v>619.68124006231778</v>
      </c>
      <c r="AA158" s="74">
        <v>621.55116438674372</v>
      </c>
      <c r="AB158" s="74">
        <v>563.88852210121604</v>
      </c>
      <c r="AC158" s="74">
        <v>772.13436500323871</v>
      </c>
      <c r="AD158" s="74">
        <v>900.05721543273387</v>
      </c>
      <c r="AE158" s="74">
        <v>973.74526565584051</v>
      </c>
      <c r="AF158" s="74">
        <v>950.16629646519789</v>
      </c>
    </row>
    <row r="159" spans="1:32" x14ac:dyDescent="0.45">
      <c r="A159" s="22">
        <v>93</v>
      </c>
      <c r="B159" s="74">
        <v>100</v>
      </c>
      <c r="C159" s="74">
        <v>129.19359416173654</v>
      </c>
      <c r="D159" s="74">
        <v>163.81122370891916</v>
      </c>
      <c r="E159" s="74">
        <v>169.93503738489417</v>
      </c>
      <c r="F159" s="74">
        <v>178.10164897381594</v>
      </c>
      <c r="G159" s="74">
        <v>160.5788740467658</v>
      </c>
      <c r="H159" s="74">
        <v>139.12056195674634</v>
      </c>
      <c r="I159" s="74">
        <v>179.96994734648317</v>
      </c>
      <c r="J159" s="74">
        <v>173.38491690894713</v>
      </c>
      <c r="K159" s="74">
        <v>181.81936905792833</v>
      </c>
      <c r="L159" s="74">
        <v>254.2935137809207</v>
      </c>
      <c r="M159" s="74">
        <v>382.02369775585447</v>
      </c>
      <c r="N159" s="74">
        <v>335.63960438011975</v>
      </c>
      <c r="O159" s="74">
        <v>300.54913290810219</v>
      </c>
      <c r="P159" s="74">
        <v>358.6716382624117</v>
      </c>
      <c r="Q159" s="74">
        <v>329.37394456404854</v>
      </c>
      <c r="R159" s="74">
        <v>363.29757266112358</v>
      </c>
      <c r="S159" s="74">
        <v>396.98570392174662</v>
      </c>
      <c r="T159" s="74">
        <v>588.41376484239504</v>
      </c>
      <c r="U159" s="74">
        <v>694.54443770395744</v>
      </c>
      <c r="V159" s="74">
        <v>719.00048660908431</v>
      </c>
      <c r="W159" s="74">
        <v>690.14183015457775</v>
      </c>
      <c r="X159" s="74">
        <v>668.25421480732632</v>
      </c>
      <c r="Y159" s="74">
        <v>467.31113207695614</v>
      </c>
      <c r="Z159" s="74">
        <v>447.70325184552598</v>
      </c>
      <c r="AA159" s="74">
        <v>512.68530112798078</v>
      </c>
      <c r="AB159" s="74">
        <v>450.57362202951288</v>
      </c>
      <c r="AC159" s="74">
        <v>637.94425491773279</v>
      </c>
      <c r="AD159" s="74">
        <v>662.54222917238224</v>
      </c>
      <c r="AE159" s="74">
        <v>1011.1162223544543</v>
      </c>
      <c r="AF159" s="74">
        <v>1115.0531465454126</v>
      </c>
    </row>
    <row r="160" spans="1:32" x14ac:dyDescent="0.45">
      <c r="A160" s="22">
        <v>94</v>
      </c>
      <c r="B160" s="74">
        <v>100</v>
      </c>
      <c r="C160" s="74">
        <v>117.04263557939673</v>
      </c>
      <c r="D160" s="74">
        <v>135.56842776500253</v>
      </c>
      <c r="E160" s="74">
        <v>114.72759008904967</v>
      </c>
      <c r="F160" s="74">
        <v>119.76066496679064</v>
      </c>
      <c r="G160" s="74">
        <v>165.51377519120675</v>
      </c>
      <c r="H160" s="74">
        <v>207.57533706694912</v>
      </c>
      <c r="I160" s="74">
        <v>274.36960406856792</v>
      </c>
      <c r="J160" s="74">
        <v>198.19249797970343</v>
      </c>
      <c r="K160" s="74">
        <v>183.68776855822233</v>
      </c>
      <c r="L160" s="74">
        <v>242.85025799994307</v>
      </c>
      <c r="M160" s="74">
        <v>250.55643689854108</v>
      </c>
      <c r="N160" s="74">
        <v>316.82682297956688</v>
      </c>
      <c r="O160" s="74">
        <v>367.40244222092525</v>
      </c>
      <c r="P160" s="74">
        <v>464.27025828184401</v>
      </c>
      <c r="Q160" s="74">
        <v>420.70587873994026</v>
      </c>
      <c r="R160" s="74">
        <v>587.61189576452512</v>
      </c>
      <c r="S160" s="74">
        <v>669.8189385916927</v>
      </c>
      <c r="T160" s="74">
        <v>407.84247728214433</v>
      </c>
      <c r="U160" s="74">
        <v>431.14776218988942</v>
      </c>
      <c r="V160" s="74">
        <v>446.45134124335681</v>
      </c>
      <c r="W160" s="74">
        <v>517.78266122792616</v>
      </c>
      <c r="X160" s="74">
        <v>400.77883630566237</v>
      </c>
      <c r="Y160" s="74">
        <v>498.031351680618</v>
      </c>
      <c r="Z160" s="74">
        <v>603.99317130584529</v>
      </c>
      <c r="AA160" s="74">
        <v>855.23162761584001</v>
      </c>
      <c r="AB160" s="74">
        <v>752.55794869973283</v>
      </c>
      <c r="AC160" s="74">
        <v>794.45865702763149</v>
      </c>
      <c r="AD160" s="74">
        <v>886.53640374092583</v>
      </c>
      <c r="AE160" s="74">
        <v>695.47576292135091</v>
      </c>
      <c r="AF160" s="74">
        <v>913.16453456179818</v>
      </c>
    </row>
    <row r="161" spans="1:32" x14ac:dyDescent="0.45">
      <c r="A161" s="22">
        <v>95</v>
      </c>
      <c r="B161" s="74">
        <v>100</v>
      </c>
      <c r="C161" s="74">
        <v>132.69242310172177</v>
      </c>
      <c r="D161" s="74">
        <v>147.46709806347576</v>
      </c>
      <c r="E161" s="74">
        <v>131.76302640722619</v>
      </c>
      <c r="F161" s="74">
        <v>160.58480424516981</v>
      </c>
      <c r="G161" s="74">
        <v>180.19428512668327</v>
      </c>
      <c r="H161" s="74">
        <v>182.51005651857494</v>
      </c>
      <c r="I161" s="74">
        <v>283.51002954299457</v>
      </c>
      <c r="J161" s="74">
        <v>337.63315371046895</v>
      </c>
      <c r="K161" s="74">
        <v>415.9665356433058</v>
      </c>
      <c r="L161" s="74">
        <v>398.71029033803978</v>
      </c>
      <c r="M161" s="74">
        <v>408.41851600298725</v>
      </c>
      <c r="N161" s="74">
        <v>303.40778875349167</v>
      </c>
      <c r="O161" s="74">
        <v>354.38184113765408</v>
      </c>
      <c r="P161" s="74">
        <v>384.12434204325041</v>
      </c>
      <c r="Q161" s="74">
        <v>411.2522975689206</v>
      </c>
      <c r="R161" s="74">
        <v>493.01872595643113</v>
      </c>
      <c r="S161" s="74">
        <v>549.52756653937968</v>
      </c>
      <c r="T161" s="74">
        <v>819.53439700523109</v>
      </c>
      <c r="U161" s="74">
        <v>907.41454274877003</v>
      </c>
      <c r="V161" s="74">
        <v>977.24230429767351</v>
      </c>
      <c r="W161" s="74">
        <v>1106.8486227477358</v>
      </c>
      <c r="X161" s="74">
        <v>1493.8525253609412</v>
      </c>
      <c r="Y161" s="74">
        <v>1577.7847925926824</v>
      </c>
      <c r="Z161" s="74">
        <v>1807.4289989471931</v>
      </c>
      <c r="AA161" s="74">
        <v>2141.6517590354952</v>
      </c>
      <c r="AB161" s="74">
        <v>2106.4136042556684</v>
      </c>
      <c r="AC161" s="74">
        <v>1911.1374996384695</v>
      </c>
      <c r="AD161" s="74">
        <v>1761.9574941890733</v>
      </c>
      <c r="AE161" s="74">
        <v>2086.3153814270886</v>
      </c>
      <c r="AF161" s="74">
        <v>2258.2313388211828</v>
      </c>
    </row>
    <row r="162" spans="1:32" x14ac:dyDescent="0.45">
      <c r="A162" s="22">
        <v>96</v>
      </c>
      <c r="B162" s="74">
        <v>100</v>
      </c>
      <c r="C162" s="74">
        <v>100.9367162821932</v>
      </c>
      <c r="D162" s="74">
        <v>124.3350066865674</v>
      </c>
      <c r="E162" s="74">
        <v>117.46288511978054</v>
      </c>
      <c r="F162" s="74">
        <v>160.69156890156887</v>
      </c>
      <c r="G162" s="74">
        <v>173.95330097989574</v>
      </c>
      <c r="H162" s="74">
        <v>214.98497678828272</v>
      </c>
      <c r="I162" s="74">
        <v>243.27430896233477</v>
      </c>
      <c r="J162" s="74">
        <v>222.60998252376538</v>
      </c>
      <c r="K162" s="74">
        <v>222.95005165417226</v>
      </c>
      <c r="L162" s="74">
        <v>257.31108426328313</v>
      </c>
      <c r="M162" s="74">
        <v>363.87471244069036</v>
      </c>
      <c r="N162" s="74">
        <v>369.10604363868276</v>
      </c>
      <c r="O162" s="74">
        <v>371.29006621647596</v>
      </c>
      <c r="P162" s="74">
        <v>368.19950562833748</v>
      </c>
      <c r="Q162" s="74">
        <v>470.55102855610886</v>
      </c>
      <c r="R162" s="74">
        <v>495.22886357140925</v>
      </c>
      <c r="S162" s="74">
        <v>367.64880127624247</v>
      </c>
      <c r="T162" s="74">
        <v>464.83487631080271</v>
      </c>
      <c r="U162" s="74">
        <v>397.78330744712622</v>
      </c>
      <c r="V162" s="74">
        <v>412.43904786045374</v>
      </c>
      <c r="W162" s="74">
        <v>539.60548961013114</v>
      </c>
      <c r="X162" s="74">
        <v>558.21104652742997</v>
      </c>
      <c r="Y162" s="74">
        <v>788.6723534675051</v>
      </c>
      <c r="Z162" s="74">
        <v>952.2369533123084</v>
      </c>
      <c r="AA162" s="74">
        <v>1060.6456599362698</v>
      </c>
      <c r="AB162" s="74">
        <v>1376.5963808868692</v>
      </c>
      <c r="AC162" s="74">
        <v>1563.6530888707546</v>
      </c>
      <c r="AD162" s="74">
        <v>1332.630567079814</v>
      </c>
      <c r="AE162" s="74">
        <v>1508.3064763088721</v>
      </c>
      <c r="AF162" s="74">
        <v>1549.4056356500978</v>
      </c>
    </row>
    <row r="163" spans="1:32" x14ac:dyDescent="0.45">
      <c r="A163" s="22">
        <v>97</v>
      </c>
      <c r="B163" s="74">
        <v>100</v>
      </c>
      <c r="C163" s="74">
        <v>101.09584393165871</v>
      </c>
      <c r="D163" s="74">
        <v>113.73405137765891</v>
      </c>
      <c r="E163" s="74">
        <v>129.95678339412601</v>
      </c>
      <c r="F163" s="74">
        <v>138.08124842909001</v>
      </c>
      <c r="G163" s="74">
        <v>194.37139008210769</v>
      </c>
      <c r="H163" s="74">
        <v>178.46554108544214</v>
      </c>
      <c r="I163" s="74">
        <v>187.34467995252712</v>
      </c>
      <c r="J163" s="74">
        <v>241.14541876707426</v>
      </c>
      <c r="K163" s="74">
        <v>205.86799498588721</v>
      </c>
      <c r="L163" s="74">
        <v>221.85581387888192</v>
      </c>
      <c r="M163" s="74">
        <v>198.79378822682611</v>
      </c>
      <c r="N163" s="74">
        <v>257.61137325516324</v>
      </c>
      <c r="O163" s="74">
        <v>278.06380479339157</v>
      </c>
      <c r="P163" s="74">
        <v>268.2170993338151</v>
      </c>
      <c r="Q163" s="74">
        <v>250.39862847350386</v>
      </c>
      <c r="R163" s="74">
        <v>279.30400420694377</v>
      </c>
      <c r="S163" s="74">
        <v>331.33160214696244</v>
      </c>
      <c r="T163" s="74">
        <v>441.76972286843136</v>
      </c>
      <c r="U163" s="74">
        <v>425.18366099267229</v>
      </c>
      <c r="V163" s="74">
        <v>375.2703570392506</v>
      </c>
      <c r="W163" s="74">
        <v>534.19530711696234</v>
      </c>
      <c r="X163" s="74">
        <v>669.00543101052222</v>
      </c>
      <c r="Y163" s="74">
        <v>866.39870911178377</v>
      </c>
      <c r="Z163" s="74">
        <v>712.85150877583908</v>
      </c>
      <c r="AA163" s="74">
        <v>774.03420838207148</v>
      </c>
      <c r="AB163" s="74">
        <v>935.86185666193342</v>
      </c>
      <c r="AC163" s="74">
        <v>833.27532046626948</v>
      </c>
      <c r="AD163" s="74">
        <v>1060.3775933642842</v>
      </c>
      <c r="AE163" s="74">
        <v>1129.4557678936947</v>
      </c>
      <c r="AF163" s="74">
        <v>1052.2243404300705</v>
      </c>
    </row>
    <row r="164" spans="1:32" x14ac:dyDescent="0.45">
      <c r="A164" s="22">
        <v>98</v>
      </c>
      <c r="B164" s="74">
        <v>100</v>
      </c>
      <c r="C164" s="74">
        <v>150.00158162579672</v>
      </c>
      <c r="D164" s="74">
        <v>164.04431740055267</v>
      </c>
      <c r="E164" s="74">
        <v>148.71092871455895</v>
      </c>
      <c r="F164" s="74">
        <v>132.03687039299422</v>
      </c>
      <c r="G164" s="74">
        <v>162.83900657474791</v>
      </c>
      <c r="H164" s="74">
        <v>173.09191455461439</v>
      </c>
      <c r="I164" s="74">
        <v>196.50999704685029</v>
      </c>
      <c r="J164" s="74">
        <v>215.74519475860288</v>
      </c>
      <c r="K164" s="74">
        <v>235.1854980789617</v>
      </c>
      <c r="L164" s="74">
        <v>191.34283814763489</v>
      </c>
      <c r="M164" s="74">
        <v>192.61223163752049</v>
      </c>
      <c r="N164" s="74">
        <v>187.66507538357922</v>
      </c>
      <c r="O164" s="74">
        <v>235.8414681735207</v>
      </c>
      <c r="P164" s="74">
        <v>298.70685740185036</v>
      </c>
      <c r="Q164" s="74">
        <v>297.35512792622842</v>
      </c>
      <c r="R164" s="74">
        <v>325.0120621160151</v>
      </c>
      <c r="S164" s="74">
        <v>341.94689513201843</v>
      </c>
      <c r="T164" s="74">
        <v>430.77438326632063</v>
      </c>
      <c r="U164" s="74">
        <v>545.30495941611832</v>
      </c>
      <c r="V164" s="74">
        <v>643.29079085287026</v>
      </c>
      <c r="W164" s="74">
        <v>696.16238059644206</v>
      </c>
      <c r="X164" s="74">
        <v>624.95912658382474</v>
      </c>
      <c r="Y164" s="74">
        <v>695.51922551808173</v>
      </c>
      <c r="Z164" s="74">
        <v>859.57405461662188</v>
      </c>
      <c r="AA164" s="74">
        <v>969.45712981520626</v>
      </c>
      <c r="AB164" s="74">
        <v>1229.9072537639377</v>
      </c>
      <c r="AC164" s="74">
        <v>1101.7161466983478</v>
      </c>
      <c r="AD164" s="74">
        <v>1155.1583940461592</v>
      </c>
      <c r="AE164" s="74">
        <v>1111.1722896078863</v>
      </c>
      <c r="AF164" s="74">
        <v>1551.0251021461891</v>
      </c>
    </row>
    <row r="165" spans="1:32" x14ac:dyDescent="0.45">
      <c r="A165" s="22">
        <v>99</v>
      </c>
      <c r="B165" s="74">
        <v>100</v>
      </c>
      <c r="C165" s="74">
        <v>114.13533567286522</v>
      </c>
      <c r="D165" s="74">
        <v>126.95921830831787</v>
      </c>
      <c r="E165" s="74">
        <v>93.778167894981905</v>
      </c>
      <c r="F165" s="74">
        <v>94.783725672864975</v>
      </c>
      <c r="G165" s="74">
        <v>107.19146241232279</v>
      </c>
      <c r="H165" s="74">
        <v>132.81721389200129</v>
      </c>
      <c r="I165" s="74">
        <v>129.76764708062015</v>
      </c>
      <c r="J165" s="74">
        <v>153.35687406346213</v>
      </c>
      <c r="K165" s="74">
        <v>207.0667008771801</v>
      </c>
      <c r="L165" s="74">
        <v>289.25668419308232</v>
      </c>
      <c r="M165" s="74">
        <v>317.32644578879223</v>
      </c>
      <c r="N165" s="74">
        <v>365.18839702032392</v>
      </c>
      <c r="O165" s="74">
        <v>376.16921231821641</v>
      </c>
      <c r="P165" s="74">
        <v>419.66517448374753</v>
      </c>
      <c r="Q165" s="74">
        <v>582.76256205493848</v>
      </c>
      <c r="R165" s="74">
        <v>523.13018338832626</v>
      </c>
      <c r="S165" s="74">
        <v>466.59417499757996</v>
      </c>
      <c r="T165" s="74">
        <v>522.77246376456753</v>
      </c>
      <c r="U165" s="74">
        <v>578.73761660644527</v>
      </c>
      <c r="V165" s="74">
        <v>479.06493964713763</v>
      </c>
      <c r="W165" s="74">
        <v>522.52918237847405</v>
      </c>
      <c r="X165" s="74">
        <v>582.38804428326739</v>
      </c>
      <c r="Y165" s="74">
        <v>718.44306804336361</v>
      </c>
      <c r="Z165" s="74">
        <v>723.1741755387842</v>
      </c>
      <c r="AA165" s="74">
        <v>816.17768873963371</v>
      </c>
      <c r="AB165" s="74">
        <v>961.541065701658</v>
      </c>
      <c r="AC165" s="74">
        <v>1241.8186962739762</v>
      </c>
      <c r="AD165" s="74">
        <v>1750.3169358088428</v>
      </c>
      <c r="AE165" s="74">
        <v>1291.2339366030683</v>
      </c>
      <c r="AF165" s="74">
        <v>1250.9406855721861</v>
      </c>
    </row>
    <row r="166" spans="1:32" x14ac:dyDescent="0.45">
      <c r="A166" s="22">
        <v>100</v>
      </c>
      <c r="B166" s="74">
        <v>100</v>
      </c>
      <c r="C166" s="74">
        <v>128.17740312861886</v>
      </c>
      <c r="D166" s="74">
        <v>161.8945915130879</v>
      </c>
      <c r="E166" s="74">
        <v>180.22634782892007</v>
      </c>
      <c r="F166" s="74">
        <v>226.83261624225221</v>
      </c>
      <c r="G166" s="74">
        <v>226.93284782690898</v>
      </c>
      <c r="H166" s="74">
        <v>247.27841467128442</v>
      </c>
      <c r="I166" s="74">
        <v>226.91234972682614</v>
      </c>
      <c r="J166" s="74">
        <v>293.03183764794943</v>
      </c>
      <c r="K166" s="74">
        <v>289.43562505246086</v>
      </c>
      <c r="L166" s="74">
        <v>284.34379065503487</v>
      </c>
      <c r="M166" s="74">
        <v>359.48056607650193</v>
      </c>
      <c r="N166" s="74">
        <v>474.49372337108838</v>
      </c>
      <c r="O166" s="74">
        <v>461.16064278853702</v>
      </c>
      <c r="P166" s="74">
        <v>486.79710427215076</v>
      </c>
      <c r="Q166" s="74">
        <v>459.06673504968808</v>
      </c>
      <c r="R166" s="74">
        <v>563.04347145813597</v>
      </c>
      <c r="S166" s="74">
        <v>574.58968591192877</v>
      </c>
      <c r="T166" s="74">
        <v>612.2763450884753</v>
      </c>
      <c r="U166" s="74">
        <v>735.32728476587465</v>
      </c>
      <c r="V166" s="74">
        <v>951.09148125865329</v>
      </c>
      <c r="W166" s="74">
        <v>1253.5886946121736</v>
      </c>
      <c r="X166" s="74">
        <v>1601.677956552021</v>
      </c>
      <c r="Y166" s="74">
        <v>1236.6657014967025</v>
      </c>
      <c r="Z166" s="74">
        <v>1175.2239385093196</v>
      </c>
      <c r="AA166" s="74">
        <v>1309.6704814187531</v>
      </c>
      <c r="AB166" s="74">
        <v>1178.4267073426104</v>
      </c>
      <c r="AC166" s="74">
        <v>1416.2786550144906</v>
      </c>
      <c r="AD166" s="74">
        <v>1418.0716344834225</v>
      </c>
      <c r="AE166" s="74">
        <v>1471.2696952957781</v>
      </c>
      <c r="AF166" s="74">
        <v>1242.9982488571977</v>
      </c>
    </row>
    <row r="170" spans="1:32" x14ac:dyDescent="0.45">
      <c r="A170" s="24" t="s">
        <v>81</v>
      </c>
    </row>
    <row r="171" spans="1:32" x14ac:dyDescent="0.45">
      <c r="A171" s="22" t="s">
        <v>47</v>
      </c>
      <c r="B171" s="26">
        <v>0</v>
      </c>
      <c r="C171" s="22">
        <v>1</v>
      </c>
      <c r="D171" s="22">
        <v>2</v>
      </c>
      <c r="E171" s="22">
        <v>3</v>
      </c>
      <c r="F171" s="22">
        <v>4</v>
      </c>
      <c r="G171" s="22">
        <v>5</v>
      </c>
      <c r="H171" s="22">
        <v>6</v>
      </c>
      <c r="I171" s="22">
        <v>7</v>
      </c>
      <c r="J171" s="22">
        <v>8</v>
      </c>
      <c r="K171" s="22">
        <v>9</v>
      </c>
      <c r="L171" s="22">
        <v>10</v>
      </c>
      <c r="M171" s="22">
        <v>11</v>
      </c>
      <c r="N171" s="22">
        <v>12</v>
      </c>
      <c r="O171" s="22">
        <v>13</v>
      </c>
      <c r="P171" s="22">
        <v>14</v>
      </c>
      <c r="Q171" s="22">
        <v>15</v>
      </c>
      <c r="R171" s="22">
        <v>16</v>
      </c>
      <c r="S171" s="22">
        <v>17</v>
      </c>
      <c r="T171" s="22">
        <v>18</v>
      </c>
      <c r="U171" s="22">
        <v>19</v>
      </c>
      <c r="V171" s="22">
        <v>20</v>
      </c>
      <c r="W171" s="22">
        <v>21</v>
      </c>
      <c r="X171" s="22">
        <v>22</v>
      </c>
      <c r="Y171" s="22">
        <v>23</v>
      </c>
      <c r="Z171" s="22">
        <v>24</v>
      </c>
      <c r="AA171" s="22">
        <v>25</v>
      </c>
      <c r="AB171" s="22">
        <v>26</v>
      </c>
      <c r="AC171" s="22">
        <v>27</v>
      </c>
      <c r="AD171" s="22">
        <v>28</v>
      </c>
      <c r="AE171" s="22">
        <v>29</v>
      </c>
      <c r="AF171" s="22">
        <v>30</v>
      </c>
    </row>
    <row r="172" spans="1:32" x14ac:dyDescent="0.45">
      <c r="A172" s="22">
        <v>1</v>
      </c>
      <c r="B172" s="74">
        <v>-10200</v>
      </c>
      <c r="C172" s="74">
        <v>-261344.07844846416</v>
      </c>
      <c r="D172" s="74">
        <v>-148275.592049839</v>
      </c>
      <c r="E172" s="74">
        <v>-5198.811991023038</v>
      </c>
      <c r="F172" s="74">
        <v>348747.15465222124</v>
      </c>
      <c r="G172" s="74">
        <v>770804.88024011883</v>
      </c>
      <c r="H172" s="74">
        <v>590164.54160552577</v>
      </c>
      <c r="I172" s="74">
        <v>1131035.9063930204</v>
      </c>
      <c r="J172" s="74">
        <v>1431543.420060162</v>
      </c>
      <c r="K172" s="74">
        <v>794679.5158337981</v>
      </c>
      <c r="L172" s="74">
        <v>569626.15497673629</v>
      </c>
      <c r="M172" s="74">
        <v>737203.98286031722</v>
      </c>
      <c r="N172" s="74">
        <v>1398936.6948768361</v>
      </c>
      <c r="O172" s="74">
        <v>1523475.2260177271</v>
      </c>
      <c r="P172" s="74">
        <v>2182826.1251013409</v>
      </c>
      <c r="Q172" s="74">
        <v>2339390.9911884484</v>
      </c>
      <c r="R172" s="74">
        <v>2741999.9302268862</v>
      </c>
      <c r="S172" s="74">
        <v>2646939.4562529391</v>
      </c>
      <c r="T172" s="74">
        <v>2307627.490126899</v>
      </c>
      <c r="U172" s="74">
        <v>1709371.6749534565</v>
      </c>
      <c r="V172" s="74">
        <v>2370397.192654436</v>
      </c>
      <c r="W172" s="74">
        <v>2536695.9821002306</v>
      </c>
      <c r="X172" s="74">
        <v>2655353.798908757</v>
      </c>
      <c r="Y172" s="74">
        <v>3695368.361656066</v>
      </c>
      <c r="Z172" s="74">
        <v>2803191.047327288</v>
      </c>
      <c r="AA172" s="74">
        <v>3600132.0229367688</v>
      </c>
      <c r="AB172" s="74">
        <v>3720180.3033280093</v>
      </c>
      <c r="AC172" s="74">
        <v>2611544.2200421281</v>
      </c>
      <c r="AD172" s="74">
        <v>2764061.3701469959</v>
      </c>
      <c r="AE172" s="74">
        <v>1967276.1175760538</v>
      </c>
      <c r="AF172" s="74">
        <v>1984866.5106450603</v>
      </c>
    </row>
    <row r="173" spans="1:32" x14ac:dyDescent="0.45">
      <c r="A173" s="22">
        <v>2</v>
      </c>
      <c r="B173" s="74">
        <v>-10200</v>
      </c>
      <c r="C173" s="74">
        <v>111420.57229470694</v>
      </c>
      <c r="D173" s="74">
        <v>73548.265835766215</v>
      </c>
      <c r="E173" s="74">
        <v>-10800.754001832334</v>
      </c>
      <c r="F173" s="74">
        <v>11481.014230597997</v>
      </c>
      <c r="G173" s="74">
        <v>-52232.619187113713</v>
      </c>
      <c r="H173" s="74">
        <v>85364.397233363474</v>
      </c>
      <c r="I173" s="74">
        <v>269980.59515919071</v>
      </c>
      <c r="J173" s="74">
        <v>382692.66472698376</v>
      </c>
      <c r="K173" s="74">
        <v>475544.89924882515</v>
      </c>
      <c r="L173" s="74">
        <v>510237.80628769333</v>
      </c>
      <c r="M173" s="74">
        <v>474766.90896293521</v>
      </c>
      <c r="N173" s="74">
        <v>651866.14684470068</v>
      </c>
      <c r="O173" s="74">
        <v>1068882.6771656349</v>
      </c>
      <c r="P173" s="74">
        <v>536514.22431533714</v>
      </c>
      <c r="Q173" s="74">
        <v>167681.67613164196</v>
      </c>
      <c r="R173" s="74">
        <v>340892.0573901576</v>
      </c>
      <c r="S173" s="74">
        <v>332695.53992900625</v>
      </c>
      <c r="T173" s="74">
        <v>506534.32284499402</v>
      </c>
      <c r="U173" s="74">
        <v>606423.1327505433</v>
      </c>
      <c r="V173" s="74">
        <v>1152672.9935526652</v>
      </c>
      <c r="W173" s="74">
        <v>1245173.0180366249</v>
      </c>
      <c r="X173" s="74">
        <v>1249768.1054397374</v>
      </c>
      <c r="Y173" s="74">
        <v>1037765.9851923622</v>
      </c>
      <c r="Z173" s="74">
        <v>1150104.6306121126</v>
      </c>
      <c r="AA173" s="74">
        <v>1920706.565939507</v>
      </c>
      <c r="AB173" s="74">
        <v>1462823.112199985</v>
      </c>
      <c r="AC173" s="74">
        <v>1595916.7903237003</v>
      </c>
      <c r="AD173" s="74">
        <v>1983732.6388242939</v>
      </c>
      <c r="AE173" s="74">
        <v>1384698.4604381137</v>
      </c>
      <c r="AF173" s="74">
        <v>1485763.4831923926</v>
      </c>
    </row>
    <row r="174" spans="1:32" x14ac:dyDescent="0.45">
      <c r="A174" s="22">
        <v>3</v>
      </c>
      <c r="B174" s="74">
        <v>-10200</v>
      </c>
      <c r="C174" s="74">
        <v>-43781.333189928671</v>
      </c>
      <c r="D174" s="74">
        <v>27415.767127813422</v>
      </c>
      <c r="E174" s="74">
        <v>-80918.479108399479</v>
      </c>
      <c r="F174" s="74">
        <v>-152831.24238811329</v>
      </c>
      <c r="G174" s="74">
        <v>-30039.18384522025</v>
      </c>
      <c r="H174" s="74">
        <v>2895.9682612451725</v>
      </c>
      <c r="I174" s="74">
        <v>63828.424136832822</v>
      </c>
      <c r="J174" s="74">
        <v>200808.27567665698</v>
      </c>
      <c r="K174" s="74">
        <v>-124822.59139525425</v>
      </c>
      <c r="L174" s="74">
        <v>-387473.91749258095</v>
      </c>
      <c r="M174" s="74">
        <v>-599042.147921475</v>
      </c>
      <c r="N174" s="74">
        <v>-579283.28980478435</v>
      </c>
      <c r="O174" s="74">
        <v>-386308.37891266821</v>
      </c>
      <c r="P174" s="74">
        <v>-267689.30983490928</v>
      </c>
      <c r="Q174" s="74">
        <v>-174930.531236512</v>
      </c>
      <c r="R174" s="74">
        <v>-80332.998302033171</v>
      </c>
      <c r="S174" s="74">
        <v>-78727.59659724636</v>
      </c>
      <c r="T174" s="74">
        <v>-436793.0615562991</v>
      </c>
      <c r="U174" s="74">
        <v>-336586.37541882962</v>
      </c>
      <c r="V174" s="74">
        <v>-180947.72109994735</v>
      </c>
      <c r="W174" s="74">
        <v>-382370.56637489272</v>
      </c>
      <c r="X174" s="74">
        <v>-202423.65334060625</v>
      </c>
      <c r="Y174" s="74">
        <v>45650.402437319048</v>
      </c>
      <c r="Z174" s="74">
        <v>331184.48244771315</v>
      </c>
      <c r="AA174" s="74">
        <v>459533.82222156366</v>
      </c>
      <c r="AB174" s="74">
        <v>911737.97129404545</v>
      </c>
      <c r="AC174" s="74">
        <v>1089948.4242844111</v>
      </c>
      <c r="AD174" s="74">
        <v>570317.41161670024</v>
      </c>
      <c r="AE174" s="74">
        <v>1004501.8734356142</v>
      </c>
      <c r="AF174" s="74">
        <v>1468128.5666607902</v>
      </c>
    </row>
    <row r="175" spans="1:32" x14ac:dyDescent="0.45">
      <c r="A175" s="22">
        <v>4</v>
      </c>
      <c r="B175" s="74">
        <v>-10200</v>
      </c>
      <c r="C175" s="74">
        <v>152635.43695805804</v>
      </c>
      <c r="D175" s="74">
        <v>442342.62502085161</v>
      </c>
      <c r="E175" s="74">
        <v>314437.46743645635</v>
      </c>
      <c r="F175" s="74">
        <v>465930.34055250441</v>
      </c>
      <c r="G175" s="74">
        <v>926007.09878075588</v>
      </c>
      <c r="H175" s="74">
        <v>993456.42962177936</v>
      </c>
      <c r="I175" s="74">
        <v>806578.5547616668</v>
      </c>
      <c r="J175" s="74">
        <v>1085661.4261240773</v>
      </c>
      <c r="K175" s="74">
        <v>530584.01479091193</v>
      </c>
      <c r="L175" s="74">
        <v>97428.818735640263</v>
      </c>
      <c r="M175" s="74">
        <v>39023.467710444937</v>
      </c>
      <c r="N175" s="74">
        <v>39435.746984122321</v>
      </c>
      <c r="O175" s="74">
        <v>159207.31203085417</v>
      </c>
      <c r="P175" s="74">
        <v>-25521.741169280838</v>
      </c>
      <c r="Q175" s="74">
        <v>201813.03039243235</v>
      </c>
      <c r="R175" s="74">
        <v>656917.63267602166</v>
      </c>
      <c r="S175" s="74">
        <v>911968.84597944468</v>
      </c>
      <c r="T175" s="74">
        <v>724873.49664172786</v>
      </c>
      <c r="U175" s="74">
        <v>1102626.2493200586</v>
      </c>
      <c r="V175" s="74">
        <v>1322941.3901222032</v>
      </c>
      <c r="W175" s="74">
        <v>1250977.5877508121</v>
      </c>
      <c r="X175" s="74">
        <v>1273684.3546618633</v>
      </c>
      <c r="Y175" s="74">
        <v>1388739.1259355634</v>
      </c>
      <c r="Z175" s="74">
        <v>2329056.8018240924</v>
      </c>
      <c r="AA175" s="74">
        <v>1943617.1275090794</v>
      </c>
      <c r="AB175" s="74">
        <v>1845137.8857740625</v>
      </c>
      <c r="AC175" s="74">
        <v>1832411.2382855625</v>
      </c>
      <c r="AD175" s="74">
        <v>1969413.7778026797</v>
      </c>
      <c r="AE175" s="74">
        <v>2219835.2864178303</v>
      </c>
      <c r="AF175" s="74">
        <v>2677792.167495464</v>
      </c>
    </row>
    <row r="176" spans="1:32" x14ac:dyDescent="0.45">
      <c r="A176" s="22">
        <v>5</v>
      </c>
      <c r="B176" s="74">
        <v>-10200</v>
      </c>
      <c r="C176" s="74">
        <v>89245.772337886738</v>
      </c>
      <c r="D176" s="74">
        <v>27006.747499255463</v>
      </c>
      <c r="E176" s="74">
        <v>94907.513298091013</v>
      </c>
      <c r="F176" s="74">
        <v>78874.724972231314</v>
      </c>
      <c r="G176" s="74">
        <v>161138.43063304131</v>
      </c>
      <c r="H176" s="74">
        <v>165864.55728523573</v>
      </c>
      <c r="I176" s="74">
        <v>389763.28496809304</v>
      </c>
      <c r="J176" s="74">
        <v>507026.41355822096</v>
      </c>
      <c r="K176" s="74">
        <v>450415.16770304809</v>
      </c>
      <c r="L176" s="74">
        <v>126650.37375585572</v>
      </c>
      <c r="M176" s="74">
        <v>133974.78836971661</v>
      </c>
      <c r="N176" s="74">
        <v>375220.98704049061</v>
      </c>
      <c r="O176" s="74">
        <v>98532.584296432789</v>
      </c>
      <c r="P176" s="74">
        <v>289866.46755458764</v>
      </c>
      <c r="Q176" s="74">
        <v>805821.51577110146</v>
      </c>
      <c r="R176" s="74">
        <v>552839.63094034093</v>
      </c>
      <c r="S176" s="74">
        <v>335868.0199935101</v>
      </c>
      <c r="T176" s="74">
        <v>660943.07658842439</v>
      </c>
      <c r="U176" s="74">
        <v>244579.63743087417</v>
      </c>
      <c r="V176" s="74">
        <v>198446.56059519108</v>
      </c>
      <c r="W176" s="74">
        <v>258171.19842326245</v>
      </c>
      <c r="X176" s="74">
        <v>604728.28170207283</v>
      </c>
      <c r="Y176" s="74">
        <v>962107.80815315945</v>
      </c>
      <c r="Z176" s="74">
        <v>1282629.1123065269</v>
      </c>
      <c r="AA176" s="74">
        <v>692805.28380225645</v>
      </c>
      <c r="AB176" s="74">
        <v>349088.58848581626</v>
      </c>
      <c r="AC176" s="74">
        <v>809415.5175922364</v>
      </c>
      <c r="AD176" s="74">
        <v>669452.70380563941</v>
      </c>
      <c r="AE176" s="74">
        <v>1035272.3482367042</v>
      </c>
      <c r="AF176" s="74">
        <v>1226523.3371806373</v>
      </c>
    </row>
    <row r="177" spans="1:32" x14ac:dyDescent="0.45">
      <c r="A177" s="22">
        <v>6</v>
      </c>
      <c r="B177" s="74">
        <v>-10200</v>
      </c>
      <c r="C177" s="74">
        <v>243845.36688762601</v>
      </c>
      <c r="D177" s="74">
        <v>209521.9811292917</v>
      </c>
      <c r="E177" s="74">
        <v>144327.39045048505</v>
      </c>
      <c r="F177" s="74">
        <v>37240.557649667142</v>
      </c>
      <c r="G177" s="74">
        <v>239944.40361932712</v>
      </c>
      <c r="H177" s="74">
        <v>166062.18334085401</v>
      </c>
      <c r="I177" s="74">
        <v>-159124.78602615499</v>
      </c>
      <c r="J177" s="74">
        <v>-172487.66105693078</v>
      </c>
      <c r="K177" s="74">
        <v>-326612.01342933718</v>
      </c>
      <c r="L177" s="74">
        <v>-410529.50860686449</v>
      </c>
      <c r="M177" s="74">
        <v>-196256.64734422474</v>
      </c>
      <c r="N177" s="74">
        <v>-467696.7290828015</v>
      </c>
      <c r="O177" s="74">
        <v>-245452.8030435869</v>
      </c>
      <c r="P177" s="74">
        <v>-401776.31100187474</v>
      </c>
      <c r="Q177" s="74">
        <v>-469618.57790420658</v>
      </c>
      <c r="R177" s="74">
        <v>-358697.17304888542</v>
      </c>
      <c r="S177" s="74">
        <v>-528663.92512487737</v>
      </c>
      <c r="T177" s="74">
        <v>-552072.47734038695</v>
      </c>
      <c r="U177" s="74">
        <v>-418886.42716236808</v>
      </c>
      <c r="V177" s="74">
        <v>-337728.84468153329</v>
      </c>
      <c r="W177" s="74">
        <v>-344488.72721594502</v>
      </c>
      <c r="X177" s="74">
        <v>-218839.90089050587</v>
      </c>
      <c r="Y177" s="74">
        <v>-47852.636103118304</v>
      </c>
      <c r="Z177" s="74">
        <v>442778.66452318244</v>
      </c>
      <c r="AA177" s="74">
        <v>1119498.9633264993</v>
      </c>
      <c r="AB177" s="74">
        <v>894471.27083378332</v>
      </c>
      <c r="AC177" s="74">
        <v>821063.0430720835</v>
      </c>
      <c r="AD177" s="74">
        <v>972191.43051873567</v>
      </c>
      <c r="AE177" s="74">
        <v>459764.70287442789</v>
      </c>
      <c r="AF177" s="74">
        <v>918581.54967604764</v>
      </c>
    </row>
    <row r="178" spans="1:32" x14ac:dyDescent="0.45">
      <c r="A178" s="22">
        <v>7</v>
      </c>
      <c r="B178" s="74">
        <v>-10200</v>
      </c>
      <c r="C178" s="74">
        <v>241475.70808457723</v>
      </c>
      <c r="D178" s="74">
        <v>269085.54764881404</v>
      </c>
      <c r="E178" s="74">
        <v>1788.2269982709549</v>
      </c>
      <c r="F178" s="74">
        <v>71112.205679718871</v>
      </c>
      <c r="G178" s="74">
        <v>42169.956158242654</v>
      </c>
      <c r="H178" s="74">
        <v>143284.91638814006</v>
      </c>
      <c r="I178" s="74">
        <v>316906.89691223018</v>
      </c>
      <c r="J178" s="74">
        <v>198678.40016211802</v>
      </c>
      <c r="K178" s="74">
        <v>-143091.79403518268</v>
      </c>
      <c r="L178" s="74">
        <v>-290099.60177921935</v>
      </c>
      <c r="M178" s="74">
        <v>-281403.26225177513</v>
      </c>
      <c r="N178" s="74">
        <v>-96358.984106623568</v>
      </c>
      <c r="O178" s="74">
        <v>-399148.16627871478</v>
      </c>
      <c r="P178" s="74">
        <v>-468945.76280308352</v>
      </c>
      <c r="Q178" s="74">
        <v>-526828.67629025329</v>
      </c>
      <c r="R178" s="74">
        <v>-446521.51470718416</v>
      </c>
      <c r="S178" s="74">
        <v>-352276.3378581967</v>
      </c>
      <c r="T178" s="74">
        <v>-181677.37846255465</v>
      </c>
      <c r="U178" s="74">
        <v>-98287.744729135651</v>
      </c>
      <c r="V178" s="74">
        <v>21322.812585260253</v>
      </c>
      <c r="W178" s="74">
        <v>155282.60467547295</v>
      </c>
      <c r="X178" s="74">
        <v>84181.477775460109</v>
      </c>
      <c r="Y178" s="74">
        <v>-247676.788086585</v>
      </c>
      <c r="Z178" s="74">
        <v>4647.465137879597</v>
      </c>
      <c r="AA178" s="74">
        <v>-311282.3949088885</v>
      </c>
      <c r="AB178" s="74">
        <v>-87296.79649137659</v>
      </c>
      <c r="AC178" s="74">
        <v>-42118.963956249645</v>
      </c>
      <c r="AD178" s="74">
        <v>-344879.40318560973</v>
      </c>
      <c r="AE178" s="74">
        <v>-73445.610982808052</v>
      </c>
      <c r="AF178" s="74">
        <v>43551.244586561341</v>
      </c>
    </row>
    <row r="179" spans="1:32" x14ac:dyDescent="0.45">
      <c r="A179" s="22">
        <v>8</v>
      </c>
      <c r="B179" s="74">
        <v>-10200</v>
      </c>
      <c r="C179" s="74">
        <v>-140443.21867097961</v>
      </c>
      <c r="D179" s="74">
        <v>-139031.6322867712</v>
      </c>
      <c r="E179" s="74">
        <v>-374255.0023578502</v>
      </c>
      <c r="F179" s="74">
        <v>-319326.22788848472</v>
      </c>
      <c r="G179" s="74">
        <v>-249211.51101790188</v>
      </c>
      <c r="H179" s="74">
        <v>-191387.22248596122</v>
      </c>
      <c r="I179" s="74">
        <v>-30204.76644789867</v>
      </c>
      <c r="J179" s="74">
        <v>-61447.739098035294</v>
      </c>
      <c r="K179" s="74">
        <v>176660.4026811739</v>
      </c>
      <c r="L179" s="74">
        <v>432167.6548947281</v>
      </c>
      <c r="M179" s="74">
        <v>611862.89613315463</v>
      </c>
      <c r="N179" s="74">
        <v>947832.56355503318</v>
      </c>
      <c r="O179" s="74">
        <v>1044429.8862513477</v>
      </c>
      <c r="P179" s="74">
        <v>1462692.2854152336</v>
      </c>
      <c r="Q179" s="74">
        <v>1951444.4557150248</v>
      </c>
      <c r="R179" s="74">
        <v>1708718.1274086572</v>
      </c>
      <c r="S179" s="74">
        <v>2012129.3423016118</v>
      </c>
      <c r="T179" s="74">
        <v>1942805.2818627469</v>
      </c>
      <c r="U179" s="74">
        <v>2175434.7301312373</v>
      </c>
      <c r="V179" s="74">
        <v>1475747.5137089798</v>
      </c>
      <c r="W179" s="74">
        <v>1889809.9054643158</v>
      </c>
      <c r="X179" s="74">
        <v>2692074.0270102974</v>
      </c>
      <c r="Y179" s="74">
        <v>1872544.3091205019</v>
      </c>
      <c r="Z179" s="74">
        <v>2264979.2816932462</v>
      </c>
      <c r="AA179" s="74">
        <v>2135469.3643888179</v>
      </c>
      <c r="AB179" s="74">
        <v>2437671.7198675075</v>
      </c>
      <c r="AC179" s="74">
        <v>1711419.1142244982</v>
      </c>
      <c r="AD179" s="74">
        <v>1541520.0430739764</v>
      </c>
      <c r="AE179" s="74">
        <v>1580865.5365216006</v>
      </c>
      <c r="AF179" s="74">
        <v>2250541.4070668654</v>
      </c>
    </row>
    <row r="180" spans="1:32" x14ac:dyDescent="0.45">
      <c r="A180" s="22">
        <v>9</v>
      </c>
      <c r="B180" s="74">
        <v>-10200</v>
      </c>
      <c r="C180" s="74">
        <v>55141.497717918479</v>
      </c>
      <c r="D180" s="74">
        <v>-16085.45653803309</v>
      </c>
      <c r="E180" s="74">
        <v>237045.46294474625</v>
      </c>
      <c r="F180" s="74">
        <v>-74594.595703915576</v>
      </c>
      <c r="G180" s="74">
        <v>-75392.984073175816</v>
      </c>
      <c r="H180" s="74">
        <v>93448.67724912148</v>
      </c>
      <c r="I180" s="74">
        <v>80925.599560552044</v>
      </c>
      <c r="J180" s="74">
        <v>-46575.585206672782</v>
      </c>
      <c r="K180" s="74">
        <v>226492.99090374378</v>
      </c>
      <c r="L180" s="74">
        <v>362172.49185306812</v>
      </c>
      <c r="M180" s="74">
        <v>572289.44880633452</v>
      </c>
      <c r="N180" s="74">
        <v>463027.18063112977</v>
      </c>
      <c r="O180" s="74">
        <v>142762.09133298346</v>
      </c>
      <c r="P180" s="74">
        <v>162068.34257340431</v>
      </c>
      <c r="Q180" s="74">
        <v>368968.49739469611</v>
      </c>
      <c r="R180" s="74">
        <v>122284.54446267616</v>
      </c>
      <c r="S180" s="74">
        <v>-13562.352278206963</v>
      </c>
      <c r="T180" s="74">
        <v>359514.49077454815</v>
      </c>
      <c r="U180" s="74">
        <v>293878.42798277107</v>
      </c>
      <c r="V180" s="74">
        <v>422000.13827084773</v>
      </c>
      <c r="W180" s="74">
        <v>327800.66928713932</v>
      </c>
      <c r="X180" s="74">
        <v>369335.38912034337</v>
      </c>
      <c r="Y180" s="74">
        <v>778517.11923810584</v>
      </c>
      <c r="Z180" s="74">
        <v>1101149.1488586869</v>
      </c>
      <c r="AA180" s="74">
        <v>807412.63443765556</v>
      </c>
      <c r="AB180" s="74">
        <v>343861.51421551127</v>
      </c>
      <c r="AC180" s="74">
        <v>773117.61327012535</v>
      </c>
      <c r="AD180" s="74">
        <v>512400.66595811257</v>
      </c>
      <c r="AE180" s="74">
        <v>830016.52584357164</v>
      </c>
      <c r="AF180" s="74">
        <v>1213120.5375739448</v>
      </c>
    </row>
    <row r="181" spans="1:32" x14ac:dyDescent="0.45">
      <c r="A181" s="22">
        <v>10</v>
      </c>
      <c r="B181" s="74">
        <v>-10200</v>
      </c>
      <c r="C181" s="74">
        <v>137384.03313283739</v>
      </c>
      <c r="D181" s="74">
        <v>96331.464005221613</v>
      </c>
      <c r="E181" s="74">
        <v>-99474.220272989129</v>
      </c>
      <c r="F181" s="74">
        <v>-111390.51920429152</v>
      </c>
      <c r="G181" s="74">
        <v>47725.402167981956</v>
      </c>
      <c r="H181" s="74">
        <v>117166.48142779339</v>
      </c>
      <c r="I181" s="74">
        <v>224632.93204695219</v>
      </c>
      <c r="J181" s="74">
        <v>565483.24077099771</v>
      </c>
      <c r="K181" s="74">
        <v>726342.79792317702</v>
      </c>
      <c r="L181" s="74">
        <v>543629.31145517458</v>
      </c>
      <c r="M181" s="74">
        <v>84366.705444454914</v>
      </c>
      <c r="N181" s="74">
        <v>113800.50776724587</v>
      </c>
      <c r="O181" s="74">
        <v>-209294.25066777598</v>
      </c>
      <c r="P181" s="74">
        <v>-132433.36295066192</v>
      </c>
      <c r="Q181" s="74">
        <v>-177616.0123465081</v>
      </c>
      <c r="R181" s="74">
        <v>-227794.87221119856</v>
      </c>
      <c r="S181" s="74">
        <v>-135435.86734508141</v>
      </c>
      <c r="T181" s="74">
        <v>-235342.71158792987</v>
      </c>
      <c r="U181" s="74">
        <v>70844.133796549868</v>
      </c>
      <c r="V181" s="74">
        <v>150554.10713133682</v>
      </c>
      <c r="W181" s="74">
        <v>283752.47004740778</v>
      </c>
      <c r="X181" s="74">
        <v>627464.51616450446</v>
      </c>
      <c r="Y181" s="74">
        <v>641704.87173012225</v>
      </c>
      <c r="Z181" s="74">
        <v>641589.10048216558</v>
      </c>
      <c r="AA181" s="74">
        <v>1138166.5521522448</v>
      </c>
      <c r="AB181" s="74">
        <v>1456258.1054837988</v>
      </c>
      <c r="AC181" s="74">
        <v>1382764.8034837074</v>
      </c>
      <c r="AD181" s="74">
        <v>1362232.1995774475</v>
      </c>
      <c r="AE181" s="74">
        <v>2065796.296170637</v>
      </c>
      <c r="AF181" s="74">
        <v>2746634.0212253621</v>
      </c>
    </row>
    <row r="182" spans="1:32" x14ac:dyDescent="0.45">
      <c r="A182" s="22">
        <v>11</v>
      </c>
      <c r="B182" s="74">
        <v>-10200</v>
      </c>
      <c r="C182" s="74">
        <v>-102408.37616321037</v>
      </c>
      <c r="D182" s="74">
        <v>-100810.68248470139</v>
      </c>
      <c r="E182" s="74">
        <v>119072.2125257419</v>
      </c>
      <c r="F182" s="74">
        <v>22063.820084963692</v>
      </c>
      <c r="G182" s="74">
        <v>34898.524821960134</v>
      </c>
      <c r="H182" s="74">
        <v>-27253.184962471249</v>
      </c>
      <c r="I182" s="74">
        <v>-37312.249139145948</v>
      </c>
      <c r="J182" s="74">
        <v>-60171.111418388551</v>
      </c>
      <c r="K182" s="74">
        <v>-270065.7773977872</v>
      </c>
      <c r="L182" s="74">
        <v>-352899.01095215604</v>
      </c>
      <c r="M182" s="74">
        <v>-164760.05735201656</v>
      </c>
      <c r="N182" s="74">
        <v>-159426.2604615686</v>
      </c>
      <c r="O182" s="74">
        <v>73357.629702572944</v>
      </c>
      <c r="P182" s="74">
        <v>193894.92488039518</v>
      </c>
      <c r="Q182" s="74">
        <v>-2386.4473786109593</v>
      </c>
      <c r="R182" s="74">
        <v>70268.175162206171</v>
      </c>
      <c r="S182" s="74">
        <v>300703.57810595678</v>
      </c>
      <c r="T182" s="74">
        <v>140379.46290352033</v>
      </c>
      <c r="U182" s="74">
        <v>248893.57537521864</v>
      </c>
      <c r="V182" s="74">
        <v>730585.78905493789</v>
      </c>
      <c r="W182" s="74">
        <v>835063.78860926605</v>
      </c>
      <c r="X182" s="74">
        <v>364371.97445076727</v>
      </c>
      <c r="Y182" s="74">
        <v>535392.56892187963</v>
      </c>
      <c r="Z182" s="74">
        <v>716127.9699715171</v>
      </c>
      <c r="AA182" s="74">
        <v>1067472.4851231133</v>
      </c>
      <c r="AB182" s="74">
        <v>903703.10535696242</v>
      </c>
      <c r="AC182" s="74">
        <v>1329332.214683936</v>
      </c>
      <c r="AD182" s="74">
        <v>1651175.431625525</v>
      </c>
      <c r="AE182" s="74">
        <v>1982021.0298646991</v>
      </c>
      <c r="AF182" s="74">
        <v>1794800.653451907</v>
      </c>
    </row>
    <row r="183" spans="1:32" x14ac:dyDescent="0.45">
      <c r="A183" s="22">
        <v>12</v>
      </c>
      <c r="B183" s="74">
        <v>-10200</v>
      </c>
      <c r="C183" s="74">
        <v>-13174.02866493247</v>
      </c>
      <c r="D183" s="74">
        <v>114280.00702285301</v>
      </c>
      <c r="E183" s="74">
        <v>-90583.120689942385</v>
      </c>
      <c r="F183" s="74">
        <v>7160.7865675857756</v>
      </c>
      <c r="G183" s="74">
        <v>-57504.192612799467</v>
      </c>
      <c r="H183" s="74">
        <v>-53894.56308806024</v>
      </c>
      <c r="I183" s="74">
        <v>-336325.45136576227</v>
      </c>
      <c r="J183" s="74">
        <v>-216567.45278610662</v>
      </c>
      <c r="K183" s="74">
        <v>-392745.55378541001</v>
      </c>
      <c r="L183" s="74">
        <v>-513086.26797760208</v>
      </c>
      <c r="M183" s="74">
        <v>-460342.73280425242</v>
      </c>
      <c r="N183" s="74">
        <v>-352972.17746684083</v>
      </c>
      <c r="O183" s="74">
        <v>-386962.52904121514</v>
      </c>
      <c r="P183" s="74">
        <v>-322850.09807079175</v>
      </c>
      <c r="Q183" s="74">
        <v>-365430.52671862143</v>
      </c>
      <c r="R183" s="74">
        <v>-122146.06526971358</v>
      </c>
      <c r="S183" s="74">
        <v>130815.20402132568</v>
      </c>
      <c r="T183" s="74">
        <v>-3703.8604920130456</v>
      </c>
      <c r="U183" s="74">
        <v>-7334.8466056943871</v>
      </c>
      <c r="V183" s="74">
        <v>347031.73589749541</v>
      </c>
      <c r="W183" s="74">
        <v>114724.4875316791</v>
      </c>
      <c r="X183" s="74">
        <v>-31948.482843894977</v>
      </c>
      <c r="Y183" s="74">
        <v>42235.481982663507</v>
      </c>
      <c r="Z183" s="74">
        <v>49299.487014090875</v>
      </c>
      <c r="AA183" s="74">
        <v>134863.2974373817</v>
      </c>
      <c r="AB183" s="74">
        <v>145323.63600232033</v>
      </c>
      <c r="AC183" s="74">
        <v>317134.27642923058</v>
      </c>
      <c r="AD183" s="74">
        <v>168960.27754857973</v>
      </c>
      <c r="AE183" s="74">
        <v>358088.18656553002</v>
      </c>
      <c r="AF183" s="74">
        <v>665753.68420168385</v>
      </c>
    </row>
    <row r="184" spans="1:32" x14ac:dyDescent="0.45">
      <c r="A184" s="22">
        <v>13</v>
      </c>
      <c r="B184" s="74">
        <v>-10200</v>
      </c>
      <c r="C184" s="74">
        <v>-48355.896591308294</v>
      </c>
      <c r="D184" s="74">
        <v>-14193.639342541108</v>
      </c>
      <c r="E184" s="74">
        <v>-164500.40054248727</v>
      </c>
      <c r="F184" s="74">
        <v>53426.215998332482</v>
      </c>
      <c r="G184" s="74">
        <v>375347.26590984245</v>
      </c>
      <c r="H184" s="74">
        <v>190413.00026373798</v>
      </c>
      <c r="I184" s="74">
        <v>124113.06377938855</v>
      </c>
      <c r="J184" s="74">
        <v>-90697.388082939666</v>
      </c>
      <c r="K184" s="74">
        <v>-19514.587403089274</v>
      </c>
      <c r="L184" s="74">
        <v>-263820.81219740747</v>
      </c>
      <c r="M184" s="74">
        <v>-214635.41197548888</v>
      </c>
      <c r="N184" s="74">
        <v>-318859.02232193761</v>
      </c>
      <c r="O184" s="74">
        <v>-158604.11101788143</v>
      </c>
      <c r="P184" s="74">
        <v>-306871.41398899071</v>
      </c>
      <c r="Q184" s="74">
        <v>-273355.4809065453</v>
      </c>
      <c r="R184" s="74">
        <v>-394923.77511736797</v>
      </c>
      <c r="S184" s="74">
        <v>-402797.07153119915</v>
      </c>
      <c r="T184" s="74">
        <v>-287640.87500798341</v>
      </c>
      <c r="U184" s="74">
        <v>-330205.06368479948</v>
      </c>
      <c r="V184" s="74">
        <v>-30252.29956121603</v>
      </c>
      <c r="W184" s="74">
        <v>72169.788281970657</v>
      </c>
      <c r="X184" s="74">
        <v>186866.02207016083</v>
      </c>
      <c r="Y184" s="74">
        <v>381260.25890276162</v>
      </c>
      <c r="Z184" s="74">
        <v>700388.60939025879</v>
      </c>
      <c r="AA184" s="74">
        <v>560497.82268376183</v>
      </c>
      <c r="AB184" s="74">
        <v>672218.93476003851</v>
      </c>
      <c r="AC184" s="74">
        <v>1090114.354441429</v>
      </c>
      <c r="AD184" s="74">
        <v>1018580.5443504122</v>
      </c>
      <c r="AE184" s="74">
        <v>1222033.8564924602</v>
      </c>
      <c r="AF184" s="74">
        <v>675892.21660221112</v>
      </c>
    </row>
    <row r="185" spans="1:32" x14ac:dyDescent="0.45">
      <c r="A185" s="22">
        <v>14</v>
      </c>
      <c r="B185" s="74">
        <v>-10200</v>
      </c>
      <c r="C185" s="74">
        <v>63944.241191448411</v>
      </c>
      <c r="D185" s="74">
        <v>84772.53663529153</v>
      </c>
      <c r="E185" s="74">
        <v>-63498.028887239867</v>
      </c>
      <c r="F185" s="74">
        <v>-116664.57229286991</v>
      </c>
      <c r="G185" s="74">
        <v>-232694.7718093755</v>
      </c>
      <c r="H185" s="74">
        <v>-253401.67102152051</v>
      </c>
      <c r="I185" s="74">
        <v>-320835.97778284503</v>
      </c>
      <c r="J185" s="74">
        <v>-357424.22625241755</v>
      </c>
      <c r="K185" s="74">
        <v>-278170.5993415328</v>
      </c>
      <c r="L185" s="74">
        <v>-178549.92592155933</v>
      </c>
      <c r="M185" s="74">
        <v>-16480.382206738461</v>
      </c>
      <c r="N185" s="74">
        <v>32777.056597057963</v>
      </c>
      <c r="O185" s="74">
        <v>68106.564628752181</v>
      </c>
      <c r="P185" s="74">
        <v>-50844.740898940479</v>
      </c>
      <c r="Q185" s="74">
        <v>75587.767316843616</v>
      </c>
      <c r="R185" s="74">
        <v>-88523.488084946992</v>
      </c>
      <c r="S185" s="74">
        <v>42696.387281520059</v>
      </c>
      <c r="T185" s="74">
        <v>56163.731542303693</v>
      </c>
      <c r="U185" s="74">
        <v>-46418.853348861914</v>
      </c>
      <c r="V185" s="74">
        <v>-98599.685241797473</v>
      </c>
      <c r="W185" s="74">
        <v>9912.1819135083351</v>
      </c>
      <c r="X185" s="74">
        <v>-320604.01647774316</v>
      </c>
      <c r="Y185" s="74">
        <v>-83342.803490307648</v>
      </c>
      <c r="Z185" s="74">
        <v>-289460.44888358377</v>
      </c>
      <c r="AA185" s="74">
        <v>-150377.91064810404</v>
      </c>
      <c r="AB185" s="74">
        <v>-118272.65345906606</v>
      </c>
      <c r="AC185" s="74">
        <v>-221459.16008597892</v>
      </c>
      <c r="AD185" s="74">
        <v>-109864.89670819324</v>
      </c>
      <c r="AE185" s="74">
        <v>181866.70498408191</v>
      </c>
      <c r="AF185" s="74">
        <v>281516.40263363742</v>
      </c>
    </row>
    <row r="186" spans="1:32" x14ac:dyDescent="0.45">
      <c r="A186" s="22">
        <v>15</v>
      </c>
      <c r="B186" s="74">
        <v>-10200</v>
      </c>
      <c r="C186" s="74">
        <v>-197203.27443152235</v>
      </c>
      <c r="D186" s="74">
        <v>-309307.80630309577</v>
      </c>
      <c r="E186" s="74">
        <v>-219059.9136668258</v>
      </c>
      <c r="F186" s="74">
        <v>-357165.85905697715</v>
      </c>
      <c r="G186" s="74">
        <v>-411773.72912999347</v>
      </c>
      <c r="H186" s="74">
        <v>-375220.37732411618</v>
      </c>
      <c r="I186" s="74">
        <v>-462850.64381814521</v>
      </c>
      <c r="J186" s="74">
        <v>-360439.84021386976</v>
      </c>
      <c r="K186" s="74">
        <v>-260244.84050531499</v>
      </c>
      <c r="L186" s="74">
        <v>-364446.36828691309</v>
      </c>
      <c r="M186" s="74">
        <v>-294486.00452460116</v>
      </c>
      <c r="N186" s="74">
        <v>-316573.23463880341</v>
      </c>
      <c r="O186" s="74">
        <v>-428230.89898499066</v>
      </c>
      <c r="P186" s="74">
        <v>-421057.47095658042</v>
      </c>
      <c r="Q186" s="74">
        <v>-92236.972132819879</v>
      </c>
      <c r="R186" s="74">
        <v>234381.42126328824</v>
      </c>
      <c r="S186" s="74">
        <v>184294.47279153875</v>
      </c>
      <c r="T186" s="74">
        <v>590270.00163945963</v>
      </c>
      <c r="U186" s="74">
        <v>753579.03571948339</v>
      </c>
      <c r="V186" s="74">
        <v>841547.44555139472</v>
      </c>
      <c r="W186" s="74">
        <v>631810.16579178267</v>
      </c>
      <c r="X186" s="74">
        <v>444642.30716627662</v>
      </c>
      <c r="Y186" s="74">
        <v>306314.71854936914</v>
      </c>
      <c r="Z186" s="74">
        <v>263649.43224289</v>
      </c>
      <c r="AA186" s="74">
        <v>544092.69360689144</v>
      </c>
      <c r="AB186" s="74">
        <v>655308.05079936562</v>
      </c>
      <c r="AC186" s="74">
        <v>1067506.8095641744</v>
      </c>
      <c r="AD186" s="74">
        <v>1065719.4303380658</v>
      </c>
      <c r="AE186" s="74">
        <v>1422062.4172580566</v>
      </c>
      <c r="AF186" s="74">
        <v>2196213.7360475864</v>
      </c>
    </row>
    <row r="187" spans="1:32" x14ac:dyDescent="0.45">
      <c r="A187" s="22">
        <v>16</v>
      </c>
      <c r="B187" s="74">
        <v>-10200</v>
      </c>
      <c r="C187" s="74">
        <v>-163184.67963953153</v>
      </c>
      <c r="D187" s="74">
        <v>-165908.9123757286</v>
      </c>
      <c r="E187" s="74">
        <v>38251.59999865666</v>
      </c>
      <c r="F187" s="74">
        <v>-234431.34601059277</v>
      </c>
      <c r="G187" s="74">
        <v>-137608.45649379434</v>
      </c>
      <c r="H187" s="74">
        <v>-228645.52230884065</v>
      </c>
      <c r="I187" s="74">
        <v>-139930.14053399023</v>
      </c>
      <c r="J187" s="74">
        <v>-143143.64678783296</v>
      </c>
      <c r="K187" s="74">
        <v>-83036.38112701755</v>
      </c>
      <c r="L187" s="74">
        <v>-286947.50567785231</v>
      </c>
      <c r="M187" s="74">
        <v>-102694.84349966305</v>
      </c>
      <c r="N187" s="74">
        <v>-301284.7392990829</v>
      </c>
      <c r="O187" s="74">
        <v>-196520.09974012745</v>
      </c>
      <c r="P187" s="74">
        <v>-21932.17171205557</v>
      </c>
      <c r="Q187" s="74">
        <v>44374.129857627209</v>
      </c>
      <c r="R187" s="74">
        <v>237342.7309709026</v>
      </c>
      <c r="S187" s="74">
        <v>256121.18731841957</v>
      </c>
      <c r="T187" s="74">
        <v>593403.68367213476</v>
      </c>
      <c r="U187" s="74">
        <v>772939.37909846613</v>
      </c>
      <c r="V187" s="74">
        <v>835503.88690622104</v>
      </c>
      <c r="W187" s="74">
        <v>837869.51143402769</v>
      </c>
      <c r="X187" s="74">
        <v>764955.6932231083</v>
      </c>
      <c r="Y187" s="74">
        <v>371049.95099121309</v>
      </c>
      <c r="Z187" s="74">
        <v>215118.77539054654</v>
      </c>
      <c r="AA187" s="74">
        <v>490181.81322403788</v>
      </c>
      <c r="AB187" s="74">
        <v>418832.67946992768</v>
      </c>
      <c r="AC187" s="74">
        <v>410665.59297213145</v>
      </c>
      <c r="AD187" s="74">
        <v>966895.08960527787</v>
      </c>
      <c r="AE187" s="74">
        <v>1752120.943909538</v>
      </c>
      <c r="AF187" s="74">
        <v>2393915.8018822786</v>
      </c>
    </row>
    <row r="188" spans="1:32" x14ac:dyDescent="0.45">
      <c r="A188" s="22">
        <v>17</v>
      </c>
      <c r="B188" s="74">
        <v>-10200</v>
      </c>
      <c r="C188" s="74">
        <v>-36343.824550254038</v>
      </c>
      <c r="D188" s="74">
        <v>-291577.34039409936</v>
      </c>
      <c r="E188" s="74">
        <v>-270669.2736202681</v>
      </c>
      <c r="F188" s="74">
        <v>-487338.88563999336</v>
      </c>
      <c r="G188" s="74">
        <v>-428306.53379261692</v>
      </c>
      <c r="H188" s="74">
        <v>-333436.57748458273</v>
      </c>
      <c r="I188" s="74">
        <v>-167094.06252860525</v>
      </c>
      <c r="J188" s="74">
        <v>9468.6968698999262</v>
      </c>
      <c r="K188" s="74">
        <v>44245.584504665283</v>
      </c>
      <c r="L188" s="74">
        <v>-254676.37430189233</v>
      </c>
      <c r="M188" s="74">
        <v>-44829.26982931688</v>
      </c>
      <c r="N188" s="74">
        <v>178907.29507023381</v>
      </c>
      <c r="O188" s="74">
        <v>-149243.88267839537</v>
      </c>
      <c r="P188" s="74">
        <v>2732.2033065703581</v>
      </c>
      <c r="Q188" s="74">
        <v>90720.652859270223</v>
      </c>
      <c r="R188" s="74">
        <v>-51927.440895045525</v>
      </c>
      <c r="S188" s="74">
        <v>198994.43164613994</v>
      </c>
      <c r="T188" s="74">
        <v>128223.72513419704</v>
      </c>
      <c r="U188" s="74">
        <v>60885.306905064383</v>
      </c>
      <c r="V188" s="74">
        <v>462730.99985278456</v>
      </c>
      <c r="W188" s="74">
        <v>355316.71225028404</v>
      </c>
      <c r="X188" s="74">
        <v>182110.73930168326</v>
      </c>
      <c r="Y188" s="74">
        <v>411681.58507459459</v>
      </c>
      <c r="Z188" s="74">
        <v>711412.16353557748</v>
      </c>
      <c r="AA188" s="74">
        <v>773899.03083464433</v>
      </c>
      <c r="AB188" s="74">
        <v>1391427.3541204713</v>
      </c>
      <c r="AC188" s="74">
        <v>1546369.571411622</v>
      </c>
      <c r="AD188" s="74">
        <v>1810585.7937090967</v>
      </c>
      <c r="AE188" s="74">
        <v>1752168.1436966725</v>
      </c>
      <c r="AF188" s="74">
        <v>1298034.2878314902</v>
      </c>
    </row>
    <row r="189" spans="1:32" x14ac:dyDescent="0.45">
      <c r="A189" s="22">
        <v>18</v>
      </c>
      <c r="B189" s="74">
        <v>-10200</v>
      </c>
      <c r="C189" s="74">
        <v>125971.720761006</v>
      </c>
      <c r="D189" s="74">
        <v>-67187.247958599823</v>
      </c>
      <c r="E189" s="74">
        <v>-333071.054152283</v>
      </c>
      <c r="F189" s="74">
        <v>-244216.32800408817</v>
      </c>
      <c r="G189" s="74">
        <v>-75958.550566962804</v>
      </c>
      <c r="H189" s="74">
        <v>11848.553370069829</v>
      </c>
      <c r="I189" s="74">
        <v>151088.68357476121</v>
      </c>
      <c r="J189" s="74">
        <v>-211876.62471759302</v>
      </c>
      <c r="K189" s="74">
        <v>-189724.91202372045</v>
      </c>
      <c r="L189" s="74">
        <v>-339713.52722042619</v>
      </c>
      <c r="M189" s="74">
        <v>-44434.27262717695</v>
      </c>
      <c r="N189" s="74">
        <v>-265035.76493804681</v>
      </c>
      <c r="O189" s="74">
        <v>-239954.23443211371</v>
      </c>
      <c r="P189" s="74">
        <v>-170886.34063019475</v>
      </c>
      <c r="Q189" s="74">
        <v>-303263.03661552118</v>
      </c>
      <c r="R189" s="74">
        <v>-5168.0812627777923</v>
      </c>
      <c r="S189" s="74">
        <v>353724.19396176958</v>
      </c>
      <c r="T189" s="74">
        <v>14567.299623633968</v>
      </c>
      <c r="U189" s="74">
        <v>153805.08398544323</v>
      </c>
      <c r="V189" s="74">
        <v>280798.74973677611</v>
      </c>
      <c r="W189" s="74">
        <v>755651.09065356106</v>
      </c>
      <c r="X189" s="74">
        <v>933619.84946380323</v>
      </c>
      <c r="Y189" s="74">
        <v>1158230.9645031155</v>
      </c>
      <c r="Z189" s="74">
        <v>1026035.2599803749</v>
      </c>
      <c r="AA189" s="74">
        <v>1254359.146338135</v>
      </c>
      <c r="AB189" s="74">
        <v>602813.74803518481</v>
      </c>
      <c r="AC189" s="74">
        <v>1254995.0161404246</v>
      </c>
      <c r="AD189" s="74">
        <v>1390503.7395170331</v>
      </c>
      <c r="AE189" s="74">
        <v>1929634.1007614336</v>
      </c>
      <c r="AF189" s="74">
        <v>3110480.0996502852</v>
      </c>
    </row>
    <row r="190" spans="1:32" x14ac:dyDescent="0.45">
      <c r="A190" s="22">
        <v>19</v>
      </c>
      <c r="B190" s="74">
        <v>-10200</v>
      </c>
      <c r="C190" s="74">
        <v>61478.196692849044</v>
      </c>
      <c r="D190" s="74">
        <v>141685.22455038736</v>
      </c>
      <c r="E190" s="74">
        <v>239036.80729175638</v>
      </c>
      <c r="F190" s="74">
        <v>336644.61014278443</v>
      </c>
      <c r="G190" s="74">
        <v>309176.60744937649</v>
      </c>
      <c r="H190" s="74">
        <v>154285.93778206664</v>
      </c>
      <c r="I190" s="74">
        <v>243178.22684638039</v>
      </c>
      <c r="J190" s="74">
        <v>127948.07120907377</v>
      </c>
      <c r="K190" s="74">
        <v>208584.811048734</v>
      </c>
      <c r="L190" s="74">
        <v>418282.42166580539</v>
      </c>
      <c r="M190" s="74">
        <v>339575.43003326957</v>
      </c>
      <c r="N190" s="74">
        <v>211380.75120677962</v>
      </c>
      <c r="O190" s="74">
        <v>375613.70944166393</v>
      </c>
      <c r="P190" s="74">
        <v>607440.51231913082</v>
      </c>
      <c r="Q190" s="74">
        <v>839816.71288221492</v>
      </c>
      <c r="R190" s="74">
        <v>1131437.7114427397</v>
      </c>
      <c r="S190" s="74">
        <v>1165434.3082320844</v>
      </c>
      <c r="T190" s="74">
        <v>1199951.3450410645</v>
      </c>
      <c r="U190" s="74">
        <v>1847828.3968211482</v>
      </c>
      <c r="V190" s="74">
        <v>1643915.0643557138</v>
      </c>
      <c r="W190" s="74">
        <v>1876908.3147056093</v>
      </c>
      <c r="X190" s="74">
        <v>1859906.5782267959</v>
      </c>
      <c r="Y190" s="74">
        <v>1135996.9589430755</v>
      </c>
      <c r="Z190" s="74">
        <v>1006084.1516676759</v>
      </c>
      <c r="AA190" s="74">
        <v>1437605.787783708</v>
      </c>
      <c r="AB190" s="74">
        <v>1546063.6385621312</v>
      </c>
      <c r="AC190" s="74">
        <v>1235497.0924680908</v>
      </c>
      <c r="AD190" s="74">
        <v>976615.47366164997</v>
      </c>
      <c r="AE190" s="74">
        <v>1061609.4301456627</v>
      </c>
      <c r="AF190" s="74">
        <v>587935.41680467105</v>
      </c>
    </row>
    <row r="191" spans="1:32" x14ac:dyDescent="0.45">
      <c r="A191" s="22">
        <v>20</v>
      </c>
      <c r="B191" s="74">
        <v>-10200</v>
      </c>
      <c r="C191" s="74">
        <v>86272.066971955122</v>
      </c>
      <c r="D191" s="74">
        <v>41413.289153591613</v>
      </c>
      <c r="E191" s="74">
        <v>-105878.55282110116</v>
      </c>
      <c r="F191" s="74">
        <v>101329.12377807451</v>
      </c>
      <c r="G191" s="74">
        <v>152340.67014207551</v>
      </c>
      <c r="H191" s="74">
        <v>-219556.29417844419</v>
      </c>
      <c r="I191" s="74">
        <v>-312269.17501469888</v>
      </c>
      <c r="J191" s="74">
        <v>-313368.88048971165</v>
      </c>
      <c r="K191" s="74">
        <v>-72681.242575381417</v>
      </c>
      <c r="L191" s="74">
        <v>-206095.22396879049</v>
      </c>
      <c r="M191" s="74">
        <v>-35142.035539001459</v>
      </c>
      <c r="N191" s="74">
        <v>132153.65168565023</v>
      </c>
      <c r="O191" s="74">
        <v>88539.695541233523</v>
      </c>
      <c r="P191" s="74">
        <v>182533.16354825418</v>
      </c>
      <c r="Q191" s="74">
        <v>170637.42509704176</v>
      </c>
      <c r="R191" s="74">
        <v>-210615.77245935565</v>
      </c>
      <c r="S191" s="74">
        <v>-56372.350166475866</v>
      </c>
      <c r="T191" s="74">
        <v>-57001.1020279394</v>
      </c>
      <c r="U191" s="74">
        <v>-14744.499119898072</v>
      </c>
      <c r="V191" s="74">
        <v>26120.779368651565</v>
      </c>
      <c r="W191" s="74">
        <v>49683.093364313943</v>
      </c>
      <c r="X191" s="74">
        <v>216154.95798899466</v>
      </c>
      <c r="Y191" s="74">
        <v>64219.06760820956</v>
      </c>
      <c r="Z191" s="74">
        <v>129976.06287813815</v>
      </c>
      <c r="AA191" s="74">
        <v>116658.86212544166</v>
      </c>
      <c r="AB191" s="74">
        <v>446429.86708952463</v>
      </c>
      <c r="AC191" s="74">
        <v>1046457.4703455144</v>
      </c>
      <c r="AD191" s="74">
        <v>1331006.190520979</v>
      </c>
      <c r="AE191" s="74">
        <v>1645918.1431522947</v>
      </c>
      <c r="AF191" s="74">
        <v>1070555.6006171755</v>
      </c>
    </row>
    <row r="192" spans="1:32" x14ac:dyDescent="0.45">
      <c r="A192" s="22">
        <v>21</v>
      </c>
      <c r="B192" s="74">
        <v>-10200</v>
      </c>
      <c r="C192" s="74">
        <v>-281553.50419830065</v>
      </c>
      <c r="D192" s="74">
        <v>-338917.58750145015</v>
      </c>
      <c r="E192" s="74">
        <v>-350795.62811398506</v>
      </c>
      <c r="F192" s="74">
        <v>-149483.17445498894</v>
      </c>
      <c r="G192" s="74">
        <v>-17569.498239168839</v>
      </c>
      <c r="H192" s="74">
        <v>151752.80361183357</v>
      </c>
      <c r="I192" s="74">
        <v>21588.34951551212</v>
      </c>
      <c r="J192" s="74">
        <v>456124.86101918836</v>
      </c>
      <c r="K192" s="74">
        <v>292558.26303522044</v>
      </c>
      <c r="L192" s="74">
        <v>424850.49697465467</v>
      </c>
      <c r="M192" s="74">
        <v>452833.10516846436</v>
      </c>
      <c r="N192" s="74">
        <v>363621.76406708173</v>
      </c>
      <c r="O192" s="74">
        <v>730202.0995867264</v>
      </c>
      <c r="P192" s="74">
        <v>981634.48551694024</v>
      </c>
      <c r="Q192" s="74">
        <v>457969.7680898346</v>
      </c>
      <c r="R192" s="74">
        <v>552289.01215096726</v>
      </c>
      <c r="S192" s="74">
        <v>579368.54174951976</v>
      </c>
      <c r="T192" s="74">
        <v>123750.6864192232</v>
      </c>
      <c r="U192" s="74">
        <v>-176191.28591701773</v>
      </c>
      <c r="V192" s="74">
        <v>168145.04622718971</v>
      </c>
      <c r="W192" s="74">
        <v>295353.16014657705</v>
      </c>
      <c r="X192" s="74">
        <v>172686.2644897718</v>
      </c>
      <c r="Y192" s="74">
        <v>499755.64255077997</v>
      </c>
      <c r="Z192" s="74">
        <v>632657.76140528265</v>
      </c>
      <c r="AA192" s="74">
        <v>478720.1317695973</v>
      </c>
      <c r="AB192" s="74">
        <v>594942.77705506282</v>
      </c>
      <c r="AC192" s="74">
        <v>596340.53002840048</v>
      </c>
      <c r="AD192" s="74">
        <v>429843.83481624373</v>
      </c>
      <c r="AE192" s="74">
        <v>233220.82743987185</v>
      </c>
      <c r="AF192" s="74">
        <v>640745.17938382644</v>
      </c>
    </row>
    <row r="193" spans="1:32" x14ac:dyDescent="0.45">
      <c r="A193" s="22">
        <v>22</v>
      </c>
      <c r="B193" s="74">
        <v>-10200</v>
      </c>
      <c r="C193" s="74">
        <v>-100326.88144218444</v>
      </c>
      <c r="D193" s="74">
        <v>-102412.18205157039</v>
      </c>
      <c r="E193" s="74">
        <v>-242220.79133645422</v>
      </c>
      <c r="F193" s="74">
        <v>-100824.95151855226</v>
      </c>
      <c r="G193" s="74">
        <v>-185601.80274232093</v>
      </c>
      <c r="H193" s="74">
        <v>-304406.96528368106</v>
      </c>
      <c r="I193" s="74">
        <v>-346972.72075012675</v>
      </c>
      <c r="J193" s="74">
        <v>-373386.40737676737</v>
      </c>
      <c r="K193" s="74">
        <v>-387201.85813685693</v>
      </c>
      <c r="L193" s="74">
        <v>-177320.5147363639</v>
      </c>
      <c r="M193" s="74">
        <v>-38748.932849290315</v>
      </c>
      <c r="N193" s="74">
        <v>-203341.51866304956</v>
      </c>
      <c r="O193" s="74">
        <v>89511.504150197608</v>
      </c>
      <c r="P193" s="74">
        <v>363315.31968531059</v>
      </c>
      <c r="Q193" s="74">
        <v>282892.36483485228</v>
      </c>
      <c r="R193" s="74">
        <v>-35732.09706647275</v>
      </c>
      <c r="S193" s="74">
        <v>9141.4812927297316</v>
      </c>
      <c r="T193" s="74">
        <v>372721.57415336301</v>
      </c>
      <c r="U193" s="74">
        <v>190123.76533002569</v>
      </c>
      <c r="V193" s="74">
        <v>352544.55949800368</v>
      </c>
      <c r="W193" s="74">
        <v>407195.25262229308</v>
      </c>
      <c r="X193" s="74">
        <v>296784.82246435597</v>
      </c>
      <c r="Y193" s="74">
        <v>452653.91442937357</v>
      </c>
      <c r="Z193" s="74">
        <v>710420.09819490416</v>
      </c>
      <c r="AA193" s="74">
        <v>752296.44774587685</v>
      </c>
      <c r="AB193" s="74">
        <v>1038525.4630168336</v>
      </c>
      <c r="AC193" s="74">
        <v>552817.62187712872</v>
      </c>
      <c r="AD193" s="74">
        <v>977344.56945020286</v>
      </c>
      <c r="AE193" s="74">
        <v>710200.79897885863</v>
      </c>
      <c r="AF193" s="74">
        <v>873577.36740262038</v>
      </c>
    </row>
    <row r="194" spans="1:32" x14ac:dyDescent="0.45">
      <c r="A194" s="22">
        <v>23</v>
      </c>
      <c r="B194" s="74">
        <v>-10200</v>
      </c>
      <c r="C194" s="74">
        <v>-168451.9583633818</v>
      </c>
      <c r="D194" s="74">
        <v>-322127.92854779784</v>
      </c>
      <c r="E194" s="74">
        <v>-317009.2938206722</v>
      </c>
      <c r="F194" s="74">
        <v>-192628.41294211615</v>
      </c>
      <c r="G194" s="74">
        <v>-291585.33699580812</v>
      </c>
      <c r="H194" s="74">
        <v>-483301.95846122527</v>
      </c>
      <c r="I194" s="74">
        <v>-401896.6178662231</v>
      </c>
      <c r="J194" s="74">
        <v>-347034.21334248042</v>
      </c>
      <c r="K194" s="74">
        <v>-496972.45794106374</v>
      </c>
      <c r="L194" s="74">
        <v>-836692.91120988526</v>
      </c>
      <c r="M194" s="74">
        <v>-714672.62379321153</v>
      </c>
      <c r="N194" s="74">
        <v>-634448.55703071482</v>
      </c>
      <c r="O194" s="74">
        <v>-334326.88162489526</v>
      </c>
      <c r="P194" s="74">
        <v>-272061.61399685219</v>
      </c>
      <c r="Q194" s="74">
        <v>81984.186087396927</v>
      </c>
      <c r="R194" s="74">
        <v>411397.84614917578</v>
      </c>
      <c r="S194" s="74">
        <v>1076046.7548062718</v>
      </c>
      <c r="T194" s="74">
        <v>809335.84743059101</v>
      </c>
      <c r="U194" s="74">
        <v>1610905.3353918274</v>
      </c>
      <c r="V194" s="74">
        <v>906099.02516164782</v>
      </c>
      <c r="W194" s="74">
        <v>1194158.3447814037</v>
      </c>
      <c r="X194" s="74">
        <v>1748134.9537789507</v>
      </c>
      <c r="Y194" s="74">
        <v>2887167.0022361316</v>
      </c>
      <c r="Z194" s="74">
        <v>2821426.6576780174</v>
      </c>
      <c r="AA194" s="74">
        <v>4185351.089246843</v>
      </c>
      <c r="AB194" s="74">
        <v>4263923.5791684939</v>
      </c>
      <c r="AC194" s="74">
        <v>5283817.1415593056</v>
      </c>
      <c r="AD194" s="74">
        <v>5257265.6979435422</v>
      </c>
      <c r="AE194" s="74">
        <v>5876105.2657497935</v>
      </c>
      <c r="AF194" s="74">
        <v>7725781.4945349172</v>
      </c>
    </row>
    <row r="195" spans="1:32" x14ac:dyDescent="0.45">
      <c r="A195" s="22">
        <v>24</v>
      </c>
      <c r="B195" s="74">
        <v>-10200</v>
      </c>
      <c r="C195" s="74">
        <v>-74329.787757870043</v>
      </c>
      <c r="D195" s="74">
        <v>-242310.11259374232</v>
      </c>
      <c r="E195" s="74">
        <v>-173649.05308078905</v>
      </c>
      <c r="F195" s="74">
        <v>-306769.83161021885</v>
      </c>
      <c r="G195" s="74">
        <v>-194442.79138492444</v>
      </c>
      <c r="H195" s="74">
        <v>-62477.769991564448</v>
      </c>
      <c r="I195" s="74">
        <v>54912.027515715454</v>
      </c>
      <c r="J195" s="74">
        <v>-95689.831437984016</v>
      </c>
      <c r="K195" s="74">
        <v>-188090.1318071835</v>
      </c>
      <c r="L195" s="74">
        <v>-47336.847287655342</v>
      </c>
      <c r="M195" s="74">
        <v>-95529.666473754682</v>
      </c>
      <c r="N195" s="74">
        <v>57736.137576250359</v>
      </c>
      <c r="O195" s="74">
        <v>232045.65034967475</v>
      </c>
      <c r="P195" s="74">
        <v>467504.56022476498</v>
      </c>
      <c r="Q195" s="74">
        <v>58075.413031609962</v>
      </c>
      <c r="R195" s="74">
        <v>95824.892371096415</v>
      </c>
      <c r="S195" s="74">
        <v>508576.92934351671</v>
      </c>
      <c r="T195" s="74">
        <v>693265.75261020754</v>
      </c>
      <c r="U195" s="74">
        <v>631965.46177241881</v>
      </c>
      <c r="V195" s="74">
        <v>759618.09745253297</v>
      </c>
      <c r="W195" s="74">
        <v>646710.68371303985</v>
      </c>
      <c r="X195" s="74">
        <v>336720.20995033113</v>
      </c>
      <c r="Y195" s="74">
        <v>893328.40284653939</v>
      </c>
      <c r="Z195" s="74">
        <v>933610.75903105177</v>
      </c>
      <c r="AA195" s="74">
        <v>515646.07336011087</v>
      </c>
      <c r="AB195" s="74">
        <v>655010.76254559495</v>
      </c>
      <c r="AC195" s="74">
        <v>718404.29899664642</v>
      </c>
      <c r="AD195" s="74">
        <v>977858.11318968562</v>
      </c>
      <c r="AE195" s="74">
        <v>1220658.1397727607</v>
      </c>
      <c r="AF195" s="74">
        <v>1362444.6792510352</v>
      </c>
    </row>
    <row r="196" spans="1:32" x14ac:dyDescent="0.45">
      <c r="A196" s="22">
        <v>25</v>
      </c>
      <c r="B196" s="74">
        <v>-10200</v>
      </c>
      <c r="C196" s="74">
        <v>-41269.357183488202</v>
      </c>
      <c r="D196" s="74">
        <v>52932.886283436441</v>
      </c>
      <c r="E196" s="74">
        <v>158542.56620089686</v>
      </c>
      <c r="F196" s="74">
        <v>446650.67057124525</v>
      </c>
      <c r="G196" s="74">
        <v>476236.15771347797</v>
      </c>
      <c r="H196" s="74">
        <v>251200.46165791736</v>
      </c>
      <c r="I196" s="74">
        <v>394007.37200526707</v>
      </c>
      <c r="J196" s="74">
        <v>150122.60493868962</v>
      </c>
      <c r="K196" s="74">
        <v>180975.7669981604</v>
      </c>
      <c r="L196" s="74">
        <v>121316.96719497116</v>
      </c>
      <c r="M196" s="74">
        <v>472678.68762990157</v>
      </c>
      <c r="N196" s="74">
        <v>87093.516956234584</v>
      </c>
      <c r="O196" s="74">
        <v>6849.7263929494657</v>
      </c>
      <c r="P196" s="74">
        <v>-72576.634294466348</v>
      </c>
      <c r="Q196" s="74">
        <v>245810.73600169481</v>
      </c>
      <c r="R196" s="74">
        <v>65729.762315160595</v>
      </c>
      <c r="S196" s="74">
        <v>-81637.249922285555</v>
      </c>
      <c r="T196" s="74">
        <v>-8063.8588132804725</v>
      </c>
      <c r="U196" s="74">
        <v>-105597.23042585026</v>
      </c>
      <c r="V196" s="74">
        <v>-235385.54647909279</v>
      </c>
      <c r="W196" s="74">
        <v>-249572.87868379231</v>
      </c>
      <c r="X196" s="74">
        <v>-43089.049655598588</v>
      </c>
      <c r="Y196" s="74">
        <v>176530.29036726942</v>
      </c>
      <c r="Z196" s="74">
        <v>-188874.24844176148</v>
      </c>
      <c r="AA196" s="74">
        <v>-276499.45679615892</v>
      </c>
      <c r="AB196" s="74">
        <v>-256093.81142978417</v>
      </c>
      <c r="AC196" s="74">
        <v>-122513.58415854722</v>
      </c>
      <c r="AD196" s="74">
        <v>206031.3545716037</v>
      </c>
      <c r="AE196" s="74">
        <v>539294.66599927004</v>
      </c>
      <c r="AF196" s="74">
        <v>240941.81617498538</v>
      </c>
    </row>
    <row r="197" spans="1:32" x14ac:dyDescent="0.45">
      <c r="A197" s="22">
        <v>26</v>
      </c>
      <c r="B197" s="74">
        <v>-10200</v>
      </c>
      <c r="C197" s="74">
        <v>-26612.138711416977</v>
      </c>
      <c r="D197" s="74">
        <v>-59764.997957164422</v>
      </c>
      <c r="E197" s="74">
        <v>-302145.34499243635</v>
      </c>
      <c r="F197" s="74">
        <v>-523164.30905276991</v>
      </c>
      <c r="G197" s="74">
        <v>-458842.22990084346</v>
      </c>
      <c r="H197" s="74">
        <v>-475796.64933865867</v>
      </c>
      <c r="I197" s="74">
        <v>-288432.57504834258</v>
      </c>
      <c r="J197" s="74">
        <v>-191330.35502012577</v>
      </c>
      <c r="K197" s="74">
        <v>-288176.10320789786</v>
      </c>
      <c r="L197" s="74">
        <v>-182552.72190781077</v>
      </c>
      <c r="M197" s="74">
        <v>-124282.89239179599</v>
      </c>
      <c r="N197" s="74">
        <v>-360215.87411247648</v>
      </c>
      <c r="O197" s="74">
        <v>-253650.39162222552</v>
      </c>
      <c r="P197" s="74">
        <v>-87773.513546875794</v>
      </c>
      <c r="Q197" s="74">
        <v>-64605.412660603528</v>
      </c>
      <c r="R197" s="74">
        <v>254373.11101242981</v>
      </c>
      <c r="S197" s="74">
        <v>636814.58071115718</v>
      </c>
      <c r="T197" s="74">
        <v>254269.03814039985</v>
      </c>
      <c r="U197" s="74">
        <v>407955.39504712215</v>
      </c>
      <c r="V197" s="74">
        <v>295045.53941563098</v>
      </c>
      <c r="W197" s="74">
        <v>391466.37148716417</v>
      </c>
      <c r="X197" s="74">
        <v>118294.18577108742</v>
      </c>
      <c r="Y197" s="74">
        <v>-79201.949206242338</v>
      </c>
      <c r="Z197" s="74">
        <v>63472.303224262781</v>
      </c>
      <c r="AA197" s="74">
        <v>423389.36466194037</v>
      </c>
      <c r="AB197" s="74">
        <v>465817.84866225696</v>
      </c>
      <c r="AC197" s="74">
        <v>864694.81815750292</v>
      </c>
      <c r="AD197" s="74">
        <v>686720.33786834055</v>
      </c>
      <c r="AE197" s="74">
        <v>695252.52573842369</v>
      </c>
      <c r="AF197" s="74">
        <v>805239.02400218463</v>
      </c>
    </row>
    <row r="198" spans="1:32" x14ac:dyDescent="0.45">
      <c r="A198" s="22">
        <v>27</v>
      </c>
      <c r="B198" s="74">
        <v>-10200</v>
      </c>
      <c r="C198" s="74">
        <v>142899.51679238467</v>
      </c>
      <c r="D198" s="74">
        <v>325576.88810411189</v>
      </c>
      <c r="E198" s="74">
        <v>-5451.6189285949804</v>
      </c>
      <c r="F198" s="74">
        <v>-233183.07846755604</v>
      </c>
      <c r="G198" s="74">
        <v>-301152.56723888661</v>
      </c>
      <c r="H198" s="74">
        <v>-183427.84853497229</v>
      </c>
      <c r="I198" s="74">
        <v>-155424.71409222565</v>
      </c>
      <c r="J198" s="74">
        <v>-6803.47799199773</v>
      </c>
      <c r="K198" s="74">
        <v>134584.95771187381</v>
      </c>
      <c r="L198" s="74">
        <v>51247.837659686338</v>
      </c>
      <c r="M198" s="74">
        <v>300122.32684738864</v>
      </c>
      <c r="N198" s="74">
        <v>310670.1456393837</v>
      </c>
      <c r="O198" s="74">
        <v>355510.64231695188</v>
      </c>
      <c r="P198" s="74">
        <v>759114.2633994685</v>
      </c>
      <c r="Q198" s="74">
        <v>1177572.8308539926</v>
      </c>
      <c r="R198" s="74">
        <v>535846.41273502284</v>
      </c>
      <c r="S198" s="74">
        <v>967705.87090344122</v>
      </c>
      <c r="T198" s="74">
        <v>1447765.9000517251</v>
      </c>
      <c r="U198" s="74">
        <v>1580689.6721920744</v>
      </c>
      <c r="V198" s="74">
        <v>1170567.3649422615</v>
      </c>
      <c r="W198" s="74">
        <v>1175374.5922806668</v>
      </c>
      <c r="X198" s="74">
        <v>1809277.6148895188</v>
      </c>
      <c r="Y198" s="74">
        <v>1948885.2020422388</v>
      </c>
      <c r="Z198" s="74">
        <v>2365114.8410864761</v>
      </c>
      <c r="AA198" s="74">
        <v>1568629.3225451414</v>
      </c>
      <c r="AB198" s="74">
        <v>2043376.7488769572</v>
      </c>
      <c r="AC198" s="74">
        <v>2474316.5295359516</v>
      </c>
      <c r="AD198" s="74">
        <v>3520790.4728614967</v>
      </c>
      <c r="AE198" s="74">
        <v>5211601.8521675626</v>
      </c>
      <c r="AF198" s="74">
        <v>4735990.8371834261</v>
      </c>
    </row>
    <row r="199" spans="1:32" x14ac:dyDescent="0.45">
      <c r="A199" s="22">
        <v>28</v>
      </c>
      <c r="B199" s="74">
        <v>-10200</v>
      </c>
      <c r="C199" s="74">
        <v>5648.1342320257099</v>
      </c>
      <c r="D199" s="74">
        <v>75555.04343836219</v>
      </c>
      <c r="E199" s="74">
        <v>-155487.40849294164</v>
      </c>
      <c r="F199" s="74">
        <v>-71772.064822793356</v>
      </c>
      <c r="G199" s="74">
        <v>-361356.98108151788</v>
      </c>
      <c r="H199" s="74">
        <v>-257136.12394468614</v>
      </c>
      <c r="I199" s="74">
        <v>-18967.991858146153</v>
      </c>
      <c r="J199" s="74">
        <v>127189.47806251654</v>
      </c>
      <c r="K199" s="74">
        <v>241704.50931274076</v>
      </c>
      <c r="L199" s="74">
        <v>331424.40048254258</v>
      </c>
      <c r="M199" s="74">
        <v>4451.8109535174444</v>
      </c>
      <c r="N199" s="74">
        <v>-24572.834580912255</v>
      </c>
      <c r="O199" s="74">
        <v>-174219.66160105413</v>
      </c>
      <c r="P199" s="74">
        <v>-320284.55105252878</v>
      </c>
      <c r="Q199" s="74">
        <v>-329146.8265773562</v>
      </c>
      <c r="R199" s="74">
        <v>-172322.09053040424</v>
      </c>
      <c r="S199" s="74">
        <v>109143.48919864604</v>
      </c>
      <c r="T199" s="74">
        <v>14841.924983008765</v>
      </c>
      <c r="U199" s="74">
        <v>23069.631011031102</v>
      </c>
      <c r="V199" s="74">
        <v>318031.88115309388</v>
      </c>
      <c r="W199" s="74">
        <v>178526.75252746604</v>
      </c>
      <c r="X199" s="74">
        <v>372842.19331101095</v>
      </c>
      <c r="Y199" s="74">
        <v>217448.41236261232</v>
      </c>
      <c r="Z199" s="74">
        <v>167795.57351008034</v>
      </c>
      <c r="AA199" s="74">
        <v>366220.80031117098</v>
      </c>
      <c r="AB199" s="74">
        <v>287021.34514011117</v>
      </c>
      <c r="AC199" s="74">
        <v>280995.08072652249</v>
      </c>
      <c r="AD199" s="74">
        <v>434516.16481088358</v>
      </c>
      <c r="AE199" s="74">
        <v>475439.41943884362</v>
      </c>
      <c r="AF199" s="74">
        <v>1048658.391039358</v>
      </c>
    </row>
    <row r="200" spans="1:32" x14ac:dyDescent="0.45">
      <c r="A200" s="22">
        <v>29</v>
      </c>
      <c r="B200" s="74">
        <v>-10200</v>
      </c>
      <c r="C200" s="74">
        <v>-158910.61237357603</v>
      </c>
      <c r="D200" s="74">
        <v>-211205.06804919185</v>
      </c>
      <c r="E200" s="74">
        <v>-129843.22752623318</v>
      </c>
      <c r="F200" s="74">
        <v>37121.38330014958</v>
      </c>
      <c r="G200" s="74">
        <v>143491.7877458341</v>
      </c>
      <c r="H200" s="74">
        <v>383348.58844993915</v>
      </c>
      <c r="I200" s="74">
        <v>540673.82638819097</v>
      </c>
      <c r="J200" s="74">
        <v>399916.02833586698</v>
      </c>
      <c r="K200" s="74">
        <v>350271.5734782489</v>
      </c>
      <c r="L200" s="74">
        <v>487296.50898033194</v>
      </c>
      <c r="M200" s="74">
        <v>377248.05516743264</v>
      </c>
      <c r="N200" s="74">
        <v>405577.97948169382</v>
      </c>
      <c r="O200" s="74">
        <v>933117.44590561185</v>
      </c>
      <c r="P200" s="74">
        <v>1028631.3815643475</v>
      </c>
      <c r="Q200" s="74">
        <v>1253643.7264738479</v>
      </c>
      <c r="R200" s="74">
        <v>1120118.2821159363</v>
      </c>
      <c r="S200" s="74">
        <v>681980.64658045</v>
      </c>
      <c r="T200" s="74">
        <v>1047549.3763105343</v>
      </c>
      <c r="U200" s="74">
        <v>1291960.7336155795</v>
      </c>
      <c r="V200" s="74">
        <v>1130433.338981593</v>
      </c>
      <c r="W200" s="74">
        <v>889382.79213282419</v>
      </c>
      <c r="X200" s="74">
        <v>764851.27190850861</v>
      </c>
      <c r="Y200" s="74">
        <v>1104630.8466102262</v>
      </c>
      <c r="Z200" s="74">
        <v>1021101.5260207835</v>
      </c>
      <c r="AA200" s="74">
        <v>1717643.8952097446</v>
      </c>
      <c r="AB200" s="74">
        <v>1701244.9567508926</v>
      </c>
      <c r="AC200" s="74">
        <v>1627082.5499670575</v>
      </c>
      <c r="AD200" s="74">
        <v>2419212.8615679201</v>
      </c>
      <c r="AE200" s="74">
        <v>1623321.987643267</v>
      </c>
      <c r="AF200" s="74">
        <v>1570882.4541175016</v>
      </c>
    </row>
    <row r="201" spans="1:32" x14ac:dyDescent="0.45">
      <c r="A201" s="22">
        <v>30</v>
      </c>
      <c r="B201" s="74">
        <v>-10200</v>
      </c>
      <c r="C201" s="74">
        <v>-94409.445825256174</v>
      </c>
      <c r="D201" s="74">
        <v>167228.72661862802</v>
      </c>
      <c r="E201" s="74">
        <v>258824.62791258539</v>
      </c>
      <c r="F201" s="74">
        <v>196394.88102011429</v>
      </c>
      <c r="G201" s="74">
        <v>469284.61864221399</v>
      </c>
      <c r="H201" s="74">
        <v>67279.864748655818</v>
      </c>
      <c r="I201" s="74">
        <v>156788.83428822458</v>
      </c>
      <c r="J201" s="74">
        <v>77084.92172771506</v>
      </c>
      <c r="K201" s="74">
        <v>172819.26218765439</v>
      </c>
      <c r="L201" s="74">
        <v>-121423.5350951429</v>
      </c>
      <c r="M201" s="74">
        <v>-24127.237301811809</v>
      </c>
      <c r="N201" s="74">
        <v>276259.99549032981</v>
      </c>
      <c r="O201" s="74">
        <v>456747.22998216655</v>
      </c>
      <c r="P201" s="74">
        <v>1026265.2016751408</v>
      </c>
      <c r="Q201" s="74">
        <v>758219.75106444885</v>
      </c>
      <c r="R201" s="74">
        <v>991511.38572477503</v>
      </c>
      <c r="S201" s="74">
        <v>1236770.8161998857</v>
      </c>
      <c r="T201" s="74">
        <v>1171659.2314424394</v>
      </c>
      <c r="U201" s="74">
        <v>978538.415953808</v>
      </c>
      <c r="V201" s="74">
        <v>868416.65048135421</v>
      </c>
      <c r="W201" s="74">
        <v>1000492.3596395343</v>
      </c>
      <c r="X201" s="74">
        <v>970757.9961544876</v>
      </c>
      <c r="Y201" s="74">
        <v>448033.19763396052</v>
      </c>
      <c r="Z201" s="74">
        <v>913790.05930790305</v>
      </c>
      <c r="AA201" s="74">
        <v>1019070.4990776815</v>
      </c>
      <c r="AB201" s="74">
        <v>1226471.232777894</v>
      </c>
      <c r="AC201" s="74">
        <v>1977126.543541519</v>
      </c>
      <c r="AD201" s="74">
        <v>1513485.1918607345</v>
      </c>
      <c r="AE201" s="74">
        <v>1767905.2225293475</v>
      </c>
      <c r="AF201" s="74">
        <v>1780822.8247018321</v>
      </c>
    </row>
    <row r="202" spans="1:32" x14ac:dyDescent="0.45">
      <c r="A202" s="22">
        <v>31</v>
      </c>
      <c r="B202" s="74">
        <v>-10200</v>
      </c>
      <c r="C202" s="74">
        <v>-51429.465740074753</v>
      </c>
      <c r="D202" s="74">
        <v>79578.267496294575</v>
      </c>
      <c r="E202" s="74">
        <v>161317.27135920944</v>
      </c>
      <c r="F202" s="74">
        <v>-173302.16587156139</v>
      </c>
      <c r="G202" s="74">
        <v>-289916.00426307623</v>
      </c>
      <c r="H202" s="74">
        <v>-405009.38097745914</v>
      </c>
      <c r="I202" s="74">
        <v>-658544.3131323806</v>
      </c>
      <c r="J202" s="74">
        <v>-679793.87023809995</v>
      </c>
      <c r="K202" s="74">
        <v>-533035.95115936943</v>
      </c>
      <c r="L202" s="74">
        <v>-416556.11952643347</v>
      </c>
      <c r="M202" s="74">
        <v>-258283.74343515973</v>
      </c>
      <c r="N202" s="74">
        <v>-182774.00209792698</v>
      </c>
      <c r="O202" s="74">
        <v>-113735.88805319055</v>
      </c>
      <c r="P202" s="74">
        <v>190440.69080501632</v>
      </c>
      <c r="Q202" s="74">
        <v>-134348.74616245599</v>
      </c>
      <c r="R202" s="74">
        <v>-73574.423432729323</v>
      </c>
      <c r="S202" s="74">
        <v>-29458.817499184748</v>
      </c>
      <c r="T202" s="74">
        <v>-182829.4142172921</v>
      </c>
      <c r="U202" s="74">
        <v>89465.156311282655</v>
      </c>
      <c r="V202" s="74">
        <v>-214926.70914976997</v>
      </c>
      <c r="W202" s="74">
        <v>111464.30553621519</v>
      </c>
      <c r="X202" s="74">
        <v>167592.54393720813</v>
      </c>
      <c r="Y202" s="74">
        <v>247735.47809676081</v>
      </c>
      <c r="Z202" s="74">
        <v>608172.88954074169</v>
      </c>
      <c r="AA202" s="74">
        <v>189410.93550400878</v>
      </c>
      <c r="AB202" s="74">
        <v>313566.57843712927</v>
      </c>
      <c r="AC202" s="74">
        <v>73141.212550065713</v>
      </c>
      <c r="AD202" s="74">
        <v>237519.36030614446</v>
      </c>
      <c r="AE202" s="74">
        <v>720226.39013304817</v>
      </c>
      <c r="AF202" s="74">
        <v>525741.68138208427</v>
      </c>
    </row>
    <row r="203" spans="1:32" x14ac:dyDescent="0.45">
      <c r="A203" s="22">
        <v>32</v>
      </c>
      <c r="B203" s="74">
        <v>-10200</v>
      </c>
      <c r="C203" s="74">
        <v>161444.88137996383</v>
      </c>
      <c r="D203" s="74">
        <v>-161250.84748525918</v>
      </c>
      <c r="E203" s="74">
        <v>-164299.61945164076</v>
      </c>
      <c r="F203" s="74">
        <v>-68578.985388132394</v>
      </c>
      <c r="G203" s="74">
        <v>72576.439290863695</v>
      </c>
      <c r="H203" s="74">
        <v>-78203.072755080066</v>
      </c>
      <c r="I203" s="74">
        <v>75081.541576079326</v>
      </c>
      <c r="J203" s="74">
        <v>133612.74165079347</v>
      </c>
      <c r="K203" s="74">
        <v>237536.79494946846</v>
      </c>
      <c r="L203" s="74">
        <v>219292.84855880775</v>
      </c>
      <c r="M203" s="74">
        <v>100726.9744643548</v>
      </c>
      <c r="N203" s="74">
        <v>-226984.65397327393</v>
      </c>
      <c r="O203" s="74">
        <v>-85275.717543282546</v>
      </c>
      <c r="P203" s="74">
        <v>744.85366967623122</v>
      </c>
      <c r="Q203" s="74">
        <v>17547.044347622199</v>
      </c>
      <c r="R203" s="74">
        <v>167903.40988162952</v>
      </c>
      <c r="S203" s="74">
        <v>662464.35429768637</v>
      </c>
      <c r="T203" s="74">
        <v>873513.43894328875</v>
      </c>
      <c r="U203" s="74">
        <v>1038685.7629900593</v>
      </c>
      <c r="V203" s="74">
        <v>517332.73457026761</v>
      </c>
      <c r="W203" s="74">
        <v>459245.51512666442</v>
      </c>
      <c r="X203" s="74">
        <v>387314.24278433993</v>
      </c>
      <c r="Y203" s="74">
        <v>394851.06410296354</v>
      </c>
      <c r="Z203" s="74">
        <v>692602.62651319033</v>
      </c>
      <c r="AA203" s="74">
        <v>858396.69784225174</v>
      </c>
      <c r="AB203" s="74">
        <v>643448.01130485698</v>
      </c>
      <c r="AC203" s="74">
        <v>706017.22628091718</v>
      </c>
      <c r="AD203" s="74">
        <v>957558.00982277421</v>
      </c>
      <c r="AE203" s="74">
        <v>973167.61384323798</v>
      </c>
      <c r="AF203" s="74">
        <v>1214820.3503080006</v>
      </c>
    </row>
    <row r="204" spans="1:32" x14ac:dyDescent="0.45">
      <c r="A204" s="22">
        <v>33</v>
      </c>
      <c r="B204" s="74">
        <v>-10200</v>
      </c>
      <c r="C204" s="74">
        <v>-152468.90338730952</v>
      </c>
      <c r="D204" s="74">
        <v>-247756.29623713379</v>
      </c>
      <c r="E204" s="74">
        <v>-278718.50794169167</v>
      </c>
      <c r="F204" s="74">
        <v>-232686.75726626767</v>
      </c>
      <c r="G204" s="74">
        <v>-51703.683198736631</v>
      </c>
      <c r="H204" s="74">
        <v>98367.449703864753</v>
      </c>
      <c r="I204" s="74">
        <v>-58496.583561785985</v>
      </c>
      <c r="J204" s="74">
        <v>-37624.979275082005</v>
      </c>
      <c r="K204" s="74">
        <v>-104872.81380429934</v>
      </c>
      <c r="L204" s="74">
        <v>-181527.61686491594</v>
      </c>
      <c r="M204" s="74">
        <v>-339783.48305371974</v>
      </c>
      <c r="N204" s="74">
        <v>-273144.63550348394</v>
      </c>
      <c r="O204" s="74">
        <v>-182099.50676843966</v>
      </c>
      <c r="P204" s="74">
        <v>-143087.82625419321</v>
      </c>
      <c r="Q204" s="74">
        <v>-237099.90803153079</v>
      </c>
      <c r="R204" s="74">
        <v>-229606.33147366915</v>
      </c>
      <c r="S204" s="74">
        <v>-229612.24713196291</v>
      </c>
      <c r="T204" s="74">
        <v>-157462.65773479245</v>
      </c>
      <c r="U204" s="74">
        <v>-165169.62586962082</v>
      </c>
      <c r="V204" s="74">
        <v>-130244.71623230306</v>
      </c>
      <c r="W204" s="74">
        <v>-262084.14096113702</v>
      </c>
      <c r="X204" s="74">
        <v>-406621.17728877976</v>
      </c>
      <c r="Y204" s="74">
        <v>-133081.21173889097</v>
      </c>
      <c r="Z204" s="74">
        <v>-47600.317804355174</v>
      </c>
      <c r="AA204" s="74">
        <v>-86942.963648111327</v>
      </c>
      <c r="AB204" s="74">
        <v>-99171.736797475489</v>
      </c>
      <c r="AC204" s="74">
        <v>-65748.12447044882</v>
      </c>
      <c r="AD204" s="74">
        <v>69484.297863366548</v>
      </c>
      <c r="AE204" s="74">
        <v>-50971.933870401699</v>
      </c>
      <c r="AF204" s="74">
        <v>132742.72918527876</v>
      </c>
    </row>
    <row r="205" spans="1:32" x14ac:dyDescent="0.45">
      <c r="A205" s="22">
        <v>34</v>
      </c>
      <c r="B205" s="74">
        <v>-10200</v>
      </c>
      <c r="C205" s="74">
        <v>16299.074043315253</v>
      </c>
      <c r="D205" s="74">
        <v>316270.79445400089</v>
      </c>
      <c r="E205" s="74">
        <v>-20726.161336957128</v>
      </c>
      <c r="F205" s="74">
        <v>55010.187651687302</v>
      </c>
      <c r="G205" s="74">
        <v>225151.82569122221</v>
      </c>
      <c r="H205" s="74">
        <v>-144128.92196543631</v>
      </c>
      <c r="I205" s="74">
        <v>-202531.09011406347</v>
      </c>
      <c r="J205" s="74">
        <v>39644.986075134249</v>
      </c>
      <c r="K205" s="74">
        <v>89112.746087112231</v>
      </c>
      <c r="L205" s="74">
        <v>217252.03746304219</v>
      </c>
      <c r="M205" s="74">
        <v>-34340.826438985299</v>
      </c>
      <c r="N205" s="74">
        <v>-21042.777700449806</v>
      </c>
      <c r="O205" s="74">
        <v>13476.974622606067</v>
      </c>
      <c r="P205" s="74">
        <v>-209582.12521982123</v>
      </c>
      <c r="Q205" s="74">
        <v>-73228.572679384379</v>
      </c>
      <c r="R205" s="74">
        <v>151836.12383749546</v>
      </c>
      <c r="S205" s="74">
        <v>199066.30649027275</v>
      </c>
      <c r="T205" s="74">
        <v>449717.95142005547</v>
      </c>
      <c r="U205" s="74">
        <v>693031.60126908449</v>
      </c>
      <c r="V205" s="74">
        <v>776512.84544384829</v>
      </c>
      <c r="W205" s="74">
        <v>416015.44598985976</v>
      </c>
      <c r="X205" s="74">
        <v>632192.71079859929</v>
      </c>
      <c r="Y205" s="74">
        <v>1145271.1141134575</v>
      </c>
      <c r="Z205" s="74">
        <v>1265973.6109074424</v>
      </c>
      <c r="AA205" s="74">
        <v>1205035.7038534749</v>
      </c>
      <c r="AB205" s="74">
        <v>1697570.5115689151</v>
      </c>
      <c r="AC205" s="74">
        <v>2615439.9800433717</v>
      </c>
      <c r="AD205" s="74">
        <v>3789748.0350727821</v>
      </c>
      <c r="AE205" s="74">
        <v>3129184.3211663123</v>
      </c>
      <c r="AF205" s="74">
        <v>3337852.883401026</v>
      </c>
    </row>
    <row r="206" spans="1:32" x14ac:dyDescent="0.45">
      <c r="A206" s="22">
        <v>35</v>
      </c>
      <c r="B206" s="74">
        <v>-10200</v>
      </c>
      <c r="C206" s="74">
        <v>232570.01344320131</v>
      </c>
      <c r="D206" s="74">
        <v>484251.64389122953</v>
      </c>
      <c r="E206" s="74">
        <v>493163.40600193106</v>
      </c>
      <c r="F206" s="74">
        <v>149246.37735598255</v>
      </c>
      <c r="G206" s="74">
        <v>178871.81000597216</v>
      </c>
      <c r="H206" s="74">
        <v>113795.0025327052</v>
      </c>
      <c r="I206" s="74">
        <v>453621.74437871156</v>
      </c>
      <c r="J206" s="74">
        <v>381224.22661633277</v>
      </c>
      <c r="K206" s="74">
        <v>287908.46776558342</v>
      </c>
      <c r="L206" s="74">
        <v>-91747.854616498109</v>
      </c>
      <c r="M206" s="74">
        <v>-330794.91195768293</v>
      </c>
      <c r="N206" s="74">
        <v>-165195.74213441752</v>
      </c>
      <c r="O206" s="74">
        <v>-46572.528602842707</v>
      </c>
      <c r="P206" s="74">
        <v>-36857.200102583505</v>
      </c>
      <c r="Q206" s="74">
        <v>-164948.09300081548</v>
      </c>
      <c r="R206" s="74">
        <v>-145500.852521091</v>
      </c>
      <c r="S206" s="74">
        <v>12681.815945118666</v>
      </c>
      <c r="T206" s="74">
        <v>-304138.76946964045</v>
      </c>
      <c r="U206" s="74">
        <v>-71719.72734088311</v>
      </c>
      <c r="V206" s="74">
        <v>120154.82764947228</v>
      </c>
      <c r="W206" s="74">
        <v>-9437.2692755598109</v>
      </c>
      <c r="X206" s="74">
        <v>60547.281150229275</v>
      </c>
      <c r="Y206" s="74">
        <v>394603.7852521122</v>
      </c>
      <c r="Z206" s="74">
        <v>828022.74188000895</v>
      </c>
      <c r="AA206" s="74">
        <v>460928.84715225152</v>
      </c>
      <c r="AB206" s="74">
        <v>426728.79353997321</v>
      </c>
      <c r="AC206" s="74">
        <v>857563.04974694201</v>
      </c>
      <c r="AD206" s="74">
        <v>1433977.9049473465</v>
      </c>
      <c r="AE206" s="74">
        <v>1841725.7014727737</v>
      </c>
      <c r="AF206" s="74">
        <v>2986798.6284543681</v>
      </c>
    </row>
    <row r="207" spans="1:32" x14ac:dyDescent="0.45">
      <c r="A207" s="22">
        <v>36</v>
      </c>
      <c r="B207" s="74">
        <v>-10200</v>
      </c>
      <c r="C207" s="74">
        <v>-102886.68663251447</v>
      </c>
      <c r="D207" s="74">
        <v>34453.529515730916</v>
      </c>
      <c r="E207" s="74">
        <v>190437.1756394729</v>
      </c>
      <c r="F207" s="74">
        <v>-23943.35097636038</v>
      </c>
      <c r="G207" s="74">
        <v>-14006.698612394743</v>
      </c>
      <c r="H207" s="74">
        <v>-245203.57972054346</v>
      </c>
      <c r="I207" s="74">
        <v>-299166.37517432694</v>
      </c>
      <c r="J207" s="74">
        <v>-387022.51169714413</v>
      </c>
      <c r="K207" s="74">
        <v>-228411.71836773714</v>
      </c>
      <c r="L207" s="74">
        <v>-283821.33604324167</v>
      </c>
      <c r="M207" s="74">
        <v>-77561.722210760228</v>
      </c>
      <c r="N207" s="74">
        <v>-295791.57802052377</v>
      </c>
      <c r="O207" s="74">
        <v>-352772.60588361241</v>
      </c>
      <c r="P207" s="74">
        <v>-278504.18263509916</v>
      </c>
      <c r="Q207" s="74">
        <v>-367052.80747909693</v>
      </c>
      <c r="R207" s="74">
        <v>-256113.89498299907</v>
      </c>
      <c r="S207" s="74">
        <v>39543.041294266703</v>
      </c>
      <c r="T207" s="74">
        <v>46503.085239328677</v>
      </c>
      <c r="U207" s="74">
        <v>191580.69183198432</v>
      </c>
      <c r="V207" s="74">
        <v>309527.05419845786</v>
      </c>
      <c r="W207" s="74">
        <v>140666.24139265087</v>
      </c>
      <c r="X207" s="74">
        <v>16681.274018323515</v>
      </c>
      <c r="Y207" s="74">
        <v>271793.53981514787</v>
      </c>
      <c r="Z207" s="74">
        <v>-70033.359885033686</v>
      </c>
      <c r="AA207" s="74">
        <v>-242089.711079965</v>
      </c>
      <c r="AB207" s="74">
        <v>-337575.41864535678</v>
      </c>
      <c r="AC207" s="74">
        <v>-52166.63344380795</v>
      </c>
      <c r="AD207" s="74">
        <v>-11463.16587277432</v>
      </c>
      <c r="AE207" s="74">
        <v>-55444.380007026484</v>
      </c>
      <c r="AF207" s="74">
        <v>297331.74905232922</v>
      </c>
    </row>
    <row r="208" spans="1:32" x14ac:dyDescent="0.45">
      <c r="A208" s="22">
        <v>37</v>
      </c>
      <c r="B208" s="74">
        <v>-10200</v>
      </c>
      <c r="C208" s="74">
        <v>-34542.716086579254</v>
      </c>
      <c r="D208" s="74">
        <v>-122838.03045952751</v>
      </c>
      <c r="E208" s="74">
        <v>-379535.341771445</v>
      </c>
      <c r="F208" s="74">
        <v>-348646.96632110054</v>
      </c>
      <c r="G208" s="74">
        <v>-236228.53853092581</v>
      </c>
      <c r="H208" s="74">
        <v>-306761.34957161639</v>
      </c>
      <c r="I208" s="74">
        <v>-375319.61133107578</v>
      </c>
      <c r="J208" s="74">
        <v>-485939.93488872587</v>
      </c>
      <c r="K208" s="74">
        <v>-553133.44105024682</v>
      </c>
      <c r="L208" s="74">
        <v>-544472.96197977243</v>
      </c>
      <c r="M208" s="74">
        <v>-236592.11832070304</v>
      </c>
      <c r="N208" s="74">
        <v>-493724.27619564068</v>
      </c>
      <c r="O208" s="74">
        <v>-313799.49611627182</v>
      </c>
      <c r="P208" s="74">
        <v>32996.370316985296</v>
      </c>
      <c r="Q208" s="74">
        <v>-77642.835039361613</v>
      </c>
      <c r="R208" s="74">
        <v>178415.19457004266</v>
      </c>
      <c r="S208" s="74">
        <v>791659.28459706297</v>
      </c>
      <c r="T208" s="74">
        <v>1056581.4435629351</v>
      </c>
      <c r="U208" s="74">
        <v>1091523.7255946309</v>
      </c>
      <c r="V208" s="74">
        <v>1062856.9134012545</v>
      </c>
      <c r="W208" s="74">
        <v>1366709.5544877676</v>
      </c>
      <c r="X208" s="74">
        <v>1257679.4507487779</v>
      </c>
      <c r="Y208" s="74">
        <v>1851025.2578752362</v>
      </c>
      <c r="Z208" s="74">
        <v>1627029.2249200973</v>
      </c>
      <c r="AA208" s="74">
        <v>1183893.636937893</v>
      </c>
      <c r="AB208" s="74">
        <v>1003419.2389999321</v>
      </c>
      <c r="AC208" s="74">
        <v>1325126.8968870649</v>
      </c>
      <c r="AD208" s="74">
        <v>924315.25387973431</v>
      </c>
      <c r="AE208" s="74">
        <v>1406181.8317591734</v>
      </c>
      <c r="AF208" s="74">
        <v>1604282.9838693412</v>
      </c>
    </row>
    <row r="209" spans="1:32" x14ac:dyDescent="0.45">
      <c r="A209" s="22">
        <v>38</v>
      </c>
      <c r="B209" s="74">
        <v>-10200</v>
      </c>
      <c r="C209" s="74">
        <v>67621.494988648803</v>
      </c>
      <c r="D209" s="74">
        <v>370440.35284807743</v>
      </c>
      <c r="E209" s="74">
        <v>193468.59297720809</v>
      </c>
      <c r="F209" s="74">
        <v>43249.247412452474</v>
      </c>
      <c r="G209" s="74">
        <v>385.83464645640925</v>
      </c>
      <c r="H209" s="74">
        <v>12214.304577133618</v>
      </c>
      <c r="I209" s="74">
        <v>24615.570687583648</v>
      </c>
      <c r="J209" s="74">
        <v>-250042.84264569916</v>
      </c>
      <c r="K209" s="74">
        <v>-408452.09532091534</v>
      </c>
      <c r="L209" s="74">
        <v>-394701.49590889714</v>
      </c>
      <c r="M209" s="74">
        <v>-117611.22366045532</v>
      </c>
      <c r="N209" s="74">
        <v>150703.37065134733</v>
      </c>
      <c r="O209" s="74">
        <v>355882.284299972</v>
      </c>
      <c r="P209" s="74">
        <v>423949.77571706171</v>
      </c>
      <c r="Q209" s="74">
        <v>551498.08149897307</v>
      </c>
      <c r="R209" s="74">
        <v>500096.36204371648</v>
      </c>
      <c r="S209" s="74">
        <v>649808.18095390545</v>
      </c>
      <c r="T209" s="74">
        <v>611992.98062477703</v>
      </c>
      <c r="U209" s="74">
        <v>1106597.7437361381</v>
      </c>
      <c r="V209" s="74">
        <v>1295173.8146274462</v>
      </c>
      <c r="W209" s="74">
        <v>1268311.0282429061</v>
      </c>
      <c r="X209" s="74">
        <v>1142583.1773000988</v>
      </c>
      <c r="Y209" s="74">
        <v>578282.00757855992</v>
      </c>
      <c r="Z209" s="74">
        <v>848225.5918575977</v>
      </c>
      <c r="AA209" s="74">
        <v>375972.88998323772</v>
      </c>
      <c r="AB209" s="74">
        <v>125450.21884651855</v>
      </c>
      <c r="AC209" s="74">
        <v>358719.80570438271</v>
      </c>
      <c r="AD209" s="74">
        <v>610148.08291720087</v>
      </c>
      <c r="AE209" s="74">
        <v>1116108.7953421557</v>
      </c>
      <c r="AF209" s="74">
        <v>1135717.2260574121</v>
      </c>
    </row>
    <row r="210" spans="1:32" x14ac:dyDescent="0.45">
      <c r="A210" s="22">
        <v>39</v>
      </c>
      <c r="B210" s="74">
        <v>-10200</v>
      </c>
      <c r="C210" s="74">
        <v>218933.07939542201</v>
      </c>
      <c r="D210" s="74">
        <v>131232.29865953373</v>
      </c>
      <c r="E210" s="74">
        <v>3828.6512563796714</v>
      </c>
      <c r="F210" s="74">
        <v>79873.085511990823</v>
      </c>
      <c r="G210" s="74">
        <v>-107119.68675469316</v>
      </c>
      <c r="H210" s="74">
        <v>-195275.83796306665</v>
      </c>
      <c r="I210" s="74">
        <v>-355305.24505272473</v>
      </c>
      <c r="J210" s="74">
        <v>-347915.72695440392</v>
      </c>
      <c r="K210" s="74">
        <v>-191682.61482093658</v>
      </c>
      <c r="L210" s="74">
        <v>-70554.512815438909</v>
      </c>
      <c r="M210" s="74">
        <v>-118475.95727792312</v>
      </c>
      <c r="N210" s="74">
        <v>-101189.76365540153</v>
      </c>
      <c r="O210" s="74">
        <v>-112089.45370337763</v>
      </c>
      <c r="P210" s="74">
        <v>-75119.283876913367</v>
      </c>
      <c r="Q210" s="74">
        <v>61993.499302414246</v>
      </c>
      <c r="R210" s="74">
        <v>-185983.27368810109</v>
      </c>
      <c r="S210" s="74">
        <v>-67624.883318682434</v>
      </c>
      <c r="T210" s="74">
        <v>117011.22508202656</v>
      </c>
      <c r="U210" s="74">
        <v>-121559.60706916125</v>
      </c>
      <c r="V210" s="74">
        <v>-191911.31293612649</v>
      </c>
      <c r="W210" s="74">
        <v>-69293.273800596828</v>
      </c>
      <c r="X210" s="74">
        <v>-150531.53593592136</v>
      </c>
      <c r="Y210" s="74">
        <v>57427.923887337325</v>
      </c>
      <c r="Z210" s="74">
        <v>143990.35541781015</v>
      </c>
      <c r="AA210" s="74">
        <v>-205001.44614995271</v>
      </c>
      <c r="AB210" s="74">
        <v>26883.910054413369</v>
      </c>
      <c r="AC210" s="74">
        <v>233950.35409198655</v>
      </c>
      <c r="AD210" s="74">
        <v>421238.30644339765</v>
      </c>
      <c r="AE210" s="74">
        <v>680026.94089958281</v>
      </c>
      <c r="AF210" s="74">
        <v>1069451.9274569149</v>
      </c>
    </row>
    <row r="211" spans="1:32" x14ac:dyDescent="0.45">
      <c r="A211" s="22">
        <v>40</v>
      </c>
      <c r="B211" s="74">
        <v>-10200</v>
      </c>
      <c r="C211" s="74">
        <v>-12150.732253092574</v>
      </c>
      <c r="D211" s="74">
        <v>-27544.842243361869</v>
      </c>
      <c r="E211" s="74">
        <v>-43467.549315206474</v>
      </c>
      <c r="F211" s="74">
        <v>99729.879234674852</v>
      </c>
      <c r="G211" s="74">
        <v>-239071.91066237038</v>
      </c>
      <c r="H211" s="74">
        <v>-68142.650987274363</v>
      </c>
      <c r="I211" s="74">
        <v>-225866.24096355529</v>
      </c>
      <c r="J211" s="74">
        <v>-388775.84615882824</v>
      </c>
      <c r="K211" s="74">
        <v>-226996.88596751227</v>
      </c>
      <c r="L211" s="74">
        <v>-211966.82497141766</v>
      </c>
      <c r="M211" s="74">
        <v>66314.678970731562</v>
      </c>
      <c r="N211" s="74">
        <v>296326.44659411116</v>
      </c>
      <c r="O211" s="74">
        <v>-78231.481616861187</v>
      </c>
      <c r="P211" s="74">
        <v>222555.98085730057</v>
      </c>
      <c r="Q211" s="74">
        <v>541001.62142652576</v>
      </c>
      <c r="R211" s="74">
        <v>329362.24506896082</v>
      </c>
      <c r="S211" s="74">
        <v>420658.66326216632</v>
      </c>
      <c r="T211" s="74">
        <v>484919.26072137081</v>
      </c>
      <c r="U211" s="74">
        <v>458304.8185725708</v>
      </c>
      <c r="V211" s="74">
        <v>384780.59258003696</v>
      </c>
      <c r="W211" s="74">
        <v>376238.33184483927</v>
      </c>
      <c r="X211" s="74">
        <v>633079.68127599731</v>
      </c>
      <c r="Y211" s="74">
        <v>872006.64720208943</v>
      </c>
      <c r="Z211" s="74">
        <v>1072674.4662180915</v>
      </c>
      <c r="AA211" s="74">
        <v>1481604.5698852814</v>
      </c>
      <c r="AB211" s="74">
        <v>901309.15962375328</v>
      </c>
      <c r="AC211" s="74">
        <v>1179299.0183541644</v>
      </c>
      <c r="AD211" s="74">
        <v>1723526.9780717823</v>
      </c>
      <c r="AE211" s="74">
        <v>2387208.6271031755</v>
      </c>
      <c r="AF211" s="74">
        <v>2539465.4037327468</v>
      </c>
    </row>
    <row r="212" spans="1:32" x14ac:dyDescent="0.45">
      <c r="A212" s="22">
        <v>41</v>
      </c>
      <c r="B212" s="74">
        <v>-10200</v>
      </c>
      <c r="C212" s="74">
        <v>-164536.16508696077</v>
      </c>
      <c r="D212" s="74">
        <v>-270649.86134962272</v>
      </c>
      <c r="E212" s="74">
        <v>-230444.18658845965</v>
      </c>
      <c r="F212" s="74">
        <v>-73296.615770580014</v>
      </c>
      <c r="G212" s="74">
        <v>-264425.64464816044</v>
      </c>
      <c r="H212" s="74">
        <v>-106572.04466596514</v>
      </c>
      <c r="I212" s="74">
        <v>-4641.5602787323296</v>
      </c>
      <c r="J212" s="74">
        <v>97996.050755112898</v>
      </c>
      <c r="K212" s="74">
        <v>158879.73649795819</v>
      </c>
      <c r="L212" s="74">
        <v>-176509.00704250776</v>
      </c>
      <c r="M212" s="74">
        <v>27316.633700806182</v>
      </c>
      <c r="N212" s="74">
        <v>69586.818458517082</v>
      </c>
      <c r="O212" s="74">
        <v>111651.58739497932</v>
      </c>
      <c r="P212" s="74">
        <v>25300.851407557027</v>
      </c>
      <c r="Q212" s="74">
        <v>196466.5270020864</v>
      </c>
      <c r="R212" s="74">
        <v>360868.37526402529</v>
      </c>
      <c r="S212" s="74">
        <v>336832.6475393977</v>
      </c>
      <c r="T212" s="74">
        <v>847854.84396746685</v>
      </c>
      <c r="U212" s="74">
        <v>801353.64650581055</v>
      </c>
      <c r="V212" s="74">
        <v>922062.92717616167</v>
      </c>
      <c r="W212" s="74">
        <v>569859.27787279966</v>
      </c>
      <c r="X212" s="74">
        <v>820512.60481776553</v>
      </c>
      <c r="Y212" s="74">
        <v>442434.38495564484</v>
      </c>
      <c r="Z212" s="74">
        <v>830939.52774271928</v>
      </c>
      <c r="AA212" s="74">
        <v>829015.0367765897</v>
      </c>
      <c r="AB212" s="74">
        <v>675952.33652912406</v>
      </c>
      <c r="AC212" s="74">
        <v>967059.19349920703</v>
      </c>
      <c r="AD212" s="74">
        <v>1393921.3231259803</v>
      </c>
      <c r="AE212" s="74">
        <v>1341714.8669495941</v>
      </c>
      <c r="AF212" s="74">
        <v>1831117.9838138008</v>
      </c>
    </row>
    <row r="213" spans="1:32" x14ac:dyDescent="0.45">
      <c r="A213" s="22">
        <v>42</v>
      </c>
      <c r="B213" s="74">
        <v>-10200</v>
      </c>
      <c r="C213" s="74">
        <v>-86837.913756153896</v>
      </c>
      <c r="D213" s="74">
        <v>-241405.01365390897</v>
      </c>
      <c r="E213" s="74">
        <v>-294839.45467797318</v>
      </c>
      <c r="F213" s="74">
        <v>-370076.46550481115</v>
      </c>
      <c r="G213" s="74">
        <v>-289426.02681829035</v>
      </c>
      <c r="H213" s="74">
        <v>-143477.46127170246</v>
      </c>
      <c r="I213" s="74">
        <v>-205732.37223062105</v>
      </c>
      <c r="J213" s="74">
        <v>-316259.05864636973</v>
      </c>
      <c r="K213" s="74">
        <v>-297525.0423026426</v>
      </c>
      <c r="L213" s="74">
        <v>-312282.16131342598</v>
      </c>
      <c r="M213" s="74">
        <v>-677579.43714374793</v>
      </c>
      <c r="N213" s="74">
        <v>-448689.02941195329</v>
      </c>
      <c r="O213" s="74">
        <v>-465123.5941330801</v>
      </c>
      <c r="P213" s="74">
        <v>-484782.53218798747</v>
      </c>
      <c r="Q213" s="74">
        <v>-633981.19642467133</v>
      </c>
      <c r="R213" s="74">
        <v>-578772.83969876752</v>
      </c>
      <c r="S213" s="74">
        <v>-389675.9605687568</v>
      </c>
      <c r="T213" s="74">
        <v>-284073.88972834079</v>
      </c>
      <c r="U213" s="74">
        <v>-267376.01945210015</v>
      </c>
      <c r="V213" s="74">
        <v>50269.044210333843</v>
      </c>
      <c r="W213" s="74">
        <v>18042.200098692207</v>
      </c>
      <c r="X213" s="74">
        <v>-1988.4276050315239</v>
      </c>
      <c r="Y213" s="74">
        <v>-298957.9890463294</v>
      </c>
      <c r="Z213" s="74">
        <v>-207095.59278392955</v>
      </c>
      <c r="AA213" s="74">
        <v>124028.81353858556</v>
      </c>
      <c r="AB213" s="74">
        <v>278969.71090831095</v>
      </c>
      <c r="AC213" s="74">
        <v>288136.75094025675</v>
      </c>
      <c r="AD213" s="74">
        <v>163456.39270607755</v>
      </c>
      <c r="AE213" s="74">
        <v>484619.25211109151</v>
      </c>
      <c r="AF213" s="74">
        <v>258094.39596159454</v>
      </c>
    </row>
    <row r="214" spans="1:32" x14ac:dyDescent="0.45">
      <c r="A214" s="22">
        <v>43</v>
      </c>
      <c r="B214" s="74">
        <v>-10200</v>
      </c>
      <c r="C214" s="74">
        <v>-162458.12732142967</v>
      </c>
      <c r="D214" s="74">
        <v>-388068.49388820713</v>
      </c>
      <c r="E214" s="74">
        <v>-433017.71311518719</v>
      </c>
      <c r="F214" s="74">
        <v>-468229.272645814</v>
      </c>
      <c r="G214" s="74">
        <v>-282140.33561021963</v>
      </c>
      <c r="H214" s="74">
        <v>-276639.0184503874</v>
      </c>
      <c r="I214" s="74">
        <v>-312422.95504747098</v>
      </c>
      <c r="J214" s="74">
        <v>-144399.54849827287</v>
      </c>
      <c r="K214" s="74">
        <v>-168589.89598268858</v>
      </c>
      <c r="L214" s="74">
        <v>-492778.9392128631</v>
      </c>
      <c r="M214" s="74">
        <v>-537057.02451861382</v>
      </c>
      <c r="N214" s="74">
        <v>-213377.98330577917</v>
      </c>
      <c r="O214" s="74">
        <v>-212775.47006016073</v>
      </c>
      <c r="P214" s="74">
        <v>67579.219907128369</v>
      </c>
      <c r="Q214" s="74">
        <v>638147.55909438943</v>
      </c>
      <c r="R214" s="74">
        <v>1085603.4992949932</v>
      </c>
      <c r="S214" s="74">
        <v>1221095.8007356774</v>
      </c>
      <c r="T214" s="74">
        <v>821258.63261748443</v>
      </c>
      <c r="U214" s="74">
        <v>1007686.2093701675</v>
      </c>
      <c r="V214" s="74">
        <v>1149943.5388983984</v>
      </c>
      <c r="W214" s="74">
        <v>1245968.4546659435</v>
      </c>
      <c r="X214" s="74">
        <v>2190977.013724253</v>
      </c>
      <c r="Y214" s="74">
        <v>2317047.728309243</v>
      </c>
      <c r="Z214" s="74">
        <v>2766604.4679611092</v>
      </c>
      <c r="AA214" s="74">
        <v>2871530.7518967558</v>
      </c>
      <c r="AB214" s="74">
        <v>1842079.4688509884</v>
      </c>
      <c r="AC214" s="74">
        <v>2258150.7083609328</v>
      </c>
      <c r="AD214" s="74">
        <v>2978609.4263533214</v>
      </c>
      <c r="AE214" s="74">
        <v>3963184.218937519</v>
      </c>
      <c r="AF214" s="74">
        <v>3033460.4829984345</v>
      </c>
    </row>
    <row r="215" spans="1:32" x14ac:dyDescent="0.45">
      <c r="A215" s="22">
        <v>44</v>
      </c>
      <c r="B215" s="74">
        <v>-10200</v>
      </c>
      <c r="C215" s="74">
        <v>-21293.342305672006</v>
      </c>
      <c r="D215" s="74">
        <v>73381.518470931565</v>
      </c>
      <c r="E215" s="74">
        <v>89174.346712582046</v>
      </c>
      <c r="F215" s="74">
        <v>36037.184403904481</v>
      </c>
      <c r="G215" s="74">
        <v>49209.899431916652</v>
      </c>
      <c r="H215" s="74">
        <v>-237607.01306775899</v>
      </c>
      <c r="I215" s="74">
        <v>-200153.2391532989</v>
      </c>
      <c r="J215" s="74">
        <v>-311029.90189439664</v>
      </c>
      <c r="K215" s="74">
        <v>-335397.83758697438</v>
      </c>
      <c r="L215" s="74">
        <v>-232538.74391832075</v>
      </c>
      <c r="M215" s="74">
        <v>-247177.70938460459</v>
      </c>
      <c r="N215" s="74">
        <v>25074.408309140243</v>
      </c>
      <c r="O215" s="74">
        <v>-75478.872735159937</v>
      </c>
      <c r="P215" s="74">
        <v>107964.96251486009</v>
      </c>
      <c r="Q215" s="74">
        <v>82190.98669896042</v>
      </c>
      <c r="R215" s="74">
        <v>438687.05024180165</v>
      </c>
      <c r="S215" s="74">
        <v>981708.1084438567</v>
      </c>
      <c r="T215" s="74">
        <v>827280.66781971022</v>
      </c>
      <c r="U215" s="74">
        <v>1031038.8338322542</v>
      </c>
      <c r="V215" s="74">
        <v>1008224.377836708</v>
      </c>
      <c r="W215" s="74">
        <v>1070161.4522932218</v>
      </c>
      <c r="X215" s="74">
        <v>656866.22592425533</v>
      </c>
      <c r="Y215" s="74">
        <v>749919.50824098941</v>
      </c>
      <c r="Z215" s="74">
        <v>1253994.5038289395</v>
      </c>
      <c r="AA215" s="74">
        <v>701403.326998075</v>
      </c>
      <c r="AB215" s="74">
        <v>386274.23411137448</v>
      </c>
      <c r="AC215" s="74">
        <v>367319.89578908333</v>
      </c>
      <c r="AD215" s="74">
        <v>456099.3485118188</v>
      </c>
      <c r="AE215" s="74">
        <v>601199.71210007928</v>
      </c>
      <c r="AF215" s="74">
        <v>814874.68981426582</v>
      </c>
    </row>
    <row r="216" spans="1:32" x14ac:dyDescent="0.45">
      <c r="A216" s="22">
        <v>45</v>
      </c>
      <c r="B216" s="74">
        <v>-10200</v>
      </c>
      <c r="C216" s="74">
        <v>-188104.67000263685</v>
      </c>
      <c r="D216" s="74">
        <v>-413773.625655254</v>
      </c>
      <c r="E216" s="74">
        <v>-429048.70904462424</v>
      </c>
      <c r="F216" s="74">
        <v>-498568.8834374249</v>
      </c>
      <c r="G216" s="74">
        <v>-359179.20790053596</v>
      </c>
      <c r="H216" s="74">
        <v>-118731.02302662301</v>
      </c>
      <c r="I216" s="74">
        <v>16944.506966871093</v>
      </c>
      <c r="J216" s="74">
        <v>36165.190667927614</v>
      </c>
      <c r="K216" s="74">
        <v>445230.01475356007</v>
      </c>
      <c r="L216" s="74">
        <v>196693.93928879558</v>
      </c>
      <c r="M216" s="74">
        <v>226043.42111831275</v>
      </c>
      <c r="N216" s="74">
        <v>309161.90925817529</v>
      </c>
      <c r="O216" s="74">
        <v>610647.46215631394</v>
      </c>
      <c r="P216" s="74">
        <v>186966.61719509884</v>
      </c>
      <c r="Q216" s="74">
        <v>606616.50002976984</v>
      </c>
      <c r="R216" s="74">
        <v>685205.78083502373</v>
      </c>
      <c r="S216" s="74">
        <v>1342695.2126526933</v>
      </c>
      <c r="T216" s="74">
        <v>945000.50491820439</v>
      </c>
      <c r="U216" s="74">
        <v>1284389.442500199</v>
      </c>
      <c r="V216" s="74">
        <v>1299075.4669932856</v>
      </c>
      <c r="W216" s="74">
        <v>2018849.3196674848</v>
      </c>
      <c r="X216" s="74">
        <v>2589477.1417860901</v>
      </c>
      <c r="Y216" s="74">
        <v>3388040.9815854561</v>
      </c>
      <c r="Z216" s="74">
        <v>3385043.0622874424</v>
      </c>
      <c r="AA216" s="74">
        <v>3753489.4494766975</v>
      </c>
      <c r="AB216" s="74">
        <v>3803292.1333743297</v>
      </c>
      <c r="AC216" s="74">
        <v>3850020.3204688951</v>
      </c>
      <c r="AD216" s="74">
        <v>2724772.3066596724</v>
      </c>
      <c r="AE216" s="74">
        <v>3438486.244098166</v>
      </c>
      <c r="AF216" s="74">
        <v>3531076.6852022642</v>
      </c>
    </row>
    <row r="217" spans="1:32" x14ac:dyDescent="0.45">
      <c r="A217" s="22">
        <v>46</v>
      </c>
      <c r="B217" s="74">
        <v>-10200</v>
      </c>
      <c r="C217" s="74">
        <v>267037.23925901926</v>
      </c>
      <c r="D217" s="74">
        <v>399036.2652597446</v>
      </c>
      <c r="E217" s="74">
        <v>513445.11308484687</v>
      </c>
      <c r="F217" s="74">
        <v>775924.92282007891</v>
      </c>
      <c r="G217" s="74">
        <v>293528.29441272421</v>
      </c>
      <c r="H217" s="74">
        <v>140709.07872437988</v>
      </c>
      <c r="I217" s="74">
        <v>437331.41262177308</v>
      </c>
      <c r="J217" s="74">
        <v>939518.6899630276</v>
      </c>
      <c r="K217" s="74">
        <v>411504.16942241974</v>
      </c>
      <c r="L217" s="74">
        <v>749334.90846063942</v>
      </c>
      <c r="M217" s="74">
        <v>1061977.6611792203</v>
      </c>
      <c r="N217" s="74">
        <v>978444.6896693646</v>
      </c>
      <c r="O217" s="74">
        <v>798173.86503188824</v>
      </c>
      <c r="P217" s="74">
        <v>952327.90431471774</v>
      </c>
      <c r="Q217" s="74">
        <v>1387705.3690478359</v>
      </c>
      <c r="R217" s="74">
        <v>733298.67848779284</v>
      </c>
      <c r="S217" s="74">
        <v>640967.44695002888</v>
      </c>
      <c r="T217" s="74">
        <v>599187.36915225163</v>
      </c>
      <c r="U217" s="74">
        <v>885521.54486949369</v>
      </c>
      <c r="V217" s="74">
        <v>1244676.1774913729</v>
      </c>
      <c r="W217" s="74">
        <v>741801.48309677979</v>
      </c>
      <c r="X217" s="74">
        <v>857695.17478456302</v>
      </c>
      <c r="Y217" s="74">
        <v>1067700.7321423003</v>
      </c>
      <c r="Z217" s="74">
        <v>1285878.5539286588</v>
      </c>
      <c r="AA217" s="74">
        <v>1114693.2073546727</v>
      </c>
      <c r="AB217" s="74">
        <v>960392.65828804299</v>
      </c>
      <c r="AC217" s="74">
        <v>797538.29849188891</v>
      </c>
      <c r="AD217" s="74">
        <v>828094.69480588543</v>
      </c>
      <c r="AE217" s="74">
        <v>1179076.4251714866</v>
      </c>
      <c r="AF217" s="74">
        <v>1801335.6278203586</v>
      </c>
    </row>
    <row r="218" spans="1:32" x14ac:dyDescent="0.45">
      <c r="A218" s="22">
        <v>47</v>
      </c>
      <c r="B218" s="74">
        <v>-10200</v>
      </c>
      <c r="C218" s="74">
        <v>-262860.00267820503</v>
      </c>
      <c r="D218" s="74">
        <v>-206667.47028207319</v>
      </c>
      <c r="E218" s="74">
        <v>-1784.6023847713077</v>
      </c>
      <c r="F218" s="74">
        <v>122312.44184835241</v>
      </c>
      <c r="G218" s="74">
        <v>-17101.232229835645</v>
      </c>
      <c r="H218" s="74">
        <v>189710.48824284895</v>
      </c>
      <c r="I218" s="74">
        <v>199215.62384907337</v>
      </c>
      <c r="J218" s="74">
        <v>380087.06365270301</v>
      </c>
      <c r="K218" s="74">
        <v>941912.41494751815</v>
      </c>
      <c r="L218" s="74">
        <v>812704.23527042673</v>
      </c>
      <c r="M218" s="74">
        <v>806707.5010881304</v>
      </c>
      <c r="N218" s="74">
        <v>858060.7643569411</v>
      </c>
      <c r="O218" s="74">
        <v>557598.68807600893</v>
      </c>
      <c r="P218" s="74">
        <v>849563.54292691604</v>
      </c>
      <c r="Q218" s="74">
        <v>532959.63692608429</v>
      </c>
      <c r="R218" s="74">
        <v>582189.45532559627</v>
      </c>
      <c r="S218" s="74">
        <v>176237.62500393763</v>
      </c>
      <c r="T218" s="74">
        <v>288465.61684689717</v>
      </c>
      <c r="U218" s="74">
        <v>512050.109171964</v>
      </c>
      <c r="V218" s="74">
        <v>763202.87469380349</v>
      </c>
      <c r="W218" s="74">
        <v>227903.55232781311</v>
      </c>
      <c r="X218" s="74">
        <v>351479.8362741773</v>
      </c>
      <c r="Y218" s="74">
        <v>498377.2750775509</v>
      </c>
      <c r="Z218" s="74">
        <v>654279.32576985913</v>
      </c>
      <c r="AA218" s="74">
        <v>815918.2210859179</v>
      </c>
      <c r="AB218" s="74">
        <v>910469.92907914356</v>
      </c>
      <c r="AC218" s="74">
        <v>986219.47208992415</v>
      </c>
      <c r="AD218" s="74">
        <v>1795739.4232791683</v>
      </c>
      <c r="AE218" s="74">
        <v>2331382.8777065007</v>
      </c>
      <c r="AF218" s="74">
        <v>2549344.6220144909</v>
      </c>
    </row>
    <row r="219" spans="1:32" x14ac:dyDescent="0.45">
      <c r="A219" s="22">
        <v>48</v>
      </c>
      <c r="B219" s="74">
        <v>-10200</v>
      </c>
      <c r="C219" s="74">
        <v>-1427.8735945427325</v>
      </c>
      <c r="D219" s="74">
        <v>46299.437655911548</v>
      </c>
      <c r="E219" s="74">
        <v>1442.1411164740566</v>
      </c>
      <c r="F219" s="74">
        <v>-58754.724561051233</v>
      </c>
      <c r="G219" s="74">
        <v>-210583.07529356482</v>
      </c>
      <c r="H219" s="74">
        <v>-417650.3840844566</v>
      </c>
      <c r="I219" s="74">
        <v>-245112.11580488668</v>
      </c>
      <c r="J219" s="74">
        <v>-186224.47650468897</v>
      </c>
      <c r="K219" s="74">
        <v>63162.482689446246</v>
      </c>
      <c r="L219" s="74">
        <v>240691.71983957977</v>
      </c>
      <c r="M219" s="74">
        <v>305070.55681677698</v>
      </c>
      <c r="N219" s="74">
        <v>834062.05270583706</v>
      </c>
      <c r="O219" s="74">
        <v>743068.64080758521</v>
      </c>
      <c r="P219" s="74">
        <v>1130954.3105155053</v>
      </c>
      <c r="Q219" s="74">
        <v>1232273.8797061385</v>
      </c>
      <c r="R219" s="74">
        <v>670611.8874431497</v>
      </c>
      <c r="S219" s="74">
        <v>945076.53721381328</v>
      </c>
      <c r="T219" s="74">
        <v>1099226.685567613</v>
      </c>
      <c r="U219" s="74">
        <v>1063511.7102530638</v>
      </c>
      <c r="V219" s="74">
        <v>1474089.656997001</v>
      </c>
      <c r="W219" s="74">
        <v>1660214.7513992882</v>
      </c>
      <c r="X219" s="74">
        <v>1016927.2419296063</v>
      </c>
      <c r="Y219" s="74">
        <v>1038938.1063857309</v>
      </c>
      <c r="Z219" s="74">
        <v>1221367.1846475925</v>
      </c>
      <c r="AA219" s="74">
        <v>1407526.485049268</v>
      </c>
      <c r="AB219" s="74">
        <v>1515186.7699813123</v>
      </c>
      <c r="AC219" s="74">
        <v>1485203.3796333496</v>
      </c>
      <c r="AD219" s="74">
        <v>1797437.78195145</v>
      </c>
      <c r="AE219" s="74">
        <v>2915169.7670935802</v>
      </c>
      <c r="AF219" s="74">
        <v>2980919.0180987082</v>
      </c>
    </row>
    <row r="220" spans="1:32" x14ac:dyDescent="0.45">
      <c r="A220" s="22">
        <v>49</v>
      </c>
      <c r="B220" s="74">
        <v>-10200</v>
      </c>
      <c r="C220" s="74">
        <v>266739.96200982574</v>
      </c>
      <c r="D220" s="74">
        <v>233373.13621569145</v>
      </c>
      <c r="E220" s="74">
        <v>51045.78384916042</v>
      </c>
      <c r="F220" s="74">
        <v>55238.130843000719</v>
      </c>
      <c r="G220" s="74">
        <v>-72825.994513820042</v>
      </c>
      <c r="H220" s="74">
        <v>78870.031815737719</v>
      </c>
      <c r="I220" s="74">
        <v>-105566.4562815039</v>
      </c>
      <c r="J220" s="74">
        <v>100584.47021949734</v>
      </c>
      <c r="K220" s="74">
        <v>407966.72232784959</v>
      </c>
      <c r="L220" s="74">
        <v>297662.64199018921</v>
      </c>
      <c r="M220" s="74">
        <v>732580.81731418683</v>
      </c>
      <c r="N220" s="74">
        <v>706969.78370050713</v>
      </c>
      <c r="O220" s="74">
        <v>1085562.9447367559</v>
      </c>
      <c r="P220" s="74">
        <v>1661349.1201604111</v>
      </c>
      <c r="Q220" s="74">
        <v>1619040.8741067774</v>
      </c>
      <c r="R220" s="74">
        <v>1337008.8312646337</v>
      </c>
      <c r="S220" s="74">
        <v>799401.80746401614</v>
      </c>
      <c r="T220" s="74">
        <v>1080747.7653408297</v>
      </c>
      <c r="U220" s="74">
        <v>1155289.1773298476</v>
      </c>
      <c r="V220" s="74">
        <v>754465.02948472416</v>
      </c>
      <c r="W220" s="74">
        <v>433013.55956127751</v>
      </c>
      <c r="X220" s="74">
        <v>636871.10797812254</v>
      </c>
      <c r="Y220" s="74">
        <v>928318.10612919973</v>
      </c>
      <c r="Z220" s="74">
        <v>695159.98151410185</v>
      </c>
      <c r="AA220" s="74">
        <v>1139014.4287250908</v>
      </c>
      <c r="AB220" s="74">
        <v>1298558.3333274862</v>
      </c>
      <c r="AC220" s="74">
        <v>1586055.6168097062</v>
      </c>
      <c r="AD220" s="74">
        <v>1325143.9503749497</v>
      </c>
      <c r="AE220" s="74">
        <v>1281122.6714591333</v>
      </c>
      <c r="AF220" s="74">
        <v>1736479.1712303096</v>
      </c>
    </row>
    <row r="221" spans="1:32" x14ac:dyDescent="0.45">
      <c r="A221" s="22">
        <v>50</v>
      </c>
      <c r="B221" s="74">
        <v>-10200</v>
      </c>
      <c r="C221" s="74">
        <v>103640.26608827268</v>
      </c>
      <c r="D221" s="74">
        <v>444997.13752621971</v>
      </c>
      <c r="E221" s="74">
        <v>556567.93455687887</v>
      </c>
      <c r="F221" s="74">
        <v>220616.06773303798</v>
      </c>
      <c r="G221" s="74">
        <v>157922.92930875975</v>
      </c>
      <c r="H221" s="74">
        <v>109549.85687134345</v>
      </c>
      <c r="I221" s="74">
        <v>289642.8935247648</v>
      </c>
      <c r="J221" s="74">
        <v>596841.23226192198</v>
      </c>
      <c r="K221" s="74">
        <v>639837.13818325195</v>
      </c>
      <c r="L221" s="74">
        <v>777562.770394183</v>
      </c>
      <c r="M221" s="74">
        <v>730410.34799822466</v>
      </c>
      <c r="N221" s="74">
        <v>690979.29696995765</v>
      </c>
      <c r="O221" s="74">
        <v>213461.67226585816</v>
      </c>
      <c r="P221" s="74">
        <v>534274.06311174668</v>
      </c>
      <c r="Q221" s="74">
        <v>1010553.6550844484</v>
      </c>
      <c r="R221" s="74">
        <v>824502.25239206268</v>
      </c>
      <c r="S221" s="74">
        <v>715584.36789813871</v>
      </c>
      <c r="T221" s="74">
        <v>794698.77686249209</v>
      </c>
      <c r="U221" s="74">
        <v>789670.99627168942</v>
      </c>
      <c r="V221" s="74">
        <v>302414.51473618369</v>
      </c>
      <c r="W221" s="74">
        <v>104280.20133354096</v>
      </c>
      <c r="X221" s="74">
        <v>268648.70385680231</v>
      </c>
      <c r="Y221" s="74">
        <v>410491.69978532335</v>
      </c>
      <c r="Z221" s="74">
        <v>817602.24701504735</v>
      </c>
      <c r="AA221" s="74">
        <v>951307.05789725482</v>
      </c>
      <c r="AB221" s="74">
        <v>853355.36205730913</v>
      </c>
      <c r="AC221" s="74">
        <v>1124204.9119388424</v>
      </c>
      <c r="AD221" s="74">
        <v>1868142.9902844038</v>
      </c>
      <c r="AE221" s="74">
        <v>2041546.203029104</v>
      </c>
      <c r="AF221" s="74">
        <v>3184753.4421306178</v>
      </c>
    </row>
    <row r="222" spans="1:32" x14ac:dyDescent="0.45">
      <c r="A222" s="22">
        <v>51</v>
      </c>
      <c r="B222" s="74">
        <v>-10200</v>
      </c>
      <c r="C222" s="74">
        <v>-108918.97314271273</v>
      </c>
      <c r="D222" s="74">
        <v>-340780.83579097083</v>
      </c>
      <c r="E222" s="74">
        <v>-412082.62107151805</v>
      </c>
      <c r="F222" s="74">
        <v>-491079.30311737966</v>
      </c>
      <c r="G222" s="74">
        <v>-319351.7659783226</v>
      </c>
      <c r="H222" s="74">
        <v>-185346.62322254028</v>
      </c>
      <c r="I222" s="74">
        <v>-186188.26531168999</v>
      </c>
      <c r="J222" s="74">
        <v>-114891.47384646267</v>
      </c>
      <c r="K222" s="74">
        <v>-62431.585829291551</v>
      </c>
      <c r="L222" s="74">
        <v>210675.72861210292</v>
      </c>
      <c r="M222" s="74">
        <v>444891.1050340769</v>
      </c>
      <c r="N222" s="74">
        <v>626631.46270740335</v>
      </c>
      <c r="O222" s="74">
        <v>979657.1951671897</v>
      </c>
      <c r="P222" s="74">
        <v>1501418.7342669524</v>
      </c>
      <c r="Q222" s="74">
        <v>1606549.4243667743</v>
      </c>
      <c r="R222" s="74">
        <v>1345195.0754065381</v>
      </c>
      <c r="S222" s="74">
        <v>1015656.6572841514</v>
      </c>
      <c r="T222" s="74">
        <v>1130887.5459481394</v>
      </c>
      <c r="U222" s="74">
        <v>1884895.853742613</v>
      </c>
      <c r="V222" s="74">
        <v>1558132.6438895238</v>
      </c>
      <c r="W222" s="74">
        <v>1586686.1875020245</v>
      </c>
      <c r="X222" s="74">
        <v>1376983.4373925973</v>
      </c>
      <c r="Y222" s="74">
        <v>1353546.8265340647</v>
      </c>
      <c r="Z222" s="74">
        <v>1182717.8952215931</v>
      </c>
      <c r="AA222" s="74">
        <v>1123222.3268733274</v>
      </c>
      <c r="AB222" s="74">
        <v>863545.26879385835</v>
      </c>
      <c r="AC222" s="74">
        <v>1231488.2409604553</v>
      </c>
      <c r="AD222" s="74">
        <v>996874.50595469144</v>
      </c>
      <c r="AE222" s="74">
        <v>958377.95061802003</v>
      </c>
      <c r="AF222" s="74">
        <v>1757906.3346173898</v>
      </c>
    </row>
    <row r="223" spans="1:32" x14ac:dyDescent="0.45">
      <c r="A223" s="22">
        <v>52</v>
      </c>
      <c r="B223" s="74">
        <v>-10200</v>
      </c>
      <c r="C223" s="74">
        <v>-162589.53144372837</v>
      </c>
      <c r="D223" s="74">
        <v>11135.067750420189</v>
      </c>
      <c r="E223" s="74">
        <v>59581.336048772559</v>
      </c>
      <c r="F223" s="74">
        <v>-13619.778174872394</v>
      </c>
      <c r="G223" s="74">
        <v>42276.632216325961</v>
      </c>
      <c r="H223" s="74">
        <v>1490.6587094843853</v>
      </c>
      <c r="I223" s="74">
        <v>-16785.528489462333</v>
      </c>
      <c r="J223" s="74">
        <v>-220815.13575717027</v>
      </c>
      <c r="K223" s="74">
        <v>-129613.3393058792</v>
      </c>
      <c r="L223" s="74">
        <v>-253940.39750197693</v>
      </c>
      <c r="M223" s="74">
        <v>-349557.67666841042</v>
      </c>
      <c r="N223" s="74">
        <v>-292483.47277807165</v>
      </c>
      <c r="O223" s="74">
        <v>-462510.96199032583</v>
      </c>
      <c r="P223" s="74">
        <v>-401561.54254826147</v>
      </c>
      <c r="Q223" s="74">
        <v>-263001.89329299645</v>
      </c>
      <c r="R223" s="74">
        <v>-254928.11824078835</v>
      </c>
      <c r="S223" s="74">
        <v>-89009.341525314841</v>
      </c>
      <c r="T223" s="74">
        <v>67241.70361754531</v>
      </c>
      <c r="U223" s="74">
        <v>73195.422259783139</v>
      </c>
      <c r="V223" s="74">
        <v>297138.29919971782</v>
      </c>
      <c r="W223" s="74">
        <v>236782.88126683724</v>
      </c>
      <c r="X223" s="74">
        <v>195160.6253822695</v>
      </c>
      <c r="Y223" s="74">
        <v>54065.033581499942</v>
      </c>
      <c r="Z223" s="74">
        <v>393028.17359979241</v>
      </c>
      <c r="AA223" s="74">
        <v>349197.79117398383</v>
      </c>
      <c r="AB223" s="74">
        <v>396015.91313955863</v>
      </c>
      <c r="AC223" s="74">
        <v>357628.5620195996</v>
      </c>
      <c r="AD223" s="74">
        <v>466710.94851661753</v>
      </c>
      <c r="AE223" s="74">
        <v>1027869.7177092535</v>
      </c>
      <c r="AF223" s="74">
        <v>1685985.5944028338</v>
      </c>
    </row>
    <row r="224" spans="1:32" x14ac:dyDescent="0.45">
      <c r="A224" s="22">
        <v>53</v>
      </c>
      <c r="B224" s="74">
        <v>-10200</v>
      </c>
      <c r="C224" s="74">
        <v>-19877.432885779417</v>
      </c>
      <c r="D224" s="74">
        <v>859.51477197383065</v>
      </c>
      <c r="E224" s="74">
        <v>-89479.41263376514</v>
      </c>
      <c r="F224" s="74">
        <v>-24125.015660861158</v>
      </c>
      <c r="G224" s="74">
        <v>8658.5953745848965</v>
      </c>
      <c r="H224" s="74">
        <v>57303.671242702054</v>
      </c>
      <c r="I224" s="74">
        <v>29718.053223281167</v>
      </c>
      <c r="J224" s="74">
        <v>-101260.31465268962</v>
      </c>
      <c r="K224" s="74">
        <v>-379843.47073585924</v>
      </c>
      <c r="L224" s="74">
        <v>-305243.00079858839</v>
      </c>
      <c r="M224" s="74">
        <v>-161838.09518876532</v>
      </c>
      <c r="N224" s="74">
        <v>-450030.88168399304</v>
      </c>
      <c r="O224" s="74">
        <v>-483263.51525820838</v>
      </c>
      <c r="P224" s="74">
        <v>-573122.70367928001</v>
      </c>
      <c r="Q224" s="74">
        <v>-588250.55982560012</v>
      </c>
      <c r="R224" s="74">
        <v>-420981.19494101731</v>
      </c>
      <c r="S224" s="74">
        <v>-267494.22419199534</v>
      </c>
      <c r="T224" s="74">
        <v>69025.157070034067</v>
      </c>
      <c r="U224" s="74">
        <v>-324049.69663183298</v>
      </c>
      <c r="V224" s="74">
        <v>-337197.39921147109</v>
      </c>
      <c r="W224" s="74">
        <v>-230234.00691658456</v>
      </c>
      <c r="X224" s="74">
        <v>-161642.53962739662</v>
      </c>
      <c r="Y224" s="74">
        <v>119170.58255836647</v>
      </c>
      <c r="Z224" s="74">
        <v>40315.990521395346</v>
      </c>
      <c r="AA224" s="74">
        <v>184007.32227623765</v>
      </c>
      <c r="AB224" s="74">
        <v>120714.1468704429</v>
      </c>
      <c r="AC224" s="74">
        <v>-93105.551459291019</v>
      </c>
      <c r="AD224" s="74">
        <v>148893.5114669397</v>
      </c>
      <c r="AE224" s="74">
        <v>561526.15393973608</v>
      </c>
      <c r="AF224" s="74">
        <v>503082.79718778026</v>
      </c>
    </row>
    <row r="225" spans="1:32" x14ac:dyDescent="0.45">
      <c r="A225" s="22">
        <v>54</v>
      </c>
      <c r="B225" s="74">
        <v>-10200</v>
      </c>
      <c r="C225" s="74">
        <v>-128183.54472808668</v>
      </c>
      <c r="D225" s="74">
        <v>86453.989546161378</v>
      </c>
      <c r="E225" s="74">
        <v>342836.29645864735</v>
      </c>
      <c r="F225" s="74">
        <v>134528.94671703526</v>
      </c>
      <c r="G225" s="74">
        <v>276649.50645320327</v>
      </c>
      <c r="H225" s="74">
        <v>403303.83099069493</v>
      </c>
      <c r="I225" s="74">
        <v>886745.3461125032</v>
      </c>
      <c r="J225" s="74">
        <v>622891.47818028019</v>
      </c>
      <c r="K225" s="74">
        <v>432461.63622000464</v>
      </c>
      <c r="L225" s="74">
        <v>858917.80747105298</v>
      </c>
      <c r="M225" s="74">
        <v>617043.40298648947</v>
      </c>
      <c r="N225" s="74">
        <v>632757.95195123157</v>
      </c>
      <c r="O225" s="74">
        <v>648680.15392979095</v>
      </c>
      <c r="P225" s="74">
        <v>1209644.7351087867</v>
      </c>
      <c r="Q225" s="74">
        <v>1029118.2357726633</v>
      </c>
      <c r="R225" s="74">
        <v>773010.31535981875</v>
      </c>
      <c r="S225" s="74">
        <v>471671.33832353493</v>
      </c>
      <c r="T225" s="74">
        <v>782003.40770228696</v>
      </c>
      <c r="U225" s="74">
        <v>755121.66197660263</v>
      </c>
      <c r="V225" s="74">
        <v>847274.30595300742</v>
      </c>
      <c r="W225" s="74">
        <v>1275134.2304625898</v>
      </c>
      <c r="X225" s="74">
        <v>1353127.1134031578</v>
      </c>
      <c r="Y225" s="74">
        <v>1469600.1132061114</v>
      </c>
      <c r="Z225" s="74">
        <v>1634042.9284786</v>
      </c>
      <c r="AA225" s="74">
        <v>1378016.2036573137</v>
      </c>
      <c r="AB225" s="74">
        <v>1601579.1121287821</v>
      </c>
      <c r="AC225" s="74">
        <v>2418256.7852393831</v>
      </c>
      <c r="AD225" s="74">
        <v>3095303.1107074907</v>
      </c>
      <c r="AE225" s="74">
        <v>2150881.3989363224</v>
      </c>
      <c r="AF225" s="74">
        <v>2519373.3459195998</v>
      </c>
    </row>
    <row r="226" spans="1:32" x14ac:dyDescent="0.45">
      <c r="A226" s="22">
        <v>55</v>
      </c>
      <c r="B226" s="74">
        <v>-10200</v>
      </c>
      <c r="C226" s="74">
        <v>-25508.594350205502</v>
      </c>
      <c r="D226" s="74">
        <v>167110.05771497171</v>
      </c>
      <c r="E226" s="74">
        <v>410305.01018029451</v>
      </c>
      <c r="F226" s="74">
        <v>504206.08774217428</v>
      </c>
      <c r="G226" s="74">
        <v>407692.33197477111</v>
      </c>
      <c r="H226" s="74">
        <v>258221.02442691009</v>
      </c>
      <c r="I226" s="74">
        <v>284855.96579173114</v>
      </c>
      <c r="J226" s="74">
        <v>275953.88379991008</v>
      </c>
      <c r="K226" s="74">
        <v>295190.3958403382</v>
      </c>
      <c r="L226" s="74">
        <v>77429.527003968833</v>
      </c>
      <c r="M226" s="74">
        <v>178129.26940999925</v>
      </c>
      <c r="N226" s="74">
        <v>383351.56357564498</v>
      </c>
      <c r="O226" s="74">
        <v>402094.59984453139</v>
      </c>
      <c r="P226" s="74">
        <v>402323.61794883106</v>
      </c>
      <c r="Q226" s="74">
        <v>28903.309387944406</v>
      </c>
      <c r="R226" s="74">
        <v>465694.93201657804</v>
      </c>
      <c r="S226" s="74">
        <v>323782.19703336549</v>
      </c>
      <c r="T226" s="74">
        <v>-30759.310322467238</v>
      </c>
      <c r="U226" s="74">
        <v>176649.47440466774</v>
      </c>
      <c r="V226" s="74">
        <v>-49611.84774705465</v>
      </c>
      <c r="W226" s="74">
        <v>94737.930789903039</v>
      </c>
      <c r="X226" s="74">
        <v>4352.3180164075457</v>
      </c>
      <c r="Y226" s="74">
        <v>10860.482014608569</v>
      </c>
      <c r="Z226" s="74">
        <v>342307.43067838461</v>
      </c>
      <c r="AA226" s="74">
        <v>597020.43386180187</v>
      </c>
      <c r="AB226" s="74">
        <v>989484.87825015839</v>
      </c>
      <c r="AC226" s="74">
        <v>1445947.5340295304</v>
      </c>
      <c r="AD226" s="74">
        <v>2061135.4399754028</v>
      </c>
      <c r="AE226" s="74">
        <v>1338128.9488620344</v>
      </c>
      <c r="AF226" s="74">
        <v>1028087.4374550916</v>
      </c>
    </row>
    <row r="227" spans="1:32" x14ac:dyDescent="0.45">
      <c r="A227" s="22">
        <v>56</v>
      </c>
      <c r="B227" s="74">
        <v>-10200</v>
      </c>
      <c r="C227" s="74">
        <v>90950.692171654664</v>
      </c>
      <c r="D227" s="74">
        <v>87669.030971306143</v>
      </c>
      <c r="E227" s="74">
        <v>-24006.550370468758</v>
      </c>
      <c r="F227" s="74">
        <v>-23657.181432684301</v>
      </c>
      <c r="G227" s="74">
        <v>38267.6979294708</v>
      </c>
      <c r="H227" s="74">
        <v>-157480.27132437809</v>
      </c>
      <c r="I227" s="74">
        <v>-48125.63529098127</v>
      </c>
      <c r="J227" s="74">
        <v>-111397.61276952422</v>
      </c>
      <c r="K227" s="74">
        <v>-44651.088294967311</v>
      </c>
      <c r="L227" s="74">
        <v>-74147.516758994898</v>
      </c>
      <c r="M227" s="74">
        <v>-45887.775212423643</v>
      </c>
      <c r="N227" s="74">
        <v>3108.9438154702075</v>
      </c>
      <c r="O227" s="74">
        <v>60055.182995306561</v>
      </c>
      <c r="P227" s="74">
        <v>147495.19513865537</v>
      </c>
      <c r="Q227" s="74">
        <v>378966.72002949496</v>
      </c>
      <c r="R227" s="74">
        <v>564400.03066250542</v>
      </c>
      <c r="S227" s="74">
        <v>985963.36992530199</v>
      </c>
      <c r="T227" s="74">
        <v>813711.54553832416</v>
      </c>
      <c r="U227" s="74">
        <v>832779.15792777087</v>
      </c>
      <c r="V227" s="74">
        <v>1018617.2400956494</v>
      </c>
      <c r="W227" s="74">
        <v>1344572.9874032554</v>
      </c>
      <c r="X227" s="74">
        <v>1774511.8133084904</v>
      </c>
      <c r="Y227" s="74">
        <v>2121096.5672068801</v>
      </c>
      <c r="Z227" s="74">
        <v>2601391.1159329591</v>
      </c>
      <c r="AA227" s="74">
        <v>2565607.4068519501</v>
      </c>
      <c r="AB227" s="74">
        <v>2352766.8216596725</v>
      </c>
      <c r="AC227" s="74">
        <v>1907841.6923154867</v>
      </c>
      <c r="AD227" s="74">
        <v>2240952.4850300006</v>
      </c>
      <c r="AE227" s="74">
        <v>3317797.9032538123</v>
      </c>
      <c r="AF227" s="74">
        <v>2654261.3956649471</v>
      </c>
    </row>
    <row r="228" spans="1:32" x14ac:dyDescent="0.45">
      <c r="A228" s="22">
        <v>57</v>
      </c>
      <c r="B228" s="74">
        <v>-10200</v>
      </c>
      <c r="C228" s="74">
        <v>-268291.89394251001</v>
      </c>
      <c r="D228" s="74">
        <v>-179116.50587805297</v>
      </c>
      <c r="E228" s="74">
        <v>-277171.71021260816</v>
      </c>
      <c r="F228" s="74">
        <v>-69333.375438577117</v>
      </c>
      <c r="G228" s="74">
        <v>-111515.11986026634</v>
      </c>
      <c r="H228" s="74">
        <v>-105112.54316331469</v>
      </c>
      <c r="I228" s="74">
        <v>258762.01482775051</v>
      </c>
      <c r="J228" s="74">
        <v>469253.03591827757</v>
      </c>
      <c r="K228" s="74">
        <v>489297.02686074423</v>
      </c>
      <c r="L228" s="74">
        <v>617235.28451291937</v>
      </c>
      <c r="M228" s="74">
        <v>250620.58299888275</v>
      </c>
      <c r="N228" s="74">
        <v>-89265.348228988703</v>
      </c>
      <c r="O228" s="74">
        <v>-75610.995669077965</v>
      </c>
      <c r="P228" s="74">
        <v>-36304.694891021005</v>
      </c>
      <c r="Q228" s="74">
        <v>-77467.393117891392</v>
      </c>
      <c r="R228" s="74">
        <v>148235.29595819814</v>
      </c>
      <c r="S228" s="74">
        <v>594025.50000799797</v>
      </c>
      <c r="T228" s="74">
        <v>162374.56362788565</v>
      </c>
      <c r="U228" s="74">
        <v>354674.20733429771</v>
      </c>
      <c r="V228" s="74">
        <v>660185.56427532039</v>
      </c>
      <c r="W228" s="74">
        <v>757848.35316512454</v>
      </c>
      <c r="X228" s="74">
        <v>560876.13830905873</v>
      </c>
      <c r="Y228" s="74">
        <v>695293.4351771567</v>
      </c>
      <c r="Z228" s="74">
        <v>1072025.2573158341</v>
      </c>
      <c r="AA228" s="74">
        <v>744986.61016864539</v>
      </c>
      <c r="AB228" s="74">
        <v>241767.37559675681</v>
      </c>
      <c r="AC228" s="74">
        <v>482843.51068328368</v>
      </c>
      <c r="AD228" s="74">
        <v>567525.41355840745</v>
      </c>
      <c r="AE228" s="74">
        <v>1178678.4343866226</v>
      </c>
      <c r="AF228" s="74">
        <v>1738372.9486214551</v>
      </c>
    </row>
    <row r="229" spans="1:32" x14ac:dyDescent="0.45">
      <c r="A229" s="22">
        <v>58</v>
      </c>
      <c r="B229" s="74">
        <v>-10200</v>
      </c>
      <c r="C229" s="74">
        <v>157369.0879848795</v>
      </c>
      <c r="D229" s="74">
        <v>14953.036328966497</v>
      </c>
      <c r="E229" s="74">
        <v>244556.34569175146</v>
      </c>
      <c r="F229" s="74">
        <v>99400.553413973656</v>
      </c>
      <c r="G229" s="74">
        <v>301109.64600395225</v>
      </c>
      <c r="H229" s="74">
        <v>487669.40303440392</v>
      </c>
      <c r="I229" s="74">
        <v>501315.49383279518</v>
      </c>
      <c r="J229" s="74">
        <v>390715.04654853349</v>
      </c>
      <c r="K229" s="74">
        <v>468228.11646754504</v>
      </c>
      <c r="L229" s="74">
        <v>561821.0747298894</v>
      </c>
      <c r="M229" s="74">
        <v>750115.1530235596</v>
      </c>
      <c r="N229" s="74">
        <v>814266.53248788393</v>
      </c>
      <c r="O229" s="74">
        <v>576280.92924666335</v>
      </c>
      <c r="P229" s="74">
        <v>290143.41809143289</v>
      </c>
      <c r="Q229" s="74">
        <v>518363.39265592722</v>
      </c>
      <c r="R229" s="74">
        <v>1001010.3608068167</v>
      </c>
      <c r="S229" s="74">
        <v>1375804.9358857516</v>
      </c>
      <c r="T229" s="74">
        <v>1227913.1052902271</v>
      </c>
      <c r="U229" s="74">
        <v>1340935.935439026</v>
      </c>
      <c r="V229" s="74">
        <v>1497139.8648912548</v>
      </c>
      <c r="W229" s="74">
        <v>1133370.484995665</v>
      </c>
      <c r="X229" s="74">
        <v>1010022.8406056655</v>
      </c>
      <c r="Y229" s="74">
        <v>1123048.4470690237</v>
      </c>
      <c r="Z229" s="74">
        <v>1962325.0466320743</v>
      </c>
      <c r="AA229" s="74">
        <v>1268286.6281538014</v>
      </c>
      <c r="AB229" s="74">
        <v>851158.04261998576</v>
      </c>
      <c r="AC229" s="74">
        <v>925255.71207664581</v>
      </c>
      <c r="AD229" s="74">
        <v>1077325.8778129099</v>
      </c>
      <c r="AE229" s="74">
        <v>1486618.6824025759</v>
      </c>
      <c r="AF229" s="74">
        <v>894632.09760802356</v>
      </c>
    </row>
    <row r="230" spans="1:32" x14ac:dyDescent="0.45">
      <c r="A230" s="22">
        <v>59</v>
      </c>
      <c r="B230" s="74">
        <v>-10200</v>
      </c>
      <c r="C230" s="74">
        <v>-59766.148236686015</v>
      </c>
      <c r="D230" s="74">
        <v>-149506.99668869178</v>
      </c>
      <c r="E230" s="74">
        <v>83067.861649492988</v>
      </c>
      <c r="F230" s="74">
        <v>71806.125161067815</v>
      </c>
      <c r="G230" s="74">
        <v>8280.1841323887929</v>
      </c>
      <c r="H230" s="74">
        <v>169180.05229414999</v>
      </c>
      <c r="I230" s="74">
        <v>172496.07396578859</v>
      </c>
      <c r="J230" s="74">
        <v>452776.91065242491</v>
      </c>
      <c r="K230" s="74">
        <v>109291.52813863871</v>
      </c>
      <c r="L230" s="74">
        <v>503122.99273004173</v>
      </c>
      <c r="M230" s="74">
        <v>341407.59688237496</v>
      </c>
      <c r="N230" s="74">
        <v>93603.455589423655</v>
      </c>
      <c r="O230" s="74">
        <v>55889.193056673743</v>
      </c>
      <c r="P230" s="74">
        <v>285052.5543113905</v>
      </c>
      <c r="Q230" s="74">
        <v>369866.59149661195</v>
      </c>
      <c r="R230" s="74">
        <v>319107.08784004115</v>
      </c>
      <c r="S230" s="74">
        <v>540894.99125680258</v>
      </c>
      <c r="T230" s="74">
        <v>708063.76062368695</v>
      </c>
      <c r="U230" s="74">
        <v>794939.75386703736</v>
      </c>
      <c r="V230" s="74">
        <v>986011.90116111469</v>
      </c>
      <c r="W230" s="74">
        <v>809569.20255078655</v>
      </c>
      <c r="X230" s="74">
        <v>878968.60070531978</v>
      </c>
      <c r="Y230" s="74">
        <v>1341146.0149010513</v>
      </c>
      <c r="Z230" s="74">
        <v>1114675.9321133858</v>
      </c>
      <c r="AA230" s="74">
        <v>1201624.6996484953</v>
      </c>
      <c r="AB230" s="74">
        <v>935981.14944262104</v>
      </c>
      <c r="AC230" s="74">
        <v>688768.8294601012</v>
      </c>
      <c r="AD230" s="74">
        <v>957489.60698332731</v>
      </c>
      <c r="AE230" s="74">
        <v>720630.23218080145</v>
      </c>
      <c r="AF230" s="74">
        <v>990603.9464722611</v>
      </c>
    </row>
    <row r="231" spans="1:32" x14ac:dyDescent="0.45">
      <c r="A231" s="22">
        <v>60</v>
      </c>
      <c r="B231" s="74">
        <v>-10200</v>
      </c>
      <c r="C231" s="74">
        <v>241453.95610280544</v>
      </c>
      <c r="D231" s="74">
        <v>194033.37956639775</v>
      </c>
      <c r="E231" s="74">
        <v>283253.30269471393</v>
      </c>
      <c r="F231" s="74">
        <v>630947.36481845984</v>
      </c>
      <c r="G231" s="74">
        <v>630779.5050649941</v>
      </c>
      <c r="H231" s="74">
        <v>313117.41629560431</v>
      </c>
      <c r="I231" s="74">
        <v>697822.55502195656</v>
      </c>
      <c r="J231" s="74">
        <v>1116506.1948445258</v>
      </c>
      <c r="K231" s="74">
        <v>856128.65851687943</v>
      </c>
      <c r="L231" s="74">
        <v>1051654.1079032454</v>
      </c>
      <c r="M231" s="74">
        <v>599070.01546104904</v>
      </c>
      <c r="N231" s="74">
        <v>617568.65516589512</v>
      </c>
      <c r="O231" s="74">
        <v>616286.34969284572</v>
      </c>
      <c r="P231" s="74">
        <v>404496.57582866959</v>
      </c>
      <c r="Q231" s="74">
        <v>601727.81366188335</v>
      </c>
      <c r="R231" s="74">
        <v>231621.80561683397</v>
      </c>
      <c r="S231" s="74">
        <v>306504.39766417351</v>
      </c>
      <c r="T231" s="74">
        <v>445301.91836933955</v>
      </c>
      <c r="U231" s="74">
        <v>524169.68241805048</v>
      </c>
      <c r="V231" s="74">
        <v>492248.3811654835</v>
      </c>
      <c r="W231" s="74">
        <v>566786.99838137999</v>
      </c>
      <c r="X231" s="74">
        <v>276207.23733608564</v>
      </c>
      <c r="Y231" s="74">
        <v>776342.88169298926</v>
      </c>
      <c r="Z231" s="74">
        <v>820471.77975585219</v>
      </c>
      <c r="AA231" s="74">
        <v>627137.76072879229</v>
      </c>
      <c r="AB231" s="74">
        <v>1035996.0745087471</v>
      </c>
      <c r="AC231" s="74">
        <v>529380.57339734188</v>
      </c>
      <c r="AD231" s="74">
        <v>813557.25732578686</v>
      </c>
      <c r="AE231" s="74">
        <v>1074976.4540176699</v>
      </c>
      <c r="AF231" s="74">
        <v>1084583.1469176975</v>
      </c>
    </row>
    <row r="232" spans="1:32" x14ac:dyDescent="0.45">
      <c r="A232" s="22">
        <v>61</v>
      </c>
      <c r="B232" s="74">
        <v>-10200</v>
      </c>
      <c r="C232" s="74">
        <v>-93952.374847635743</v>
      </c>
      <c r="D232" s="74">
        <v>-41383.727637164295</v>
      </c>
      <c r="E232" s="74">
        <v>-257225.72410949052</v>
      </c>
      <c r="F232" s="74">
        <v>-109518.77992386208</v>
      </c>
      <c r="G232" s="74">
        <v>-132126.98088128434</v>
      </c>
      <c r="H232" s="74">
        <v>14114.549402785022</v>
      </c>
      <c r="I232" s="74">
        <v>-22251.496996646747</v>
      </c>
      <c r="J232" s="74">
        <v>22242.3489514885</v>
      </c>
      <c r="K232" s="74">
        <v>-54164.446656156331</v>
      </c>
      <c r="L232" s="74">
        <v>-23639.276965801371</v>
      </c>
      <c r="M232" s="74">
        <v>-272118.23999296525</v>
      </c>
      <c r="N232" s="74">
        <v>-236115.49983811181</v>
      </c>
      <c r="O232" s="74">
        <v>-213524.91342121409</v>
      </c>
      <c r="P232" s="74">
        <v>-3862.6695944722742</v>
      </c>
      <c r="Q232" s="74">
        <v>180990.32809197856</v>
      </c>
      <c r="R232" s="74">
        <v>231352.67244703509</v>
      </c>
      <c r="S232" s="74">
        <v>404295.20686177001</v>
      </c>
      <c r="T232" s="74">
        <v>702810.61569597013</v>
      </c>
      <c r="U232" s="74">
        <v>263541.49601550307</v>
      </c>
      <c r="V232" s="74">
        <v>177976.09660554864</v>
      </c>
      <c r="W232" s="74">
        <v>374275.3793102121</v>
      </c>
      <c r="X232" s="74">
        <v>186564.67758338479</v>
      </c>
      <c r="Y232" s="74">
        <v>304618.06165650208</v>
      </c>
      <c r="Z232" s="74">
        <v>637792.20031106472</v>
      </c>
      <c r="AA232" s="74">
        <v>378886.23615741404</v>
      </c>
      <c r="AB232" s="74">
        <v>355951.23893978959</v>
      </c>
      <c r="AC232" s="74">
        <v>494486.66727798036</v>
      </c>
      <c r="AD232" s="74">
        <v>741924.15211241762</v>
      </c>
      <c r="AE232" s="74">
        <v>365426.35929403966</v>
      </c>
      <c r="AF232" s="74">
        <v>325377.87066761497</v>
      </c>
    </row>
    <row r="233" spans="1:32" x14ac:dyDescent="0.45">
      <c r="A233" s="22">
        <v>62</v>
      </c>
      <c r="B233" s="74">
        <v>-10200</v>
      </c>
      <c r="C233" s="74">
        <v>283170.72576090787</v>
      </c>
      <c r="D233" s="74">
        <v>193506.98284794064</v>
      </c>
      <c r="E233" s="74">
        <v>152308.86707626842</v>
      </c>
      <c r="F233" s="74">
        <v>85035.045952106128</v>
      </c>
      <c r="G233" s="74">
        <v>-74668.97271520365</v>
      </c>
      <c r="H233" s="74">
        <v>-103721.94815632468</v>
      </c>
      <c r="I233" s="74">
        <v>203573.49483862496</v>
      </c>
      <c r="J233" s="74">
        <v>92125.191880414961</v>
      </c>
      <c r="K233" s="74">
        <v>-234744.85269492574</v>
      </c>
      <c r="L233" s="74">
        <v>-38341.171491608489</v>
      </c>
      <c r="M233" s="74">
        <v>-66871.971353421453</v>
      </c>
      <c r="N233" s="74">
        <v>-81236.934147834778</v>
      </c>
      <c r="O233" s="74">
        <v>20386.329795107013</v>
      </c>
      <c r="P233" s="74">
        <v>290216.53102924209</v>
      </c>
      <c r="Q233" s="74">
        <v>497928.25642966526</v>
      </c>
      <c r="R233" s="74">
        <v>645079.2380884015</v>
      </c>
      <c r="S233" s="74">
        <v>1010423.0849324032</v>
      </c>
      <c r="T233" s="74">
        <v>857156.87122887676</v>
      </c>
      <c r="U233" s="74">
        <v>864518.24007449439</v>
      </c>
      <c r="V233" s="74">
        <v>890063.08844345412</v>
      </c>
      <c r="W233" s="74">
        <v>747657.58950717165</v>
      </c>
      <c r="X233" s="74">
        <v>637124.03570881882</v>
      </c>
      <c r="Y233" s="74">
        <v>1054734.5185495052</v>
      </c>
      <c r="Z233" s="74">
        <v>1323226.0373503896</v>
      </c>
      <c r="AA233" s="74">
        <v>1275597.507048375</v>
      </c>
      <c r="AB233" s="74">
        <v>1626501.5127969966</v>
      </c>
      <c r="AC233" s="74">
        <v>2007914.8005044535</v>
      </c>
      <c r="AD233" s="74">
        <v>2429362.630247138</v>
      </c>
      <c r="AE233" s="74">
        <v>2573834.6812675353</v>
      </c>
      <c r="AF233" s="74">
        <v>2264681.4914695071</v>
      </c>
    </row>
    <row r="234" spans="1:32" x14ac:dyDescent="0.45">
      <c r="A234" s="22">
        <v>63</v>
      </c>
      <c r="B234" s="74">
        <v>-10200</v>
      </c>
      <c r="C234" s="74">
        <v>185601.71908461512</v>
      </c>
      <c r="D234" s="74">
        <v>142440.38079109485</v>
      </c>
      <c r="E234" s="74">
        <v>146955.689054735</v>
      </c>
      <c r="F234" s="74">
        <v>-169230.07370082883</v>
      </c>
      <c r="G234" s="74">
        <v>-177313.51924162626</v>
      </c>
      <c r="H234" s="74">
        <v>75950.394885515561</v>
      </c>
      <c r="I234" s="74">
        <v>278353.32764806272</v>
      </c>
      <c r="J234" s="74">
        <v>421720.71779922256</v>
      </c>
      <c r="K234" s="74">
        <v>377674.88281203504</v>
      </c>
      <c r="L234" s="74">
        <v>478165.07219957374</v>
      </c>
      <c r="M234" s="74">
        <v>684049.20010925061</v>
      </c>
      <c r="N234" s="74">
        <v>973072.91318343673</v>
      </c>
      <c r="O234" s="74">
        <v>1360639.6610925705</v>
      </c>
      <c r="P234" s="74">
        <v>1413632.0057418006</v>
      </c>
      <c r="Q234" s="74">
        <v>1168781.6906015277</v>
      </c>
      <c r="R234" s="74">
        <v>1333818.8735102769</v>
      </c>
      <c r="S234" s="74">
        <v>1922257.8284997549</v>
      </c>
      <c r="T234" s="74">
        <v>2328390.5426886156</v>
      </c>
      <c r="U234" s="74">
        <v>2409980.9703250383</v>
      </c>
      <c r="V234" s="74">
        <v>2106728.297656171</v>
      </c>
      <c r="W234" s="74">
        <v>1563237.9038568516</v>
      </c>
      <c r="X234" s="74">
        <v>1519555.2323711338</v>
      </c>
      <c r="Y234" s="74">
        <v>2057536.4727600091</v>
      </c>
      <c r="Z234" s="74">
        <v>2193357.6505975667</v>
      </c>
      <c r="AA234" s="74">
        <v>2026169.2892346471</v>
      </c>
      <c r="AB234" s="74">
        <v>1276009.7813116293</v>
      </c>
      <c r="AC234" s="74">
        <v>959163.87376419455</v>
      </c>
      <c r="AD234" s="74">
        <v>1553129.8808218078</v>
      </c>
      <c r="AE234" s="74">
        <v>1696063.0574672618</v>
      </c>
      <c r="AF234" s="74">
        <v>2781690.6580973687</v>
      </c>
    </row>
    <row r="235" spans="1:32" x14ac:dyDescent="0.45">
      <c r="A235" s="22">
        <v>64</v>
      </c>
      <c r="B235" s="74">
        <v>-10200</v>
      </c>
      <c r="C235" s="74">
        <v>194923.62116392842</v>
      </c>
      <c r="D235" s="74">
        <v>-133256.14461708185</v>
      </c>
      <c r="E235" s="74">
        <v>70924.035264950478</v>
      </c>
      <c r="F235" s="74">
        <v>207242.86439267802</v>
      </c>
      <c r="G235" s="74">
        <v>556559.90016029938</v>
      </c>
      <c r="H235" s="74">
        <v>83366.965249886038</v>
      </c>
      <c r="I235" s="74">
        <v>425279.33351307549</v>
      </c>
      <c r="J235" s="74">
        <v>363949.69154592534</v>
      </c>
      <c r="K235" s="74">
        <v>399512.44066615193</v>
      </c>
      <c r="L235" s="74">
        <v>240363.98341924674</v>
      </c>
      <c r="M235" s="74">
        <v>590549.82622509007</v>
      </c>
      <c r="N235" s="74">
        <v>494631.50130244019</v>
      </c>
      <c r="O235" s="74">
        <v>181336.03159859567</v>
      </c>
      <c r="P235" s="74">
        <v>454776.74960056948</v>
      </c>
      <c r="Q235" s="74">
        <v>812543.88251864212</v>
      </c>
      <c r="R235" s="74">
        <v>988331.93826385029</v>
      </c>
      <c r="S235" s="74">
        <v>1399949.1664047944</v>
      </c>
      <c r="T235" s="74">
        <v>791347.79465850722</v>
      </c>
      <c r="U235" s="74">
        <v>722186.34485194506</v>
      </c>
      <c r="V235" s="74">
        <v>594313.06984515092</v>
      </c>
      <c r="W235" s="74">
        <v>728950.30241739517</v>
      </c>
      <c r="X235" s="74">
        <v>436057.15960404463</v>
      </c>
      <c r="Y235" s="74">
        <v>610252.19831712754</v>
      </c>
      <c r="Z235" s="74">
        <v>1240446.049664414</v>
      </c>
      <c r="AA235" s="74">
        <v>1166093.5105545414</v>
      </c>
      <c r="AB235" s="74">
        <v>1141544.5292580994</v>
      </c>
      <c r="AC235" s="74">
        <v>1213872.5689120721</v>
      </c>
      <c r="AD235" s="74">
        <v>1604371.831009347</v>
      </c>
      <c r="AE235" s="74">
        <v>1807850.7786704116</v>
      </c>
      <c r="AF235" s="74">
        <v>1663520.2255801084</v>
      </c>
    </row>
    <row r="236" spans="1:32" x14ac:dyDescent="0.45">
      <c r="A236" s="22">
        <v>65</v>
      </c>
      <c r="B236" s="74">
        <v>-10200</v>
      </c>
      <c r="C236" s="74">
        <v>-218424.55858403165</v>
      </c>
      <c r="D236" s="74">
        <v>-156144.2200607108</v>
      </c>
      <c r="E236" s="74">
        <v>-38128.77934165753</v>
      </c>
      <c r="F236" s="74">
        <v>95166.425060200971</v>
      </c>
      <c r="G236" s="74">
        <v>20.513245347654447</v>
      </c>
      <c r="H236" s="74">
        <v>-165968.96124479373</v>
      </c>
      <c r="I236" s="74">
        <v>-263639.41373385547</v>
      </c>
      <c r="J236" s="74">
        <v>-320932.97939672496</v>
      </c>
      <c r="K236" s="74">
        <v>-235700.86494218046</v>
      </c>
      <c r="L236" s="74">
        <v>-364043.70961729856</v>
      </c>
      <c r="M236" s="74">
        <v>-354245.57311379246</v>
      </c>
      <c r="N236" s="74">
        <v>-194153.6854854041</v>
      </c>
      <c r="O236" s="74">
        <v>-352974.01838868065</v>
      </c>
      <c r="P236" s="74">
        <v>-432155.60264956485</v>
      </c>
      <c r="Q236" s="74">
        <v>-351738.84140322939</v>
      </c>
      <c r="R236" s="74">
        <v>-299086.14227485645</v>
      </c>
      <c r="S236" s="74">
        <v>-122443.90806139051</v>
      </c>
      <c r="T236" s="74">
        <v>224667.38610806386</v>
      </c>
      <c r="U236" s="74">
        <v>-44524.340803863946</v>
      </c>
      <c r="V236" s="74">
        <v>289236.7762492497</v>
      </c>
      <c r="W236" s="74">
        <v>345511.14669417497</v>
      </c>
      <c r="X236" s="74">
        <v>134471.22924452624</v>
      </c>
      <c r="Y236" s="74">
        <v>387003.12687574257</v>
      </c>
      <c r="Z236" s="74">
        <v>492004.40542823542</v>
      </c>
      <c r="AA236" s="74">
        <v>315187.83080451144</v>
      </c>
      <c r="AB236" s="74">
        <v>301507.71976586967</v>
      </c>
      <c r="AC236" s="74">
        <v>665169.16703255172</v>
      </c>
      <c r="AD236" s="74">
        <v>564863.43015495501</v>
      </c>
      <c r="AE236" s="74">
        <v>812488.9967991279</v>
      </c>
      <c r="AF236" s="74">
        <v>1153636.9643825921</v>
      </c>
    </row>
    <row r="237" spans="1:32" x14ac:dyDescent="0.45">
      <c r="A237" s="22">
        <v>66</v>
      </c>
      <c r="B237" s="74">
        <v>-10200</v>
      </c>
      <c r="C237" s="74">
        <v>-166239.44089722703</v>
      </c>
      <c r="D237" s="74">
        <v>-273014.45156581886</v>
      </c>
      <c r="E237" s="74">
        <v>-197375.01372986089</v>
      </c>
      <c r="F237" s="74">
        <v>-65205.092371851206</v>
      </c>
      <c r="G237" s="74">
        <v>163360.74679812929</v>
      </c>
      <c r="H237" s="74">
        <v>-135.49645105539821</v>
      </c>
      <c r="I237" s="74">
        <v>-136635.8468671242</v>
      </c>
      <c r="J237" s="74">
        <v>-211357.41492442519</v>
      </c>
      <c r="K237" s="74">
        <v>-281316.90180500108</v>
      </c>
      <c r="L237" s="74">
        <v>-316174.13911252259</v>
      </c>
      <c r="M237" s="74">
        <v>-212013.2501611287</v>
      </c>
      <c r="N237" s="74">
        <v>-163473.84070309496</v>
      </c>
      <c r="O237" s="74">
        <v>-258620.15712715755</v>
      </c>
      <c r="P237" s="74">
        <v>45034.982097372646</v>
      </c>
      <c r="Q237" s="74">
        <v>174400.97297799774</v>
      </c>
      <c r="R237" s="74">
        <v>-108851.4020292873</v>
      </c>
      <c r="S237" s="74">
        <v>-296175.76480453927</v>
      </c>
      <c r="T237" s="74">
        <v>-120727.15571409324</v>
      </c>
      <c r="U237" s="74">
        <v>170744.36116346275</v>
      </c>
      <c r="V237" s="74">
        <v>610422.33031399082</v>
      </c>
      <c r="W237" s="74">
        <v>633643.29606220522</v>
      </c>
      <c r="X237" s="74">
        <v>500027.75473486702</v>
      </c>
      <c r="Y237" s="74">
        <v>745342.65069232811</v>
      </c>
      <c r="Z237" s="74">
        <v>854600.54666443565</v>
      </c>
      <c r="AA237" s="74">
        <v>1012473.9198433552</v>
      </c>
      <c r="AB237" s="74">
        <v>599651.7940454348</v>
      </c>
      <c r="AC237" s="74">
        <v>437099.94004110154</v>
      </c>
      <c r="AD237" s="74">
        <v>1003722.089095193</v>
      </c>
      <c r="AE237" s="74">
        <v>1104717.2437269785</v>
      </c>
      <c r="AF237" s="74">
        <v>946408.5941911051</v>
      </c>
    </row>
    <row r="238" spans="1:32" x14ac:dyDescent="0.45">
      <c r="A238" s="22">
        <v>67</v>
      </c>
      <c r="B238" s="74">
        <v>-10200</v>
      </c>
      <c r="C238" s="74">
        <v>-194625.08538745192</v>
      </c>
      <c r="D238" s="74">
        <v>14503.765401137876</v>
      </c>
      <c r="E238" s="74">
        <v>-265852.50025810977</v>
      </c>
      <c r="F238" s="74">
        <v>-254897.87617343594</v>
      </c>
      <c r="G238" s="74">
        <v>-192264.93387930631</v>
      </c>
      <c r="H238" s="74">
        <v>-60494.482803775812</v>
      </c>
      <c r="I238" s="74">
        <v>-61869.430876197293</v>
      </c>
      <c r="J238" s="74">
        <v>29928.230126803042</v>
      </c>
      <c r="K238" s="74">
        <v>378692.7615571795</v>
      </c>
      <c r="L238" s="74">
        <v>472718.71362621291</v>
      </c>
      <c r="M238" s="74">
        <v>127695.25616107695</v>
      </c>
      <c r="N238" s="74">
        <v>-212241.94809932751</v>
      </c>
      <c r="O238" s="74">
        <v>-228484.32071922184</v>
      </c>
      <c r="P238" s="74">
        <v>-182772.23429499799</v>
      </c>
      <c r="Q238" s="74">
        <v>9442.6363730039448</v>
      </c>
      <c r="R238" s="74">
        <v>-24855.703331637895</v>
      </c>
      <c r="S238" s="74">
        <v>182344.06198442588</v>
      </c>
      <c r="T238" s="74">
        <v>358685.67090282054</v>
      </c>
      <c r="U238" s="74">
        <v>556914.69516773964</v>
      </c>
      <c r="V238" s="74">
        <v>511899.64678596915</v>
      </c>
      <c r="W238" s="74">
        <v>713500.37731878227</v>
      </c>
      <c r="X238" s="74">
        <v>366619.90850131027</v>
      </c>
      <c r="Y238" s="74">
        <v>359155.62942163763</v>
      </c>
      <c r="Z238" s="74">
        <v>483574.17372013023</v>
      </c>
      <c r="AA238" s="74">
        <v>513959.20530493907</v>
      </c>
      <c r="AB238" s="74">
        <v>57545.216022443492</v>
      </c>
      <c r="AC238" s="74">
        <v>65392.874375897693</v>
      </c>
      <c r="AD238" s="74">
        <v>-54408.467729532393</v>
      </c>
      <c r="AE238" s="74">
        <v>10411.261783460621</v>
      </c>
      <c r="AF238" s="74">
        <v>288847.28570547956</v>
      </c>
    </row>
    <row r="239" spans="1:32" x14ac:dyDescent="0.45">
      <c r="A239" s="22">
        <v>68</v>
      </c>
      <c r="B239" s="74">
        <v>-10200</v>
      </c>
      <c r="C239" s="74">
        <v>-166843.75929936569</v>
      </c>
      <c r="D239" s="74">
        <v>-104690.54887024814</v>
      </c>
      <c r="E239" s="74">
        <v>-12250.184408124653</v>
      </c>
      <c r="F239" s="74">
        <v>113071.41603809572</v>
      </c>
      <c r="G239" s="74">
        <v>284158.19337885245</v>
      </c>
      <c r="H239" s="74">
        <v>181745.09213465615</v>
      </c>
      <c r="I239" s="74">
        <v>247912.89050011057</v>
      </c>
      <c r="J239" s="74">
        <v>104886.65450198227</v>
      </c>
      <c r="K239" s="74">
        <v>312381.98263771925</v>
      </c>
      <c r="L239" s="74">
        <v>755629.38112903689</v>
      </c>
      <c r="M239" s="74">
        <v>634703.94098384678</v>
      </c>
      <c r="N239" s="74">
        <v>413810.25399045553</v>
      </c>
      <c r="O239" s="74">
        <v>599542.26783070131</v>
      </c>
      <c r="P239" s="74">
        <v>611019.26932261745</v>
      </c>
      <c r="Q239" s="74">
        <v>789252.99116274295</v>
      </c>
      <c r="R239" s="74">
        <v>775048.10784634785</v>
      </c>
      <c r="S239" s="74">
        <v>1225694.001119575</v>
      </c>
      <c r="T239" s="74">
        <v>661982.32820126764</v>
      </c>
      <c r="U239" s="74">
        <v>1325617.5647454113</v>
      </c>
      <c r="V239" s="74">
        <v>1031264.8824576498</v>
      </c>
      <c r="W239" s="74">
        <v>1583872.4585581566</v>
      </c>
      <c r="X239" s="74">
        <v>2234399.5269289352</v>
      </c>
      <c r="Y239" s="74">
        <v>1457372.7943637492</v>
      </c>
      <c r="Z239" s="74">
        <v>1170857.0246622129</v>
      </c>
      <c r="AA239" s="74">
        <v>816349.35800793162</v>
      </c>
      <c r="AB239" s="74">
        <v>968219.89072241122</v>
      </c>
      <c r="AC239" s="74">
        <v>556210.10809884639</v>
      </c>
      <c r="AD239" s="74">
        <v>1161573.522715902</v>
      </c>
      <c r="AE239" s="74">
        <v>1581747.2042599493</v>
      </c>
      <c r="AF239" s="74">
        <v>1385013.1100083385</v>
      </c>
    </row>
    <row r="240" spans="1:32" x14ac:dyDescent="0.45">
      <c r="A240" s="22">
        <v>69</v>
      </c>
      <c r="B240" s="74">
        <v>-10200</v>
      </c>
      <c r="C240" s="74">
        <v>255514.7317144894</v>
      </c>
      <c r="D240" s="74">
        <v>30017.23806266801</v>
      </c>
      <c r="E240" s="74">
        <v>-176681.16369828617</v>
      </c>
      <c r="F240" s="74">
        <v>-385719.50519046432</v>
      </c>
      <c r="G240" s="74">
        <v>-606875.30891193449</v>
      </c>
      <c r="H240" s="74">
        <v>-565526.52944478684</v>
      </c>
      <c r="I240" s="74">
        <v>-518809.96590532851</v>
      </c>
      <c r="J240" s="74">
        <v>-508435.33628777554</v>
      </c>
      <c r="K240" s="74">
        <v>-455708.68471932062</v>
      </c>
      <c r="L240" s="74">
        <v>-482845.88178862317</v>
      </c>
      <c r="M240" s="74">
        <v>-607746.00580043951</v>
      </c>
      <c r="N240" s="74">
        <v>-440145.71364874451</v>
      </c>
      <c r="O240" s="74">
        <v>-361771.49064416694</v>
      </c>
      <c r="P240" s="74">
        <v>-102645.41107075231</v>
      </c>
      <c r="Q240" s="74">
        <v>-76083.32681839494</v>
      </c>
      <c r="R240" s="74">
        <v>-121095.05699200602</v>
      </c>
      <c r="S240" s="74">
        <v>206276.02139350807</v>
      </c>
      <c r="T240" s="74">
        <v>-83059.547912199632</v>
      </c>
      <c r="U240" s="74">
        <v>343177.62134917057</v>
      </c>
      <c r="V240" s="74">
        <v>862246.06391594617</v>
      </c>
      <c r="W240" s="74">
        <v>461502.29367940209</v>
      </c>
      <c r="X240" s="74">
        <v>588799.25894344377</v>
      </c>
      <c r="Y240" s="74">
        <v>789112.88324671309</v>
      </c>
      <c r="Z240" s="74">
        <v>406378.52758155158</v>
      </c>
      <c r="AA240" s="74">
        <v>782374.74707855051</v>
      </c>
      <c r="AB240" s="74">
        <v>943355.17874440923</v>
      </c>
      <c r="AC240" s="74">
        <v>875857.73891808349</v>
      </c>
      <c r="AD240" s="74">
        <v>1229352.7912776098</v>
      </c>
      <c r="AE240" s="74">
        <v>1699524.1958370372</v>
      </c>
      <c r="AF240" s="74">
        <v>2800203.8471305454</v>
      </c>
    </row>
    <row r="241" spans="1:32" x14ac:dyDescent="0.45">
      <c r="A241" s="22">
        <v>70</v>
      </c>
      <c r="B241" s="74">
        <v>-10200</v>
      </c>
      <c r="C241" s="74">
        <v>5396.9728693817742</v>
      </c>
      <c r="D241" s="74">
        <v>53327.691088077496</v>
      </c>
      <c r="E241" s="74">
        <v>368046.24699235195</v>
      </c>
      <c r="F241" s="74">
        <v>345074.90267366497</v>
      </c>
      <c r="G241" s="74">
        <v>274830.30791809061</v>
      </c>
      <c r="H241" s="74">
        <v>171932.23449736671</v>
      </c>
      <c r="I241" s="74">
        <v>207828.66365935444</v>
      </c>
      <c r="J241" s="74">
        <v>48568.554631362204</v>
      </c>
      <c r="K241" s="74">
        <v>-41341.432603706373</v>
      </c>
      <c r="L241" s="74">
        <v>-113154.44316593884</v>
      </c>
      <c r="M241" s="74">
        <v>-150260.67869166122</v>
      </c>
      <c r="N241" s="74">
        <v>-303934.48630088801</v>
      </c>
      <c r="O241" s="74">
        <v>-351465.81248931983</v>
      </c>
      <c r="P241" s="74">
        <v>-334285.98432957463</v>
      </c>
      <c r="Q241" s="74">
        <v>-251191.81149555428</v>
      </c>
      <c r="R241" s="74">
        <v>-64196.044426339911</v>
      </c>
      <c r="S241" s="74">
        <v>106105.30220664549</v>
      </c>
      <c r="T241" s="74">
        <v>-7621.121140930336</v>
      </c>
      <c r="U241" s="74">
        <v>225391.48995039752</v>
      </c>
      <c r="V241" s="74">
        <v>185284.45866262796</v>
      </c>
      <c r="W241" s="74">
        <v>-158798.14273904986</v>
      </c>
      <c r="X241" s="74">
        <v>-132140.39993775333</v>
      </c>
      <c r="Y241" s="74">
        <v>-10807.15938345925</v>
      </c>
      <c r="Z241" s="74">
        <v>215057.72067983379</v>
      </c>
      <c r="AA241" s="74">
        <v>136297.73878821312</v>
      </c>
      <c r="AB241" s="74">
        <v>467148.17278583907</v>
      </c>
      <c r="AC241" s="74">
        <v>287829.0435672889</v>
      </c>
      <c r="AD241" s="74">
        <v>430769.37958525796</v>
      </c>
      <c r="AE241" s="74">
        <v>575424.91927328007</v>
      </c>
      <c r="AF241" s="74">
        <v>432290.10377922747</v>
      </c>
    </row>
    <row r="242" spans="1:32" x14ac:dyDescent="0.45">
      <c r="A242" s="22">
        <v>71</v>
      </c>
      <c r="B242" s="74">
        <v>-10200</v>
      </c>
      <c r="C242" s="74">
        <v>-37164.280796448118</v>
      </c>
      <c r="D242" s="74">
        <v>5278.9238943965174</v>
      </c>
      <c r="E242" s="74">
        <v>292828.79610772873</v>
      </c>
      <c r="F242" s="74">
        <v>331403.73846091237</v>
      </c>
      <c r="G242" s="74">
        <v>354516.24219809356</v>
      </c>
      <c r="H242" s="74">
        <v>485152.27990181115</v>
      </c>
      <c r="I242" s="74">
        <v>441766.68671814981</v>
      </c>
      <c r="J242" s="74">
        <v>289606.13418887928</v>
      </c>
      <c r="K242" s="74">
        <v>-37472.863014843548</v>
      </c>
      <c r="L242" s="74">
        <v>18837.071485919878</v>
      </c>
      <c r="M242" s="74">
        <v>97896.174126090715</v>
      </c>
      <c r="N242" s="74">
        <v>471527.53885962954</v>
      </c>
      <c r="O242" s="74">
        <v>559469.06944033829</v>
      </c>
      <c r="P242" s="74">
        <v>234611.73029197915</v>
      </c>
      <c r="Q242" s="74">
        <v>203578.86735020531</v>
      </c>
      <c r="R242" s="74">
        <v>304817.49551477586</v>
      </c>
      <c r="S242" s="74">
        <v>428990.17866962263</v>
      </c>
      <c r="T242" s="74">
        <v>690278.69544694223</v>
      </c>
      <c r="U242" s="74">
        <v>941713.92896840535</v>
      </c>
      <c r="V242" s="74">
        <v>596633.37695697625</v>
      </c>
      <c r="W242" s="74">
        <v>611223.3417769263</v>
      </c>
      <c r="X242" s="74">
        <v>1147895.4533379148</v>
      </c>
      <c r="Y242" s="74">
        <v>730993.0015415533</v>
      </c>
      <c r="Z242" s="74">
        <v>770853.59925068682</v>
      </c>
      <c r="AA242" s="74">
        <v>792086.72658919846</v>
      </c>
      <c r="AB242" s="74">
        <v>1104321.5812739194</v>
      </c>
      <c r="AC242" s="74">
        <v>1614541.9629773735</v>
      </c>
      <c r="AD242" s="74">
        <v>1543764.5884570167</v>
      </c>
      <c r="AE242" s="74">
        <v>1207658.1746768779</v>
      </c>
      <c r="AF242" s="74">
        <v>1725927.1580450651</v>
      </c>
    </row>
    <row r="243" spans="1:32" x14ac:dyDescent="0.45">
      <c r="A243" s="22">
        <v>72</v>
      </c>
      <c r="B243" s="74">
        <v>-10200</v>
      </c>
      <c r="C243" s="74">
        <v>231923.39381643198</v>
      </c>
      <c r="D243" s="74">
        <v>234878.23601018335</v>
      </c>
      <c r="E243" s="74">
        <v>67832.131231517997</v>
      </c>
      <c r="F243" s="74">
        <v>127385.10622461163</v>
      </c>
      <c r="G243" s="74">
        <v>61263.286284518894</v>
      </c>
      <c r="H243" s="74">
        <v>295798.08693961008</v>
      </c>
      <c r="I243" s="74">
        <v>-84396.240061036544</v>
      </c>
      <c r="J243" s="74">
        <v>-118912.22505089547</v>
      </c>
      <c r="K243" s="74">
        <v>113137.43270029663</v>
      </c>
      <c r="L243" s="74">
        <v>-58109.883695455268</v>
      </c>
      <c r="M243" s="74">
        <v>-218372.12620155315</v>
      </c>
      <c r="N243" s="74">
        <v>-202280.72990759066</v>
      </c>
      <c r="O243" s="74">
        <v>-295109.90942752454</v>
      </c>
      <c r="P243" s="74">
        <v>-359773.09412507841</v>
      </c>
      <c r="Q243" s="74">
        <v>-303758.96375282528</v>
      </c>
      <c r="R243" s="74">
        <v>-77637.791962736985</v>
      </c>
      <c r="S243" s="74">
        <v>-103172.41778906924</v>
      </c>
      <c r="T243" s="74">
        <v>10587.527049519587</v>
      </c>
      <c r="U243" s="74">
        <v>290443.77016292815</v>
      </c>
      <c r="V243" s="74">
        <v>371811.51355898101</v>
      </c>
      <c r="W243" s="74">
        <v>182938.74416260398</v>
      </c>
      <c r="X243" s="74">
        <v>-84525.546764686704</v>
      </c>
      <c r="Y243" s="74">
        <v>45794.65872861445</v>
      </c>
      <c r="Z243" s="74">
        <v>-40279.247775251977</v>
      </c>
      <c r="AA243" s="74">
        <v>48391.551317719743</v>
      </c>
      <c r="AB243" s="74">
        <v>-200638.79870484956</v>
      </c>
      <c r="AC243" s="74">
        <v>-222351.82770547993</v>
      </c>
      <c r="AD243" s="74">
        <v>-96368.56852137926</v>
      </c>
      <c r="AE243" s="74">
        <v>-23352.932534854859</v>
      </c>
      <c r="AF243" s="74">
        <v>281041.9186584726</v>
      </c>
    </row>
    <row r="244" spans="1:32" x14ac:dyDescent="0.45">
      <c r="A244" s="22">
        <v>73</v>
      </c>
      <c r="B244" s="74">
        <v>-10200</v>
      </c>
      <c r="C244" s="74">
        <v>-139739.49331964098</v>
      </c>
      <c r="D244" s="74">
        <v>-298596.01025436376</v>
      </c>
      <c r="E244" s="74">
        <v>-188316.15922387753</v>
      </c>
      <c r="F244" s="74">
        <v>-179375.60183367727</v>
      </c>
      <c r="G244" s="74">
        <v>-68103.887843020319</v>
      </c>
      <c r="H244" s="74">
        <v>130814.98206765857</v>
      </c>
      <c r="I244" s="74">
        <v>450192.24329676584</v>
      </c>
      <c r="J244" s="74">
        <v>754221.6232239313</v>
      </c>
      <c r="K244" s="74">
        <v>303162.12464147632</v>
      </c>
      <c r="L244" s="74">
        <v>159601.11128546088</v>
      </c>
      <c r="M244" s="74">
        <v>388651.77657081233</v>
      </c>
      <c r="N244" s="74">
        <v>396674.11412304151</v>
      </c>
      <c r="O244" s="74">
        <v>582005.16289079189</v>
      </c>
      <c r="P244" s="74">
        <v>924122.5991312766</v>
      </c>
      <c r="Q244" s="74">
        <v>1128862.1173371871</v>
      </c>
      <c r="R244" s="74">
        <v>1353394.6588390025</v>
      </c>
      <c r="S244" s="74">
        <v>1240748.5945730128</v>
      </c>
      <c r="T244" s="74">
        <v>1343785.4693338268</v>
      </c>
      <c r="U244" s="74">
        <v>1703091.6755025408</v>
      </c>
      <c r="V244" s="74">
        <v>1041813.2375529304</v>
      </c>
      <c r="W244" s="74">
        <v>1689345.3028000018</v>
      </c>
      <c r="X244" s="74">
        <v>1821299.114566826</v>
      </c>
      <c r="Y244" s="74">
        <v>2056729.382579481</v>
      </c>
      <c r="Z244" s="74">
        <v>1343754.3452364758</v>
      </c>
      <c r="AA244" s="74">
        <v>1318038.2410978551</v>
      </c>
      <c r="AB244" s="74">
        <v>992961.38867913443</v>
      </c>
      <c r="AC244" s="74">
        <v>1692603.7302390749</v>
      </c>
      <c r="AD244" s="74">
        <v>2039572.1705101102</v>
      </c>
      <c r="AE244" s="74">
        <v>2353342.1719390098</v>
      </c>
      <c r="AF244" s="74">
        <v>1814688.3245866529</v>
      </c>
    </row>
    <row r="245" spans="1:32" x14ac:dyDescent="0.45">
      <c r="A245" s="22">
        <v>74</v>
      </c>
      <c r="B245" s="74">
        <v>-10200</v>
      </c>
      <c r="C245" s="74">
        <v>160705.10006966535</v>
      </c>
      <c r="D245" s="74">
        <v>373743.70408944017</v>
      </c>
      <c r="E245" s="74">
        <v>197416.4104894409</v>
      </c>
      <c r="F245" s="74">
        <v>175764.5750102778</v>
      </c>
      <c r="G245" s="74">
        <v>236587.80527301249</v>
      </c>
      <c r="H245" s="74">
        <v>232774.09041202767</v>
      </c>
      <c r="I245" s="74">
        <v>19224.405922484118</v>
      </c>
      <c r="J245" s="74">
        <v>57493.905709302519</v>
      </c>
      <c r="K245" s="74">
        <v>9684.9693464413285</v>
      </c>
      <c r="L245" s="74">
        <v>-131738.1378222187</v>
      </c>
      <c r="M245" s="74">
        <v>-71110.901473418809</v>
      </c>
      <c r="N245" s="74">
        <v>-24815.968979321886</v>
      </c>
      <c r="O245" s="74">
        <v>111397.55786824482</v>
      </c>
      <c r="P245" s="74">
        <v>248431.98996683001</v>
      </c>
      <c r="Q245" s="74">
        <v>199515.64635591605</v>
      </c>
      <c r="R245" s="74">
        <v>666943.74219472776</v>
      </c>
      <c r="S245" s="74">
        <v>558590.79843031825</v>
      </c>
      <c r="T245" s="74">
        <v>737127.70347884414</v>
      </c>
      <c r="U245" s="74">
        <v>1426946.5283093229</v>
      </c>
      <c r="V245" s="74">
        <v>1247736.9107097615</v>
      </c>
      <c r="W245" s="74">
        <v>1333835.0312685198</v>
      </c>
      <c r="X245" s="74">
        <v>918873.5531895184</v>
      </c>
      <c r="Y245" s="74">
        <v>935680.52596434718</v>
      </c>
      <c r="Z245" s="74">
        <v>1356246.2893138868</v>
      </c>
      <c r="AA245" s="74">
        <v>1489110.2952385531</v>
      </c>
      <c r="AB245" s="74">
        <v>1520847.3887872086</v>
      </c>
      <c r="AC245" s="74">
        <v>1303035.0549645163</v>
      </c>
      <c r="AD245" s="74">
        <v>1761151.4680076027</v>
      </c>
      <c r="AE245" s="74">
        <v>1899032.9848867869</v>
      </c>
      <c r="AF245" s="74">
        <v>1832496.7546523125</v>
      </c>
    </row>
    <row r="246" spans="1:32" x14ac:dyDescent="0.45">
      <c r="A246" s="22">
        <v>75</v>
      </c>
      <c r="B246" s="74">
        <v>-10200</v>
      </c>
      <c r="C246" s="74">
        <v>-11945.639279401628</v>
      </c>
      <c r="D246" s="74">
        <v>117719.33629315766</v>
      </c>
      <c r="E246" s="74">
        <v>467734.29920756305</v>
      </c>
      <c r="F246" s="74">
        <v>198693.5074112115</v>
      </c>
      <c r="G246" s="74">
        <v>151389.11409748159</v>
      </c>
      <c r="H246" s="74">
        <v>359734.82833920768</v>
      </c>
      <c r="I246" s="74">
        <v>235515.02704264293</v>
      </c>
      <c r="J246" s="74">
        <v>88928.638335263357</v>
      </c>
      <c r="K246" s="74">
        <v>-105549.08107052627</v>
      </c>
      <c r="L246" s="74">
        <v>62286.47389202076</v>
      </c>
      <c r="M246" s="74">
        <v>90192.102734943852</v>
      </c>
      <c r="N246" s="74">
        <v>112866.4382791887</v>
      </c>
      <c r="O246" s="74">
        <v>254524.16557338717</v>
      </c>
      <c r="P246" s="74">
        <v>349293.35633619712</v>
      </c>
      <c r="Q246" s="74">
        <v>247565.45222127601</v>
      </c>
      <c r="R246" s="74">
        <v>210432.08516853699</v>
      </c>
      <c r="S246" s="74">
        <v>454946.44007740356</v>
      </c>
      <c r="T246" s="74">
        <v>458194.42456351384</v>
      </c>
      <c r="U246" s="74">
        <v>446058.38894522656</v>
      </c>
      <c r="V246" s="74">
        <v>941649.81008393783</v>
      </c>
      <c r="W246" s="74">
        <v>1137422.2416369258</v>
      </c>
      <c r="X246" s="74">
        <v>1497499.7953472226</v>
      </c>
      <c r="Y246" s="74">
        <v>2187856.5747460676</v>
      </c>
      <c r="Z246" s="74">
        <v>1700205.1164755896</v>
      </c>
      <c r="AA246" s="74">
        <v>1014722.3473291392</v>
      </c>
      <c r="AB246" s="74">
        <v>937487.31558992341</v>
      </c>
      <c r="AC246" s="74">
        <v>1168318.9534709426</v>
      </c>
      <c r="AD246" s="74">
        <v>1172762.4187641614</v>
      </c>
      <c r="AE246" s="74">
        <v>1223231.5800219439</v>
      </c>
      <c r="AF246" s="74">
        <v>1569587.0484696864</v>
      </c>
    </row>
    <row r="247" spans="1:32" x14ac:dyDescent="0.45">
      <c r="A247" s="22">
        <v>76</v>
      </c>
      <c r="B247" s="74">
        <v>-10200</v>
      </c>
      <c r="C247" s="74">
        <v>217815.47998078307</v>
      </c>
      <c r="D247" s="74">
        <v>235716.0652675617</v>
      </c>
      <c r="E247" s="74">
        <v>238237.9086265096</v>
      </c>
      <c r="F247" s="74">
        <v>-119252.31015233381</v>
      </c>
      <c r="G247" s="74">
        <v>-380299.87717026856</v>
      </c>
      <c r="H247" s="74">
        <v>-278924.69205014297</v>
      </c>
      <c r="I247" s="74">
        <v>-286584.74281180714</v>
      </c>
      <c r="J247" s="74">
        <v>-276092.15820731415</v>
      </c>
      <c r="K247" s="74">
        <v>-76398.27459318511</v>
      </c>
      <c r="L247" s="74">
        <v>6713.5147422893788</v>
      </c>
      <c r="M247" s="74">
        <v>95991.994668204221</v>
      </c>
      <c r="N247" s="74">
        <v>143930.04117576068</v>
      </c>
      <c r="O247" s="74">
        <v>284093.38538660877</v>
      </c>
      <c r="P247" s="74">
        <v>514891.84843608155</v>
      </c>
      <c r="Q247" s="74">
        <v>252216.64768275968</v>
      </c>
      <c r="R247" s="74">
        <v>349281.15606119088</v>
      </c>
      <c r="S247" s="74">
        <v>151682.93067451799</v>
      </c>
      <c r="T247" s="74">
        <v>211842.81864022044</v>
      </c>
      <c r="U247" s="74">
        <v>459342.05443196464</v>
      </c>
      <c r="V247" s="74">
        <v>415804.74150874885</v>
      </c>
      <c r="W247" s="74">
        <v>270544.06814201945</v>
      </c>
      <c r="X247" s="74">
        <v>304329.65706340433</v>
      </c>
      <c r="Y247" s="74">
        <v>511476.17375511769</v>
      </c>
      <c r="Z247" s="74">
        <v>601307.7783405392</v>
      </c>
      <c r="AA247" s="74">
        <v>885784.3405221838</v>
      </c>
      <c r="AB247" s="74">
        <v>784075.67806117586</v>
      </c>
      <c r="AC247" s="74">
        <v>1148162.0027939195</v>
      </c>
      <c r="AD247" s="74">
        <v>1304742.9869638782</v>
      </c>
      <c r="AE247" s="74">
        <v>1499659.3004907102</v>
      </c>
      <c r="AF247" s="74">
        <v>2241005.792864765</v>
      </c>
    </row>
    <row r="248" spans="1:32" x14ac:dyDescent="0.45">
      <c r="A248" s="22">
        <v>77</v>
      </c>
      <c r="B248" s="74">
        <v>-10200</v>
      </c>
      <c r="C248" s="74">
        <v>265890.25023683906</v>
      </c>
      <c r="D248" s="74">
        <v>255284.57549727894</v>
      </c>
      <c r="E248" s="74">
        <v>246455.25669761584</v>
      </c>
      <c r="F248" s="74">
        <v>-53851.26979063719</v>
      </c>
      <c r="G248" s="74">
        <v>-81864.177239356446</v>
      </c>
      <c r="H248" s="74">
        <v>76989.071325152414</v>
      </c>
      <c r="I248" s="74">
        <v>344182.32663046755</v>
      </c>
      <c r="J248" s="74">
        <v>66497.025977447629</v>
      </c>
      <c r="K248" s="74">
        <v>-222254.78222826391</v>
      </c>
      <c r="L248" s="74">
        <v>-281530.27699404093</v>
      </c>
      <c r="M248" s="74">
        <v>-117746.65028947406</v>
      </c>
      <c r="N248" s="74">
        <v>-94485.410751624499</v>
      </c>
      <c r="O248" s="74">
        <v>48077.336699737236</v>
      </c>
      <c r="P248" s="74">
        <v>-18577.164700690657</v>
      </c>
      <c r="Q248" s="74">
        <v>-175482.92427372048</v>
      </c>
      <c r="R248" s="74">
        <v>-262040.8559745173</v>
      </c>
      <c r="S248" s="74">
        <v>-130583.46989490767</v>
      </c>
      <c r="T248" s="74">
        <v>-288849.08725414064</v>
      </c>
      <c r="U248" s="74">
        <v>-68736.848431709222</v>
      </c>
      <c r="V248" s="74">
        <v>-258822.01332285162</v>
      </c>
      <c r="W248" s="74">
        <v>17619.568520364584</v>
      </c>
      <c r="X248" s="74">
        <v>367639.19552713702</v>
      </c>
      <c r="Y248" s="74">
        <v>469584.63165669539</v>
      </c>
      <c r="Z248" s="74">
        <v>853086.98764865962</v>
      </c>
      <c r="AA248" s="74">
        <v>881066.17374184611</v>
      </c>
      <c r="AB248" s="74">
        <v>950751.95149127161</v>
      </c>
      <c r="AC248" s="74">
        <v>687232.17535968567</v>
      </c>
      <c r="AD248" s="74">
        <v>758786.55199711421</v>
      </c>
      <c r="AE248" s="74">
        <v>792192.56659617927</v>
      </c>
      <c r="AF248" s="74">
        <v>1055216.9223871012</v>
      </c>
    </row>
    <row r="249" spans="1:32" x14ac:dyDescent="0.45">
      <c r="A249" s="22">
        <v>78</v>
      </c>
      <c r="B249" s="74">
        <v>-10200</v>
      </c>
      <c r="C249" s="74">
        <v>-143393.11836242513</v>
      </c>
      <c r="D249" s="74">
        <v>-37392.935233173543</v>
      </c>
      <c r="E249" s="74">
        <v>-39489.187762858579</v>
      </c>
      <c r="F249" s="74">
        <v>-62237.525136560202</v>
      </c>
      <c r="G249" s="74">
        <v>-39756.334431001102</v>
      </c>
      <c r="H249" s="74">
        <v>58012.16053751763</v>
      </c>
      <c r="I249" s="74">
        <v>-60632.198366857599</v>
      </c>
      <c r="J249" s="74">
        <v>-83517.06155328243</v>
      </c>
      <c r="K249" s="74">
        <v>-370419.12624931382</v>
      </c>
      <c r="L249" s="74">
        <v>-215093.96795063326</v>
      </c>
      <c r="M249" s="74">
        <v>-79840.556198535021</v>
      </c>
      <c r="N249" s="74">
        <v>-313645.18173076597</v>
      </c>
      <c r="O249" s="74">
        <v>-152335.97566321702</v>
      </c>
      <c r="P249" s="74">
        <v>-4843.3555261348374</v>
      </c>
      <c r="Q249" s="74">
        <v>330104.48725394253</v>
      </c>
      <c r="R249" s="74">
        <v>186563.62992657605</v>
      </c>
      <c r="S249" s="74">
        <v>107673.54212855897</v>
      </c>
      <c r="T249" s="74">
        <v>491757.78730738955</v>
      </c>
      <c r="U249" s="74">
        <v>435736.54613895505</v>
      </c>
      <c r="V249" s="74">
        <v>313634.70828374941</v>
      </c>
      <c r="W249" s="74">
        <v>267374.72189579532</v>
      </c>
      <c r="X249" s="74">
        <v>729604.43059748039</v>
      </c>
      <c r="Y249" s="74">
        <v>761213.58942288184</v>
      </c>
      <c r="Z249" s="74">
        <v>961954.21824873704</v>
      </c>
      <c r="AA249" s="74">
        <v>515745.08484049351</v>
      </c>
      <c r="AB249" s="74">
        <v>474041.70098626707</v>
      </c>
      <c r="AC249" s="74">
        <v>88551.904963466572</v>
      </c>
      <c r="AD249" s="74">
        <v>280399.91297407611</v>
      </c>
      <c r="AE249" s="74">
        <v>795661.21149921906</v>
      </c>
      <c r="AF249" s="74">
        <v>639288.18302612496</v>
      </c>
    </row>
    <row r="250" spans="1:32" x14ac:dyDescent="0.45">
      <c r="A250" s="22">
        <v>79</v>
      </c>
      <c r="B250" s="74">
        <v>-10200</v>
      </c>
      <c r="C250" s="74">
        <v>125247.2971590017</v>
      </c>
      <c r="D250" s="74">
        <v>8290.2042398626218</v>
      </c>
      <c r="E250" s="74">
        <v>126316.44257649593</v>
      </c>
      <c r="F250" s="74">
        <v>135248.03177145147</v>
      </c>
      <c r="G250" s="74">
        <v>163937.88769050781</v>
      </c>
      <c r="H250" s="74">
        <v>213474.87112236745</v>
      </c>
      <c r="I250" s="74">
        <v>524.42891639121808</v>
      </c>
      <c r="J250" s="74">
        <v>-195715.97014589934</v>
      </c>
      <c r="K250" s="74">
        <v>46542.171598759247</v>
      </c>
      <c r="L250" s="74">
        <v>136011.29378943634</v>
      </c>
      <c r="M250" s="74">
        <v>-230977.3589774362</v>
      </c>
      <c r="N250" s="74">
        <v>-31671.248970585875</v>
      </c>
      <c r="O250" s="74">
        <v>108273.54561215476</v>
      </c>
      <c r="P250" s="74">
        <v>-20339.212774561951</v>
      </c>
      <c r="Q250" s="74">
        <v>112295.59684487735</v>
      </c>
      <c r="R250" s="74">
        <v>71684.814767136471</v>
      </c>
      <c r="S250" s="74">
        <v>517680.19240377261</v>
      </c>
      <c r="T250" s="74">
        <v>1101832.0756489607</v>
      </c>
      <c r="U250" s="74">
        <v>877742.31009497633</v>
      </c>
      <c r="V250" s="74">
        <v>645087.63000056637</v>
      </c>
      <c r="W250" s="74">
        <v>854736.53865877097</v>
      </c>
      <c r="X250" s="74">
        <v>1254762.9559948258</v>
      </c>
      <c r="Y250" s="74">
        <v>850339.28190460405</v>
      </c>
      <c r="Z250" s="74">
        <v>1146830.7957593747</v>
      </c>
      <c r="AA250" s="74">
        <v>596067.2185669553</v>
      </c>
      <c r="AB250" s="74">
        <v>838647.73152860417</v>
      </c>
      <c r="AC250" s="74">
        <v>374215.75030087936</v>
      </c>
      <c r="AD250" s="74">
        <v>945387.74903082941</v>
      </c>
      <c r="AE250" s="74">
        <v>767861.8547546519</v>
      </c>
      <c r="AF250" s="74">
        <v>334715.65120870573</v>
      </c>
    </row>
    <row r="251" spans="1:32" x14ac:dyDescent="0.45">
      <c r="A251" s="22">
        <v>80</v>
      </c>
      <c r="B251" s="74">
        <v>-10200</v>
      </c>
      <c r="C251" s="74">
        <v>167986.81990150711</v>
      </c>
      <c r="D251" s="74">
        <v>61781.715857396834</v>
      </c>
      <c r="E251" s="74">
        <v>56183.13899238361</v>
      </c>
      <c r="F251" s="74">
        <v>24609.701993035385</v>
      </c>
      <c r="G251" s="74">
        <v>-151950.30379408982</v>
      </c>
      <c r="H251" s="74">
        <v>-23294.177552796202</v>
      </c>
      <c r="I251" s="74">
        <v>53768.310555857373</v>
      </c>
      <c r="J251" s="74">
        <v>-42987.18380004121</v>
      </c>
      <c r="K251" s="74">
        <v>112962.57082204893</v>
      </c>
      <c r="L251" s="74">
        <v>-155289.57993391703</v>
      </c>
      <c r="M251" s="74">
        <v>-47898.423207993852</v>
      </c>
      <c r="N251" s="74">
        <v>134481.46244844305</v>
      </c>
      <c r="O251" s="74">
        <v>311618.62478237133</v>
      </c>
      <c r="P251" s="74">
        <v>169125.18733627279</v>
      </c>
      <c r="Q251" s="74">
        <v>392009.81929048197</v>
      </c>
      <c r="R251" s="74">
        <v>294989.98718701419</v>
      </c>
      <c r="S251" s="74">
        <v>533283.45102581894</v>
      </c>
      <c r="T251" s="74">
        <v>491937.4397916696</v>
      </c>
      <c r="U251" s="74">
        <v>626267.54342521378</v>
      </c>
      <c r="V251" s="74">
        <v>560798.96365712769</v>
      </c>
      <c r="W251" s="74">
        <v>826213.33173797559</v>
      </c>
      <c r="X251" s="74">
        <v>644559.85974009219</v>
      </c>
      <c r="Y251" s="74">
        <v>1053154.9513572273</v>
      </c>
      <c r="Z251" s="74">
        <v>1548404.5878835157</v>
      </c>
      <c r="AA251" s="74">
        <v>1755726.0170161142</v>
      </c>
      <c r="AB251" s="74">
        <v>1276366.2133506206</v>
      </c>
      <c r="AC251" s="74">
        <v>1854652.9451239556</v>
      </c>
      <c r="AD251" s="74">
        <v>1175750.105065498</v>
      </c>
      <c r="AE251" s="74">
        <v>1502199.1707935045</v>
      </c>
      <c r="AF251" s="74">
        <v>1960625.5879714624</v>
      </c>
    </row>
    <row r="252" spans="1:32" x14ac:dyDescent="0.45">
      <c r="A252" s="22">
        <v>81</v>
      </c>
      <c r="B252" s="74">
        <v>-10200</v>
      </c>
      <c r="C252" s="74">
        <v>84683.421337461332</v>
      </c>
      <c r="D252" s="74">
        <v>375035.38115239353</v>
      </c>
      <c r="E252" s="74">
        <v>610085.78353005741</v>
      </c>
      <c r="F252" s="74">
        <v>581335.98383663478</v>
      </c>
      <c r="G252" s="74">
        <v>320356.46538703726</v>
      </c>
      <c r="H252" s="74">
        <v>241319.07074437896</v>
      </c>
      <c r="I252" s="74">
        <v>-141640.44109730143</v>
      </c>
      <c r="J252" s="74">
        <v>-84829.577370004263</v>
      </c>
      <c r="K252" s="74">
        <v>210361.2207122317</v>
      </c>
      <c r="L252" s="74">
        <v>-144360.31915285415</v>
      </c>
      <c r="M252" s="74">
        <v>-197124.2612356157</v>
      </c>
      <c r="N252" s="74">
        <v>-237550.88228149666</v>
      </c>
      <c r="O252" s="74">
        <v>-279916.29065367079</v>
      </c>
      <c r="P252" s="74">
        <v>-269693.38181656215</v>
      </c>
      <c r="Q252" s="74">
        <v>-183551.4065776217</v>
      </c>
      <c r="R252" s="74">
        <v>-237565.26945139444</v>
      </c>
      <c r="S252" s="74">
        <v>-64972.525422936073</v>
      </c>
      <c r="T252" s="74">
        <v>138720.54205640173</v>
      </c>
      <c r="U252" s="74">
        <v>255880.68604353606</v>
      </c>
      <c r="V252" s="74">
        <v>423655.97330263141</v>
      </c>
      <c r="W252" s="74">
        <v>250157.16131438757</v>
      </c>
      <c r="X252" s="74">
        <v>126843.60874735075</v>
      </c>
      <c r="Y252" s="74">
        <v>42730.406239861157</v>
      </c>
      <c r="Z252" s="74">
        <v>130227.43144871132</v>
      </c>
      <c r="AA252" s="74">
        <v>298624.97799433791</v>
      </c>
      <c r="AB252" s="74">
        <v>476651.48770824517</v>
      </c>
      <c r="AC252" s="74">
        <v>672739.59782914864</v>
      </c>
      <c r="AD252" s="74">
        <v>953690.27311359858</v>
      </c>
      <c r="AE252" s="74">
        <v>424971.96892634407</v>
      </c>
      <c r="AF252" s="74">
        <v>1011822.7023965707</v>
      </c>
    </row>
    <row r="253" spans="1:32" x14ac:dyDescent="0.45">
      <c r="A253" s="22">
        <v>82</v>
      </c>
      <c r="B253" s="74">
        <v>-10200</v>
      </c>
      <c r="C253" s="74">
        <v>-27693.467913459055</v>
      </c>
      <c r="D253" s="74">
        <v>-114764.30121606495</v>
      </c>
      <c r="E253" s="74">
        <v>-245175.95111399749</v>
      </c>
      <c r="F253" s="74">
        <v>-386992.6017834692</v>
      </c>
      <c r="G253" s="74">
        <v>-439603.43887872237</v>
      </c>
      <c r="H253" s="74">
        <v>-483919.4309366594</v>
      </c>
      <c r="I253" s="74">
        <v>-423926.57005229435</v>
      </c>
      <c r="J253" s="74">
        <v>-525969.41436219937</v>
      </c>
      <c r="K253" s="74">
        <v>-309321.37470611156</v>
      </c>
      <c r="L253" s="74">
        <v>-433312.92586342088</v>
      </c>
      <c r="M253" s="74">
        <v>-363226.59385970567</v>
      </c>
      <c r="N253" s="74">
        <v>-209673.46559711831</v>
      </c>
      <c r="O253" s="74">
        <v>-76836.088868805149</v>
      </c>
      <c r="P253" s="74">
        <v>-187184.30616725265</v>
      </c>
      <c r="Q253" s="74">
        <v>-57327.585369079723</v>
      </c>
      <c r="R253" s="74">
        <v>-28175.147289557091</v>
      </c>
      <c r="S253" s="74">
        <v>445283.09740599035</v>
      </c>
      <c r="T253" s="74">
        <v>906043.1303631888</v>
      </c>
      <c r="U253" s="74">
        <v>993149.08224379749</v>
      </c>
      <c r="V253" s="74">
        <v>1224881.9104204313</v>
      </c>
      <c r="W253" s="74">
        <v>1251024.1616876479</v>
      </c>
      <c r="X253" s="74">
        <v>676185.41744263913</v>
      </c>
      <c r="Y253" s="74">
        <v>340208.41812818288</v>
      </c>
      <c r="Z253" s="74">
        <v>897464.98890704638</v>
      </c>
      <c r="AA253" s="74">
        <v>512390.62240101933</v>
      </c>
      <c r="AB253" s="74">
        <v>385219.31498491811</v>
      </c>
      <c r="AC253" s="74">
        <v>583878.29555898113</v>
      </c>
      <c r="AD253" s="74">
        <v>1128988.4638540584</v>
      </c>
      <c r="AE253" s="74">
        <v>1078247.0136030281</v>
      </c>
      <c r="AF253" s="74">
        <v>1628334.6519647336</v>
      </c>
    </row>
    <row r="254" spans="1:32" x14ac:dyDescent="0.45">
      <c r="A254" s="22">
        <v>83</v>
      </c>
      <c r="B254" s="74">
        <v>-10200</v>
      </c>
      <c r="C254" s="74">
        <v>-43321.916353962035</v>
      </c>
      <c r="D254" s="74">
        <v>-162939.92732845154</v>
      </c>
      <c r="E254" s="74">
        <v>-57708.326942801359</v>
      </c>
      <c r="F254" s="74">
        <v>-174712.14885590924</v>
      </c>
      <c r="G254" s="74">
        <v>-267301.850646768</v>
      </c>
      <c r="H254" s="74">
        <v>-212622.16586628393</v>
      </c>
      <c r="I254" s="74">
        <v>-287343.46400338644</v>
      </c>
      <c r="J254" s="74">
        <v>-375986.37773056538</v>
      </c>
      <c r="K254" s="74">
        <v>-330458.63076897291</v>
      </c>
      <c r="L254" s="74">
        <v>-350012.40519684111</v>
      </c>
      <c r="M254" s="74">
        <v>-332345.01057706273</v>
      </c>
      <c r="N254" s="74">
        <v>-391279.47395528283</v>
      </c>
      <c r="O254" s="74">
        <v>-260197.4412005659</v>
      </c>
      <c r="P254" s="74">
        <v>-330209.56998211658</v>
      </c>
      <c r="Q254" s="74">
        <v>-303828.95240210637</v>
      </c>
      <c r="R254" s="74">
        <v>-149223.79611355858</v>
      </c>
      <c r="S254" s="74">
        <v>60342.082677975297</v>
      </c>
      <c r="T254" s="74">
        <v>259627.02368860319</v>
      </c>
      <c r="U254" s="74">
        <v>429390.99807122676</v>
      </c>
      <c r="V254" s="74">
        <v>474599.1005717956</v>
      </c>
      <c r="W254" s="74">
        <v>93136.299382845638</v>
      </c>
      <c r="X254" s="74">
        <v>-212662.65476006805</v>
      </c>
      <c r="Y254" s="74">
        <v>120879.59257217497</v>
      </c>
      <c r="Z254" s="74">
        <v>91991.88442530972</v>
      </c>
      <c r="AA254" s="74">
        <v>-44772.337599499617</v>
      </c>
      <c r="AB254" s="74">
        <v>29584.93491856684</v>
      </c>
      <c r="AC254" s="74">
        <v>-45515.25516063883</v>
      </c>
      <c r="AD254" s="74">
        <v>-20839.861432980048</v>
      </c>
      <c r="AE254" s="74">
        <v>364265.40767756267</v>
      </c>
      <c r="AF254" s="74">
        <v>266643.93838451966</v>
      </c>
    </row>
    <row r="255" spans="1:32" x14ac:dyDescent="0.45">
      <c r="A255" s="22">
        <v>84</v>
      </c>
      <c r="B255" s="74">
        <v>-10200</v>
      </c>
      <c r="C255" s="74">
        <v>-259144.35014340689</v>
      </c>
      <c r="D255" s="74">
        <v>-71980.24801829159</v>
      </c>
      <c r="E255" s="74">
        <v>-268220.04231766821</v>
      </c>
      <c r="F255" s="74">
        <v>-127334.47381666554</v>
      </c>
      <c r="G255" s="74">
        <v>-171153.55904266506</v>
      </c>
      <c r="H255" s="74">
        <v>139323.87687140633</v>
      </c>
      <c r="I255" s="74">
        <v>157901.2754063087</v>
      </c>
      <c r="J255" s="74">
        <v>484025.87938300986</v>
      </c>
      <c r="K255" s="74">
        <v>501158.86460416834</v>
      </c>
      <c r="L255" s="74">
        <v>589607.69624511176</v>
      </c>
      <c r="M255" s="74">
        <v>588397.28011206514</v>
      </c>
      <c r="N255" s="74">
        <v>540325.49718005862</v>
      </c>
      <c r="O255" s="74">
        <v>764351.04080737708</v>
      </c>
      <c r="P255" s="74">
        <v>1454012.0889198119</v>
      </c>
      <c r="Q255" s="74">
        <v>1350019.8712510471</v>
      </c>
      <c r="R255" s="74">
        <v>1225075.9066315298</v>
      </c>
      <c r="S255" s="74">
        <v>886859.77919129608</v>
      </c>
      <c r="T255" s="74">
        <v>1203197.7660147124</v>
      </c>
      <c r="U255" s="74">
        <v>2067022.699746531</v>
      </c>
      <c r="V255" s="74">
        <v>2157789.6715950393</v>
      </c>
      <c r="W255" s="74">
        <v>1599045.8457957185</v>
      </c>
      <c r="X255" s="74">
        <v>1835950.0194308292</v>
      </c>
      <c r="Y255" s="74">
        <v>2263801.0373972529</v>
      </c>
      <c r="Z255" s="74">
        <v>2527729.7248697602</v>
      </c>
      <c r="AA255" s="74">
        <v>2679598.6259751394</v>
      </c>
      <c r="AB255" s="74">
        <v>2715836.2795045627</v>
      </c>
      <c r="AC255" s="74">
        <v>2181912.4309089878</v>
      </c>
      <c r="AD255" s="74">
        <v>1836948.6967882458</v>
      </c>
      <c r="AE255" s="74">
        <v>1787746.114858706</v>
      </c>
      <c r="AF255" s="74">
        <v>1302709.5143658435</v>
      </c>
    </row>
    <row r="256" spans="1:32" x14ac:dyDescent="0.45">
      <c r="A256" s="22">
        <v>85</v>
      </c>
      <c r="B256" s="74">
        <v>-10200</v>
      </c>
      <c r="C256" s="74">
        <v>-134378.11010731501</v>
      </c>
      <c r="D256" s="74">
        <v>-317247.05350604572</v>
      </c>
      <c r="E256" s="74">
        <v>-331814.06729414314</v>
      </c>
      <c r="F256" s="74">
        <v>-412856.47250167117</v>
      </c>
      <c r="G256" s="74">
        <v>-338931.81174262613</v>
      </c>
      <c r="H256" s="74">
        <v>-489463.94532461255</v>
      </c>
      <c r="I256" s="74">
        <v>-261744.72648242238</v>
      </c>
      <c r="J256" s="74">
        <v>29194.20689575962</v>
      </c>
      <c r="K256" s="74">
        <v>19415.745100522472</v>
      </c>
      <c r="L256" s="74">
        <v>11171.436552515574</v>
      </c>
      <c r="M256" s="74">
        <v>73667.484318791539</v>
      </c>
      <c r="N256" s="74">
        <v>-186161.97445518908</v>
      </c>
      <c r="O256" s="74">
        <v>-267248.93431753141</v>
      </c>
      <c r="P256" s="74">
        <v>23724.357715235208</v>
      </c>
      <c r="Q256" s="74">
        <v>-155917.32550255931</v>
      </c>
      <c r="R256" s="74">
        <v>-165558.23146702</v>
      </c>
      <c r="S256" s="74">
        <v>-188530.70110646018</v>
      </c>
      <c r="T256" s="74">
        <v>-83071.781519465963</v>
      </c>
      <c r="U256" s="74">
        <v>168993.36144994048</v>
      </c>
      <c r="V256" s="74">
        <v>521591.67023952736</v>
      </c>
      <c r="W256" s="74">
        <v>329528.2914384756</v>
      </c>
      <c r="X256" s="74">
        <v>855519.80165460997</v>
      </c>
      <c r="Y256" s="74">
        <v>659949.17523983994</v>
      </c>
      <c r="Z256" s="74">
        <v>843272.9085462857</v>
      </c>
      <c r="AA256" s="74">
        <v>1079344.9799714952</v>
      </c>
      <c r="AB256" s="74">
        <v>855951.13871730701</v>
      </c>
      <c r="AC256" s="74">
        <v>912831.56879619765</v>
      </c>
      <c r="AD256" s="74">
        <v>666002.94185696309</v>
      </c>
      <c r="AE256" s="74">
        <v>625408.94944035145</v>
      </c>
      <c r="AF256" s="74">
        <v>606772.07743713702</v>
      </c>
    </row>
    <row r="257" spans="1:32" x14ac:dyDescent="0.45">
      <c r="A257" s="22">
        <v>86</v>
      </c>
      <c r="B257" s="74">
        <v>-10200</v>
      </c>
      <c r="C257" s="74">
        <v>-207716.07710115705</v>
      </c>
      <c r="D257" s="74">
        <v>-299816.30635900295</v>
      </c>
      <c r="E257" s="74">
        <v>-172922.44925416599</v>
      </c>
      <c r="F257" s="74">
        <v>-184736.18348314444</v>
      </c>
      <c r="G257" s="74">
        <v>-17185.248722450138</v>
      </c>
      <c r="H257" s="74">
        <v>81014.898444965074</v>
      </c>
      <c r="I257" s="74">
        <v>166288.23508776922</v>
      </c>
      <c r="J257" s="74">
        <v>453120.28290247463</v>
      </c>
      <c r="K257" s="74">
        <v>571608.50620408799</v>
      </c>
      <c r="L257" s="74">
        <v>793462.45777461259</v>
      </c>
      <c r="M257" s="74">
        <v>990028.8268940961</v>
      </c>
      <c r="N257" s="74">
        <v>1481893.9540552297</v>
      </c>
      <c r="O257" s="74">
        <v>1674028.4428462223</v>
      </c>
      <c r="P257" s="74">
        <v>1786230.1164509351</v>
      </c>
      <c r="Q257" s="74">
        <v>2008653.1138668233</v>
      </c>
      <c r="R257" s="74">
        <v>1832920.7985205217</v>
      </c>
      <c r="S257" s="74">
        <v>2246724.117821103</v>
      </c>
      <c r="T257" s="74">
        <v>3243015.7570260307</v>
      </c>
      <c r="U257" s="74">
        <v>4200171.4577992028</v>
      </c>
      <c r="V257" s="74">
        <v>3485601.3106507501</v>
      </c>
      <c r="W257" s="74">
        <v>3785034.0419688635</v>
      </c>
      <c r="X257" s="74">
        <v>2881259.3645327627</v>
      </c>
      <c r="Y257" s="74">
        <v>2828657.647365401</v>
      </c>
      <c r="Z257" s="74">
        <v>2749357.5902968254</v>
      </c>
      <c r="AA257" s="74">
        <v>3383681.648038419</v>
      </c>
      <c r="AB257" s="74">
        <v>3141331.3633911479</v>
      </c>
      <c r="AC257" s="74">
        <v>2558480.5299853939</v>
      </c>
      <c r="AD257" s="74">
        <v>3114775.4857264701</v>
      </c>
      <c r="AE257" s="74">
        <v>4743098.0681909518</v>
      </c>
      <c r="AF257" s="74">
        <v>5379256.2979975697</v>
      </c>
    </row>
    <row r="258" spans="1:32" x14ac:dyDescent="0.45">
      <c r="A258" s="22">
        <v>87</v>
      </c>
      <c r="B258" s="74">
        <v>-10200</v>
      </c>
      <c r="C258" s="74">
        <v>177835.91131875012</v>
      </c>
      <c r="D258" s="74">
        <v>47586.807252039202</v>
      </c>
      <c r="E258" s="74">
        <v>168377.76005220274</v>
      </c>
      <c r="F258" s="74">
        <v>24539.93424021895</v>
      </c>
      <c r="G258" s="74">
        <v>-3372.560614409158</v>
      </c>
      <c r="H258" s="74">
        <v>26383.416417757282</v>
      </c>
      <c r="I258" s="74">
        <v>104959.55298054288</v>
      </c>
      <c r="J258" s="74">
        <v>-39175.243343019392</v>
      </c>
      <c r="K258" s="74">
        <v>104059.60690566036</v>
      </c>
      <c r="L258" s="74">
        <v>3873.8139291373082</v>
      </c>
      <c r="M258" s="74">
        <v>356969.62007473269</v>
      </c>
      <c r="N258" s="74">
        <v>686200.61290880106</v>
      </c>
      <c r="O258" s="74">
        <v>738699.37344881194</v>
      </c>
      <c r="P258" s="74">
        <v>942124.56551248254</v>
      </c>
      <c r="Q258" s="74">
        <v>1020672.2052091379</v>
      </c>
      <c r="R258" s="74">
        <v>1298575.7583114165</v>
      </c>
      <c r="S258" s="74">
        <v>1908271.019350844</v>
      </c>
      <c r="T258" s="74">
        <v>1719202.1077201287</v>
      </c>
      <c r="U258" s="74">
        <v>1023043.5702060382</v>
      </c>
      <c r="V258" s="74">
        <v>1804565.7631760193</v>
      </c>
      <c r="W258" s="74">
        <v>1049630.3704980491</v>
      </c>
      <c r="X258" s="74">
        <v>950053.85163372708</v>
      </c>
      <c r="Y258" s="74">
        <v>1724706.8962837318</v>
      </c>
      <c r="Z258" s="74">
        <v>2367919.6662471197</v>
      </c>
      <c r="AA258" s="74">
        <v>1540428.0925383382</v>
      </c>
      <c r="AB258" s="74">
        <v>1358651.7041110578</v>
      </c>
      <c r="AC258" s="74">
        <v>1883459.4615434133</v>
      </c>
      <c r="AD258" s="74">
        <v>2326295.3451016359</v>
      </c>
      <c r="AE258" s="74">
        <v>2339940.0732090529</v>
      </c>
      <c r="AF258" s="74">
        <v>2908087.8703496526</v>
      </c>
    </row>
    <row r="259" spans="1:32" x14ac:dyDescent="0.45">
      <c r="A259" s="22">
        <v>88</v>
      </c>
      <c r="B259" s="74">
        <v>-10200</v>
      </c>
      <c r="C259" s="74">
        <v>-105669.88369084662</v>
      </c>
      <c r="D259" s="74">
        <v>-269942.95854578912</v>
      </c>
      <c r="E259" s="74">
        <v>-405923.78986276523</v>
      </c>
      <c r="F259" s="74">
        <v>-501609.91113654</v>
      </c>
      <c r="G259" s="74">
        <v>-448205.24123647215</v>
      </c>
      <c r="H259" s="74">
        <v>-456269.46826145862</v>
      </c>
      <c r="I259" s="74">
        <v>-557563.17435451783</v>
      </c>
      <c r="J259" s="74">
        <v>-390137.99217932281</v>
      </c>
      <c r="K259" s="74">
        <v>-530469.20515867136</v>
      </c>
      <c r="L259" s="74">
        <v>-327630.70562553348</v>
      </c>
      <c r="M259" s="74">
        <v>-464107.40549040301</v>
      </c>
      <c r="N259" s="74">
        <v>-119700.71789454686</v>
      </c>
      <c r="O259" s="74">
        <v>-84821.679125040886</v>
      </c>
      <c r="P259" s="74">
        <v>436678.69583883713</v>
      </c>
      <c r="Q259" s="74">
        <v>459036.88445843628</v>
      </c>
      <c r="R259" s="74">
        <v>211833.04166556639</v>
      </c>
      <c r="S259" s="74">
        <v>756104.04898682085</v>
      </c>
      <c r="T259" s="74">
        <v>936194.30539576337</v>
      </c>
      <c r="U259" s="74">
        <v>916204.73988004879</v>
      </c>
      <c r="V259" s="74">
        <v>1076547.7154788224</v>
      </c>
      <c r="W259" s="74">
        <v>1466617.6219064076</v>
      </c>
      <c r="X259" s="74">
        <v>1398401.8635776087</v>
      </c>
      <c r="Y259" s="74">
        <v>1777659.7521663646</v>
      </c>
      <c r="Z259" s="74">
        <v>1701454.1294250533</v>
      </c>
      <c r="AA259" s="74">
        <v>2210960.3274151487</v>
      </c>
      <c r="AB259" s="74">
        <v>2036953.6999096398</v>
      </c>
      <c r="AC259" s="74">
        <v>2193366.8433629302</v>
      </c>
      <c r="AD259" s="74">
        <v>3051352.6721875677</v>
      </c>
      <c r="AE259" s="74">
        <v>3375732.1236675428</v>
      </c>
      <c r="AF259" s="74">
        <v>3798821.6634986233</v>
      </c>
    </row>
    <row r="260" spans="1:32" x14ac:dyDescent="0.45">
      <c r="A260" s="22">
        <v>89</v>
      </c>
      <c r="B260" s="74">
        <v>-10200</v>
      </c>
      <c r="C260" s="74">
        <v>-26341.933937905473</v>
      </c>
      <c r="D260" s="74">
        <v>-208954.9506434818</v>
      </c>
      <c r="E260" s="74">
        <v>-89871.295129027101</v>
      </c>
      <c r="F260" s="74">
        <v>-219841.52999021532</v>
      </c>
      <c r="G260" s="74">
        <v>-158509.25308463222</v>
      </c>
      <c r="H260" s="74">
        <v>-407004.40643854591</v>
      </c>
      <c r="I260" s="74">
        <v>-368027.99364484043</v>
      </c>
      <c r="J260" s="74">
        <v>-371798.7345846782</v>
      </c>
      <c r="K260" s="74">
        <v>-474029.38476387726</v>
      </c>
      <c r="L260" s="74">
        <v>-259817.60101383843</v>
      </c>
      <c r="M260" s="74">
        <v>-331791.90798709111</v>
      </c>
      <c r="N260" s="74">
        <v>-82021.507018505246</v>
      </c>
      <c r="O260" s="74">
        <v>134563.94777206169</v>
      </c>
      <c r="P260" s="74">
        <v>400855.23003161943</v>
      </c>
      <c r="Q260" s="74">
        <v>654895.5383223223</v>
      </c>
      <c r="R260" s="74">
        <v>291023.93689514475</v>
      </c>
      <c r="S260" s="74">
        <v>687266.95265185414</v>
      </c>
      <c r="T260" s="74">
        <v>1296663.3070632983</v>
      </c>
      <c r="U260" s="74">
        <v>2203637.9462984418</v>
      </c>
      <c r="V260" s="74">
        <v>2658659.1545899394</v>
      </c>
      <c r="W260" s="74">
        <v>3340709.3019382311</v>
      </c>
      <c r="X260" s="74">
        <v>2916554.4663149212</v>
      </c>
      <c r="Y260" s="74">
        <v>2898565.8624621658</v>
      </c>
      <c r="Z260" s="74">
        <v>2505349.0685533616</v>
      </c>
      <c r="AA260" s="74">
        <v>2971550.3039801405</v>
      </c>
      <c r="AB260" s="74">
        <v>3336034.4681237349</v>
      </c>
      <c r="AC260" s="74">
        <v>3078574.2587937918</v>
      </c>
      <c r="AD260" s="74">
        <v>3709442.964981135</v>
      </c>
      <c r="AE260" s="74">
        <v>2909548.3195765316</v>
      </c>
      <c r="AF260" s="74">
        <v>2024168.5795515706</v>
      </c>
    </row>
    <row r="261" spans="1:32" x14ac:dyDescent="0.45">
      <c r="A261" s="22">
        <v>90</v>
      </c>
      <c r="B261" s="74">
        <v>-10200</v>
      </c>
      <c r="C261" s="74">
        <v>62497.954589407309</v>
      </c>
      <c r="D261" s="74">
        <v>-19229.983052016585</v>
      </c>
      <c r="E261" s="74">
        <v>254660.09776348039</v>
      </c>
      <c r="F261" s="74">
        <v>-93493.38018910808</v>
      </c>
      <c r="G261" s="74">
        <v>-107129.86494243063</v>
      </c>
      <c r="H261" s="74">
        <v>-83727.276656031143</v>
      </c>
      <c r="I261" s="74">
        <v>6607.8870868417434</v>
      </c>
      <c r="J261" s="74">
        <v>18570.102357153082</v>
      </c>
      <c r="K261" s="74">
        <v>-97393.427764929831</v>
      </c>
      <c r="L261" s="74">
        <v>-211722.8487929668</v>
      </c>
      <c r="M261" s="74">
        <v>87175.616909625707</v>
      </c>
      <c r="N261" s="74">
        <v>117692.88463185215</v>
      </c>
      <c r="O261" s="74">
        <v>250337.8912050121</v>
      </c>
      <c r="P261" s="74">
        <v>470494.23426822061</v>
      </c>
      <c r="Q261" s="74">
        <v>326882.55270702578</v>
      </c>
      <c r="R261" s="74">
        <v>417664.11829900485</v>
      </c>
      <c r="S261" s="74">
        <v>746903.01078369468</v>
      </c>
      <c r="T261" s="74">
        <v>1377146.4115490373</v>
      </c>
      <c r="U261" s="74">
        <v>1081779.5251984391</v>
      </c>
      <c r="V261" s="74">
        <v>1049487.367710399</v>
      </c>
      <c r="W261" s="74">
        <v>716451.60691821575</v>
      </c>
      <c r="X261" s="74">
        <v>253125.21328914515</v>
      </c>
      <c r="Y261" s="74">
        <v>413576.17394895665</v>
      </c>
      <c r="Z261" s="74">
        <v>469399.70231915638</v>
      </c>
      <c r="AA261" s="74">
        <v>690739.81418963661</v>
      </c>
      <c r="AB261" s="74">
        <v>1118801.2579736691</v>
      </c>
      <c r="AC261" s="74">
        <v>1531460.6644742368</v>
      </c>
      <c r="AD261" s="74">
        <v>1769084.3433671487</v>
      </c>
      <c r="AE261" s="74">
        <v>1948642.6210623239</v>
      </c>
      <c r="AF261" s="74">
        <v>2363430.6548109893</v>
      </c>
    </row>
    <row r="262" spans="1:32" x14ac:dyDescent="0.45">
      <c r="A262" s="22">
        <v>91</v>
      </c>
      <c r="B262" s="74">
        <v>-10200</v>
      </c>
      <c r="C262" s="74">
        <v>-195235.43752251356</v>
      </c>
      <c r="D262" s="74">
        <v>-149610.10901562264</v>
      </c>
      <c r="E262" s="74">
        <v>-75361.633068227442</v>
      </c>
      <c r="F262" s="74">
        <v>-219196.0294442178</v>
      </c>
      <c r="G262" s="74">
        <v>-109618.21097389085</v>
      </c>
      <c r="H262" s="74">
        <v>-263481.35822953063</v>
      </c>
      <c r="I262" s="74">
        <v>-39148.565242138226</v>
      </c>
      <c r="J262" s="74">
        <v>51332.396298858803</v>
      </c>
      <c r="K262" s="74">
        <v>-95494.651603562292</v>
      </c>
      <c r="L262" s="74">
        <v>114006.45439043245</v>
      </c>
      <c r="M262" s="74">
        <v>98126.226761861471</v>
      </c>
      <c r="N262" s="74">
        <v>268345.14190563653</v>
      </c>
      <c r="O262" s="74">
        <v>143706.8821502761</v>
      </c>
      <c r="P262" s="74">
        <v>522277.08242286509</v>
      </c>
      <c r="Q262" s="74">
        <v>895578.59676293004</v>
      </c>
      <c r="R262" s="74">
        <v>345052.77047763113</v>
      </c>
      <c r="S262" s="74">
        <v>363770.59937614389</v>
      </c>
      <c r="T262" s="74">
        <v>124809.63426534599</v>
      </c>
      <c r="U262" s="74">
        <v>-40163.343193333596</v>
      </c>
      <c r="V262" s="74">
        <v>143675.5464457355</v>
      </c>
      <c r="W262" s="74">
        <v>95763.192355012055</v>
      </c>
      <c r="X262" s="74">
        <v>18278.329327261075</v>
      </c>
      <c r="Y262" s="74">
        <v>414206.4457914175</v>
      </c>
      <c r="Z262" s="74">
        <v>315997.97443500673</v>
      </c>
      <c r="AA262" s="74">
        <v>14652.149405593984</v>
      </c>
      <c r="AB262" s="74">
        <v>418630.8626999103</v>
      </c>
      <c r="AC262" s="74">
        <v>872733.99771994934</v>
      </c>
      <c r="AD262" s="74">
        <v>546426.1872008983</v>
      </c>
      <c r="AE262" s="74">
        <v>895073.47708979459</v>
      </c>
      <c r="AF262" s="74">
        <v>1038014.8008530024</v>
      </c>
    </row>
    <row r="263" spans="1:32" x14ac:dyDescent="0.45">
      <c r="A263" s="22">
        <v>92</v>
      </c>
      <c r="B263" s="74">
        <v>-10200</v>
      </c>
      <c r="C263" s="74">
        <v>-252929.17734157445</v>
      </c>
      <c r="D263" s="74">
        <v>-421210.6530579105</v>
      </c>
      <c r="E263" s="74">
        <v>-258881.75506996742</v>
      </c>
      <c r="F263" s="74">
        <v>-95677.040552112099</v>
      </c>
      <c r="G263" s="74">
        <v>-287645.86993602919</v>
      </c>
      <c r="H263" s="74">
        <v>-269511.94868460007</v>
      </c>
      <c r="I263" s="74">
        <v>-438045.32596379356</v>
      </c>
      <c r="J263" s="74">
        <v>-275739.00549721002</v>
      </c>
      <c r="K263" s="74">
        <v>-274353.17107732123</v>
      </c>
      <c r="L263" s="74">
        <v>-503236.52010138053</v>
      </c>
      <c r="M263" s="74">
        <v>-528885.08398128278</v>
      </c>
      <c r="N263" s="74">
        <v>-728445.61111554503</v>
      </c>
      <c r="O263" s="74">
        <v>-542366.53545964428</v>
      </c>
      <c r="P263" s="74">
        <v>-420175.19187396427</v>
      </c>
      <c r="Q263" s="74">
        <v>-554088.31988069124</v>
      </c>
      <c r="R263" s="74">
        <v>-478186.47572767129</v>
      </c>
      <c r="S263" s="74">
        <v>-669503.90725006792</v>
      </c>
      <c r="T263" s="74">
        <v>-522846.52980199381</v>
      </c>
      <c r="U263" s="74">
        <v>-247824.01224420423</v>
      </c>
      <c r="V263" s="74">
        <v>-174103.85668465646</v>
      </c>
      <c r="W263" s="74">
        <v>-195353.21570057166</v>
      </c>
      <c r="X263" s="74">
        <v>-184863.81304587191</v>
      </c>
      <c r="Y263" s="74">
        <v>-59024.263396368129</v>
      </c>
      <c r="Z263" s="74">
        <v>315572.33821244864</v>
      </c>
      <c r="AA263" s="74">
        <v>260175.08892459585</v>
      </c>
      <c r="AB263" s="74">
        <v>43454.286853905767</v>
      </c>
      <c r="AC263" s="74">
        <v>450501.33978685527</v>
      </c>
      <c r="AD263" s="74">
        <v>646205.55772995297</v>
      </c>
      <c r="AE263" s="74">
        <v>694178.74904811964</v>
      </c>
      <c r="AF263" s="74">
        <v>600183.15929607139</v>
      </c>
    </row>
    <row r="264" spans="1:32" x14ac:dyDescent="0.45">
      <c r="A264" s="22">
        <v>93</v>
      </c>
      <c r="B264" s="74">
        <v>-10200</v>
      </c>
      <c r="C264" s="74">
        <v>138565.89089350193</v>
      </c>
      <c r="D264" s="74">
        <v>329637.72011252563</v>
      </c>
      <c r="E264" s="74">
        <v>285092.75531053427</v>
      </c>
      <c r="F264" s="74">
        <v>250119.75674712658</v>
      </c>
      <c r="G264" s="74">
        <v>17949.711227854714</v>
      </c>
      <c r="H264" s="74">
        <v>-239457.05702454958</v>
      </c>
      <c r="I264" s="74">
        <v>-91168.632144098054</v>
      </c>
      <c r="J264" s="74">
        <v>-199604.01302934671</v>
      </c>
      <c r="K264" s="74">
        <v>-227401.77776698186</v>
      </c>
      <c r="L264" s="74">
        <v>53998.115387928439</v>
      </c>
      <c r="M264" s="74">
        <v>479741.41052385024</v>
      </c>
      <c r="N264" s="74">
        <v>205989.22799307271</v>
      </c>
      <c r="O264" s="74">
        <v>-26766.568410329055</v>
      </c>
      <c r="P264" s="74">
        <v>136470.84912726283</v>
      </c>
      <c r="Q264" s="74">
        <v>-31287.444985122886</v>
      </c>
      <c r="R264" s="74">
        <v>41976.61371995369</v>
      </c>
      <c r="S264" s="74">
        <v>102602.48088881187</v>
      </c>
      <c r="T264" s="74">
        <v>543692.8555302876</v>
      </c>
      <c r="U264" s="74">
        <v>782433.52068720805</v>
      </c>
      <c r="V264" s="74">
        <v>796465.78404732957</v>
      </c>
      <c r="W264" s="74">
        <v>579724.2282765361</v>
      </c>
      <c r="X264" s="74">
        <v>427257.57955738297</v>
      </c>
      <c r="Y264" s="74">
        <v>36879.746313907206</v>
      </c>
      <c r="Z264" s="74">
        <v>-70892.482290254673</v>
      </c>
      <c r="AA264" s="74">
        <v>29390.374718183186</v>
      </c>
      <c r="AB264" s="74">
        <v>-189420.27515912009</v>
      </c>
      <c r="AC264" s="74">
        <v>125148.96275838977</v>
      </c>
      <c r="AD264" s="74">
        <v>82232.303212785628</v>
      </c>
      <c r="AE264" s="74">
        <v>488761.24168543378</v>
      </c>
      <c r="AF264" s="74">
        <v>609731.70438135834</v>
      </c>
    </row>
    <row r="265" spans="1:32" x14ac:dyDescent="0.45">
      <c r="A265" s="22">
        <v>94</v>
      </c>
      <c r="B265" s="74">
        <v>-10200</v>
      </c>
      <c r="C265" s="74">
        <v>44064.818411059678</v>
      </c>
      <c r="D265" s="74">
        <v>102256.85546463076</v>
      </c>
      <c r="E265" s="74">
        <v>-162653.55767808564</v>
      </c>
      <c r="F265" s="74">
        <v>-220430.03215174051</v>
      </c>
      <c r="G265" s="74">
        <v>-3613.885470198933</v>
      </c>
      <c r="H265" s="74">
        <v>145149.39172240184</v>
      </c>
      <c r="I265" s="74">
        <v>407596.91840018868</v>
      </c>
      <c r="J265" s="74">
        <v>-27749.803658128018</v>
      </c>
      <c r="K265" s="74">
        <v>-215679.10338923708</v>
      </c>
      <c r="L265" s="74">
        <v>-21141.196072344435</v>
      </c>
      <c r="M265" s="74">
        <v>-72446.165618398925</v>
      </c>
      <c r="N265" s="74">
        <v>152388.59648003173</v>
      </c>
      <c r="O265" s="74">
        <v>307464.15029372531</v>
      </c>
      <c r="P265" s="74">
        <v>653201.24230631813</v>
      </c>
      <c r="Q265" s="74">
        <v>423513.66013847734</v>
      </c>
      <c r="R265" s="74">
        <v>934256.24966261536</v>
      </c>
      <c r="S265" s="74">
        <v>1126167.3340191129</v>
      </c>
      <c r="T265" s="74">
        <v>581707.28123727255</v>
      </c>
      <c r="U265" s="74">
        <v>603824.37149835471</v>
      </c>
      <c r="V265" s="74">
        <v>587229.89190140623</v>
      </c>
      <c r="W265" s="74">
        <v>729739.76504834765</v>
      </c>
      <c r="X265" s="74">
        <v>291837.57159125246</v>
      </c>
      <c r="Y265" s="74">
        <v>581414.47485066578</v>
      </c>
      <c r="Z265" s="74">
        <v>877573.50043959892</v>
      </c>
      <c r="AA265" s="74">
        <v>1630542.546954982</v>
      </c>
      <c r="AB265" s="74">
        <v>1069019.8351192172</v>
      </c>
      <c r="AC265" s="74">
        <v>1129182.6582043599</v>
      </c>
      <c r="AD265" s="74">
        <v>1330639.5707006971</v>
      </c>
      <c r="AE265" s="74">
        <v>740870.65968280612</v>
      </c>
      <c r="AF265" s="74">
        <v>1303038.3809451996</v>
      </c>
    </row>
    <row r="266" spans="1:32" x14ac:dyDescent="0.45">
      <c r="A266" s="22">
        <v>95</v>
      </c>
      <c r="B266" s="74">
        <v>-10200</v>
      </c>
      <c r="C266" s="74">
        <v>215785.1133513425</v>
      </c>
      <c r="D266" s="74">
        <v>256125.62622566009</v>
      </c>
      <c r="E266" s="74">
        <v>47392.117712645559</v>
      </c>
      <c r="F266" s="74">
        <v>199788.26630817004</v>
      </c>
      <c r="G266" s="74">
        <v>281536.10337734967</v>
      </c>
      <c r="H266" s="74">
        <v>197356.92619963735</v>
      </c>
      <c r="I266" s="74">
        <v>638271.70490333787</v>
      </c>
      <c r="J266" s="74">
        <v>890705.82948720874</v>
      </c>
      <c r="K266" s="74">
        <v>1249766.3844102044</v>
      </c>
      <c r="L266" s="74">
        <v>1038888.3165158676</v>
      </c>
      <c r="M266" s="74">
        <v>872871.41678763577</v>
      </c>
      <c r="N266" s="74">
        <v>350404.47781220172</v>
      </c>
      <c r="O266" s="74">
        <v>515710.38279012428</v>
      </c>
      <c r="P266" s="74">
        <v>564877.45946843154</v>
      </c>
      <c r="Q266" s="74">
        <v>599768.29493568698</v>
      </c>
      <c r="R266" s="74">
        <v>794088.33532620082</v>
      </c>
      <c r="S266" s="74">
        <v>924434.06830252102</v>
      </c>
      <c r="T266" s="74">
        <v>1648688.1800295231</v>
      </c>
      <c r="U266" s="74">
        <v>1847035.1468512961</v>
      </c>
      <c r="V266" s="74">
        <v>1958337.604608546</v>
      </c>
      <c r="W266" s="74">
        <v>2021805.0805937336</v>
      </c>
      <c r="X266" s="74">
        <v>3020280.3810289409</v>
      </c>
      <c r="Y266" s="74">
        <v>3153549.8130880948</v>
      </c>
      <c r="Z266" s="74">
        <v>3670497.3602901567</v>
      </c>
      <c r="AA266" s="74">
        <v>4457531.0651608789</v>
      </c>
      <c r="AB266" s="74">
        <v>3841377.5370600475</v>
      </c>
      <c r="AC266" s="74">
        <v>3275235.3524460206</v>
      </c>
      <c r="AD266" s="74">
        <v>2840130.0526132057</v>
      </c>
      <c r="AE266" s="74">
        <v>3486577.9191758418</v>
      </c>
      <c r="AF266" s="74">
        <v>3794087.0765106892</v>
      </c>
    </row>
    <row r="267" spans="1:32" x14ac:dyDescent="0.45">
      <c r="A267" s="22">
        <v>96</v>
      </c>
      <c r="B267" s="74">
        <v>-10200</v>
      </c>
      <c r="C267" s="74">
        <v>-100896.64917522308</v>
      </c>
      <c r="D267" s="74">
        <v>-17727.902167035965</v>
      </c>
      <c r="E267" s="74">
        <v>-177738.17402691557</v>
      </c>
      <c r="F267" s="74">
        <v>27964.842510395683</v>
      </c>
      <c r="G267" s="74">
        <v>1128.3894160455093</v>
      </c>
      <c r="H267" s="74">
        <v>130218.2075786558</v>
      </c>
      <c r="I267" s="74">
        <v>191626.45843025716</v>
      </c>
      <c r="J267" s="74">
        <v>-21084.999603294535</v>
      </c>
      <c r="K267" s="74">
        <v>-114549.72163265455</v>
      </c>
      <c r="L267" s="74">
        <v>-24825.706517196726</v>
      </c>
      <c r="M267" s="74">
        <v>362714.31572804088</v>
      </c>
      <c r="N267" s="74">
        <v>308947.24153787084</v>
      </c>
      <c r="O267" s="74">
        <v>247383.01262356341</v>
      </c>
      <c r="P267" s="74">
        <v>157832.68254288333</v>
      </c>
      <c r="Q267" s="74">
        <v>461056.70289712027</v>
      </c>
      <c r="R267" s="74">
        <v>408614.87313930085</v>
      </c>
      <c r="S267" s="74">
        <v>20842.417231238214</v>
      </c>
      <c r="T267" s="74">
        <v>286427.76702140784</v>
      </c>
      <c r="U267" s="74">
        <v>15766.462613720447</v>
      </c>
      <c r="V267" s="74">
        <v>5642.2253529422451</v>
      </c>
      <c r="W267" s="74">
        <v>318694.45700854738</v>
      </c>
      <c r="X267" s="74">
        <v>316846.46858162037</v>
      </c>
      <c r="Y267" s="74">
        <v>861531.80718465196</v>
      </c>
      <c r="Z267" s="74">
        <v>1215487.7721213857</v>
      </c>
      <c r="AA267" s="74">
        <v>1406319.0360584678</v>
      </c>
      <c r="AB267" s="74">
        <v>1902736.5464077885</v>
      </c>
      <c r="AC267" s="74">
        <v>2232120.8233761755</v>
      </c>
      <c r="AD267" s="74">
        <v>1648908.6978966147</v>
      </c>
      <c r="AE267" s="74">
        <v>1936568.6675499631</v>
      </c>
      <c r="AF267" s="74">
        <v>1949708.5741693475</v>
      </c>
    </row>
    <row r="268" spans="1:32" x14ac:dyDescent="0.45">
      <c r="A268" s="22">
        <v>97</v>
      </c>
      <c r="B268" s="74">
        <v>-10200</v>
      </c>
      <c r="C268" s="74">
        <v>-87936.74587160931</v>
      </c>
      <c r="D268" s="74">
        <v>-68489.266838884447</v>
      </c>
      <c r="E268" s="74">
        <v>-36106.679524693987</v>
      </c>
      <c r="F268" s="74">
        <v>-67342.242655073875</v>
      </c>
      <c r="G268" s="74">
        <v>221152.28076287941</v>
      </c>
      <c r="H268" s="74">
        <v>-8340.5762715816963</v>
      </c>
      <c r="I268" s="74">
        <v>-56289.245287684025</v>
      </c>
      <c r="J268" s="74">
        <v>149968.42688500276</v>
      </c>
      <c r="K268" s="74">
        <v>-117675.29612536961</v>
      </c>
      <c r="L268" s="74">
        <v>-107578.44460675842</v>
      </c>
      <c r="M268" s="74">
        <v>-267513.83410624368</v>
      </c>
      <c r="N268" s="74">
        <v>-49966.636643100064</v>
      </c>
      <c r="O268" s="74">
        <v>-12035.334802253405</v>
      </c>
      <c r="P268" s="74">
        <v>-101306.1293784685</v>
      </c>
      <c r="Q268" s="74">
        <v>-220970.25643145689</v>
      </c>
      <c r="R268" s="74">
        <v>-162303.59602252382</v>
      </c>
      <c r="S268" s="74">
        <v>-35128.189738775138</v>
      </c>
      <c r="T268" s="74">
        <v>301526.20502064051</v>
      </c>
      <c r="U268" s="74">
        <v>191322.69176541734</v>
      </c>
      <c r="V268" s="74">
        <v>-40408.246920249658</v>
      </c>
      <c r="W268" s="74">
        <v>345811.08686637157</v>
      </c>
      <c r="X268" s="74">
        <v>675317.5747919092</v>
      </c>
      <c r="Y268" s="74">
        <v>1142178.2100386829</v>
      </c>
      <c r="Z268" s="74">
        <v>671871.51570240734</v>
      </c>
      <c r="AA268" s="74">
        <v>774036.63456668798</v>
      </c>
      <c r="AB268" s="74">
        <v>1023646.5436603273</v>
      </c>
      <c r="AC268" s="74">
        <v>699016.49299633503</v>
      </c>
      <c r="AD268" s="74">
        <v>1155282.9147800673</v>
      </c>
      <c r="AE268" s="74">
        <v>1236037.5343489642</v>
      </c>
      <c r="AF268" s="74">
        <v>1022167.9186567157</v>
      </c>
    </row>
    <row r="269" spans="1:32" x14ac:dyDescent="0.45">
      <c r="A269" s="22">
        <v>98</v>
      </c>
      <c r="B269" s="74">
        <v>-10200</v>
      </c>
      <c r="C269" s="74">
        <v>257190.23436182574</v>
      </c>
      <c r="D269" s="74">
        <v>292263.19281699648</v>
      </c>
      <c r="E269" s="74">
        <v>98502.745303587988</v>
      </c>
      <c r="F269" s="74">
        <v>-100110.84784658125</v>
      </c>
      <c r="G269" s="74">
        <v>42338.405033456627</v>
      </c>
      <c r="H269" s="74">
        <v>25698.738157233922</v>
      </c>
      <c r="I269" s="74">
        <v>92999.078593050828</v>
      </c>
      <c r="J269" s="74">
        <v>90890.66450559441</v>
      </c>
      <c r="K269" s="74">
        <v>80734.65818917891</v>
      </c>
      <c r="L269" s="74">
        <v>-257034.17985627556</v>
      </c>
      <c r="M269" s="74">
        <v>-317172.03261370154</v>
      </c>
      <c r="N269" s="74">
        <v>-389550.81030697084</v>
      </c>
      <c r="O269" s="74">
        <v>-225189.93905502069</v>
      </c>
      <c r="P269" s="74">
        <v>-24276.388825788628</v>
      </c>
      <c r="Q269" s="74">
        <v>-91640.818792888429</v>
      </c>
      <c r="R269" s="74">
        <v>-43606.410773024429</v>
      </c>
      <c r="S269" s="74">
        <v>-30339.29285962577</v>
      </c>
      <c r="T269" s="74">
        <v>201968.62430055486</v>
      </c>
      <c r="U269" s="74">
        <v>485932.85708666826</v>
      </c>
      <c r="V269" s="74">
        <v>702589.59397720406</v>
      </c>
      <c r="W269" s="74">
        <v>700934.68478984223</v>
      </c>
      <c r="X269" s="74">
        <v>446873.18700581184</v>
      </c>
      <c r="Y269" s="74">
        <v>578283.1083778739</v>
      </c>
      <c r="Z269" s="74">
        <v>927259.35483658779</v>
      </c>
      <c r="AA269" s="74">
        <v>1128707.1046176297</v>
      </c>
      <c r="AB269" s="74">
        <v>1539617.8512563854</v>
      </c>
      <c r="AC269" s="74">
        <v>1161722.9396913997</v>
      </c>
      <c r="AD269" s="74">
        <v>1178527.7880177903</v>
      </c>
      <c r="AE269" s="74">
        <v>984428.63141375314</v>
      </c>
      <c r="AF269" s="74">
        <v>1783079.2412339929</v>
      </c>
    </row>
    <row r="270" spans="1:32" x14ac:dyDescent="0.45">
      <c r="A270" s="22">
        <v>99</v>
      </c>
      <c r="B270" s="74">
        <v>-10200</v>
      </c>
      <c r="C270" s="74">
        <v>20345.781837035669</v>
      </c>
      <c r="D270" s="74">
        <v>50379.689688073937</v>
      </c>
      <c r="E270" s="74">
        <v>-231333.20902268938</v>
      </c>
      <c r="F270" s="74">
        <v>-293607.55766373139</v>
      </c>
      <c r="G270" s="74">
        <v>-300659.69824985636</v>
      </c>
      <c r="H270" s="74">
        <v>-226152.3873236439</v>
      </c>
      <c r="I270" s="74">
        <v>-341197.63043535862</v>
      </c>
      <c r="J270" s="74">
        <v>-279293.83814854443</v>
      </c>
      <c r="K270" s="74">
        <v>-76286.4386526288</v>
      </c>
      <c r="L270" s="74">
        <v>259239.78660639143</v>
      </c>
      <c r="M270" s="74">
        <v>285733.54789154185</v>
      </c>
      <c r="N270" s="74">
        <v>415752.71313787275</v>
      </c>
      <c r="O270" s="74">
        <v>389398.29568236019</v>
      </c>
      <c r="P270" s="74">
        <v>496669.76416548411</v>
      </c>
      <c r="Q270" s="74">
        <v>1069271.841642743</v>
      </c>
      <c r="R270" s="74">
        <v>683382.72342469916</v>
      </c>
      <c r="S270" s="74">
        <v>414367.51696170424</v>
      </c>
      <c r="T270" s="74">
        <v>531864.45059877681</v>
      </c>
      <c r="U270" s="74">
        <v>660809.97864326392</v>
      </c>
      <c r="V270" s="74">
        <v>285992.73660497321</v>
      </c>
      <c r="W270" s="74">
        <v>328363.78560080333</v>
      </c>
      <c r="X270" s="74">
        <v>446910.24031858263</v>
      </c>
      <c r="Y270" s="74">
        <v>765004.14600119274</v>
      </c>
      <c r="Z270" s="74">
        <v>708436.56724511576</v>
      </c>
      <c r="AA270" s="74">
        <v>889963.65838532662</v>
      </c>
      <c r="AB270" s="74">
        <v>1077959.7881531916</v>
      </c>
      <c r="AC270" s="74">
        <v>1631101.3610880682</v>
      </c>
      <c r="AD270" s="74">
        <v>2626672.6925791362</v>
      </c>
      <c r="AE270" s="74">
        <v>1750923.7179789781</v>
      </c>
      <c r="AF270" s="74">
        <v>1598797.19402292</v>
      </c>
    </row>
    <row r="271" spans="1:32" x14ac:dyDescent="0.45">
      <c r="A271" s="22">
        <v>100</v>
      </c>
      <c r="B271" s="74">
        <v>-10200</v>
      </c>
      <c r="C271" s="74">
        <v>150882.68406254635</v>
      </c>
      <c r="D271" s="74">
        <v>362463.46012665308</v>
      </c>
      <c r="E271" s="74">
        <v>435445.37664770754</v>
      </c>
      <c r="F271" s="74">
        <v>729852.36399270548</v>
      </c>
      <c r="G271" s="74">
        <v>636487.17202731385</v>
      </c>
      <c r="H271" s="74">
        <v>615571.86277196137</v>
      </c>
      <c r="I271" s="74">
        <v>383004.76995627233</v>
      </c>
      <c r="J271" s="74">
        <v>725293.43594837445</v>
      </c>
      <c r="K271" s="74">
        <v>595200.02350161364</v>
      </c>
      <c r="L271" s="74">
        <v>467241.50275796209</v>
      </c>
      <c r="M271" s="74">
        <v>750095.02352164709</v>
      </c>
      <c r="N271" s="74">
        <v>1267313.9853818552</v>
      </c>
      <c r="O271" s="74">
        <v>1114924.5582796442</v>
      </c>
      <c r="P271" s="74">
        <v>1175221.3897245191</v>
      </c>
      <c r="Q271" s="74">
        <v>945762.93391650403</v>
      </c>
      <c r="R271" s="74">
        <v>1220424.4969013194</v>
      </c>
      <c r="S271" s="74">
        <v>1186997.0063565928</v>
      </c>
      <c r="T271" s="74">
        <v>1254016.0010040225</v>
      </c>
      <c r="U271" s="74">
        <v>1661812.1474907044</v>
      </c>
      <c r="V271" s="74">
        <v>2395400.3188270642</v>
      </c>
      <c r="W271" s="74">
        <v>3072854.830593532</v>
      </c>
      <c r="X271" s="74">
        <v>4165685.7784144022</v>
      </c>
      <c r="Y271" s="74">
        <v>2976473.08624691</v>
      </c>
      <c r="Z271" s="74">
        <v>2674086.3676110492</v>
      </c>
      <c r="AA271" s="74">
        <v>3029434.7268566675</v>
      </c>
      <c r="AB271" s="74">
        <v>2251434.6597908498</v>
      </c>
      <c r="AC271" s="74">
        <v>2850608.9661328117</v>
      </c>
      <c r="AD271" s="74">
        <v>2754055.9711412131</v>
      </c>
      <c r="AE271" s="74">
        <v>2795318.8264113418</v>
      </c>
      <c r="AF271" s="74">
        <v>2108949.4784185388</v>
      </c>
    </row>
    <row r="274" spans="1:32" x14ac:dyDescent="0.45">
      <c r="A274" s="24" t="s">
        <v>107</v>
      </c>
    </row>
    <row r="275" spans="1:32" x14ac:dyDescent="0.45">
      <c r="A275" s="22" t="s">
        <v>47</v>
      </c>
      <c r="B275" s="26">
        <v>0</v>
      </c>
      <c r="C275" s="22">
        <v>1</v>
      </c>
      <c r="D275" s="22">
        <v>2</v>
      </c>
      <c r="E275" s="22">
        <v>3</v>
      </c>
      <c r="F275" s="22">
        <v>4</v>
      </c>
      <c r="G275" s="22">
        <v>5</v>
      </c>
      <c r="H275" s="22">
        <v>6</v>
      </c>
      <c r="I275" s="22">
        <v>7</v>
      </c>
      <c r="J275" s="22">
        <v>8</v>
      </c>
      <c r="K275" s="22">
        <v>9</v>
      </c>
      <c r="L275" s="22">
        <v>10</v>
      </c>
      <c r="M275" s="22">
        <v>11</v>
      </c>
      <c r="N275" s="22">
        <v>12</v>
      </c>
      <c r="O275" s="22">
        <v>13</v>
      </c>
      <c r="P275" s="22">
        <v>14</v>
      </c>
      <c r="Q275" s="22">
        <v>15</v>
      </c>
      <c r="R275" s="22">
        <v>16</v>
      </c>
      <c r="S275" s="22">
        <v>17</v>
      </c>
      <c r="T275" s="22">
        <v>18</v>
      </c>
      <c r="U275" s="22">
        <v>19</v>
      </c>
      <c r="V275" s="22">
        <v>20</v>
      </c>
      <c r="W275" s="22">
        <v>21</v>
      </c>
      <c r="X275" s="22">
        <v>22</v>
      </c>
      <c r="Y275" s="22">
        <v>23</v>
      </c>
      <c r="Z275" s="22">
        <v>24</v>
      </c>
      <c r="AA275" s="22">
        <v>25</v>
      </c>
      <c r="AB275" s="22">
        <v>26</v>
      </c>
      <c r="AC275" s="22">
        <v>27</v>
      </c>
      <c r="AD275" s="22">
        <v>28</v>
      </c>
      <c r="AE275" s="22">
        <v>29</v>
      </c>
      <c r="AF275" s="22">
        <v>30</v>
      </c>
    </row>
    <row r="276" spans="1:32" x14ac:dyDescent="0.45">
      <c r="A276" s="22">
        <v>1</v>
      </c>
      <c r="B276" s="56" t="s">
        <v>92</v>
      </c>
      <c r="C276" s="56" t="s">
        <v>92</v>
      </c>
      <c r="D276" s="56" t="s">
        <v>93</v>
      </c>
      <c r="E276" s="56" t="s">
        <v>94</v>
      </c>
      <c r="F276" s="56" t="s">
        <v>95</v>
      </c>
      <c r="G276" s="56" t="s">
        <v>98</v>
      </c>
      <c r="H276" s="56" t="s">
        <v>99</v>
      </c>
      <c r="I276" s="56" t="s">
        <v>100</v>
      </c>
      <c r="J276" s="56" t="s">
        <v>92</v>
      </c>
      <c r="K276" s="56" t="s">
        <v>92</v>
      </c>
      <c r="L276" s="56" t="s">
        <v>92</v>
      </c>
      <c r="M276" s="56" t="s">
        <v>92</v>
      </c>
      <c r="N276" s="56" t="s">
        <v>92</v>
      </c>
      <c r="O276" s="56" t="s">
        <v>92</v>
      </c>
      <c r="P276" s="56" t="s">
        <v>92</v>
      </c>
      <c r="Q276" s="56" t="s">
        <v>92</v>
      </c>
      <c r="R276" s="56" t="s">
        <v>92</v>
      </c>
      <c r="S276" s="56" t="s">
        <v>92</v>
      </c>
      <c r="T276" s="56" t="s">
        <v>92</v>
      </c>
      <c r="U276" s="56" t="s">
        <v>92</v>
      </c>
      <c r="V276" s="56" t="s">
        <v>92</v>
      </c>
      <c r="W276" s="56" t="s">
        <v>92</v>
      </c>
      <c r="X276" s="56" t="s">
        <v>92</v>
      </c>
      <c r="Y276" s="56" t="s">
        <v>92</v>
      </c>
      <c r="Z276" s="56" t="s">
        <v>92</v>
      </c>
      <c r="AA276" s="56" t="s">
        <v>92</v>
      </c>
      <c r="AB276" s="56" t="s">
        <v>92</v>
      </c>
      <c r="AC276" s="56" t="s">
        <v>92</v>
      </c>
      <c r="AD276" s="56" t="s">
        <v>92</v>
      </c>
      <c r="AE276" s="56" t="s">
        <v>92</v>
      </c>
      <c r="AF276" s="56" t="s">
        <v>92</v>
      </c>
    </row>
    <row r="277" spans="1:32" x14ac:dyDescent="0.45">
      <c r="A277" s="22">
        <v>2</v>
      </c>
      <c r="B277" s="56" t="s">
        <v>92</v>
      </c>
      <c r="C277" s="56" t="s">
        <v>92</v>
      </c>
      <c r="D277" s="56" t="s">
        <v>92</v>
      </c>
      <c r="E277" s="56" t="s">
        <v>92</v>
      </c>
      <c r="F277" s="56" t="s">
        <v>92</v>
      </c>
      <c r="G277" s="56" t="s">
        <v>92</v>
      </c>
      <c r="H277" s="56" t="s">
        <v>92</v>
      </c>
      <c r="I277" s="56" t="s">
        <v>92</v>
      </c>
      <c r="J277" s="56" t="s">
        <v>92</v>
      </c>
      <c r="K277" s="56" t="s">
        <v>92</v>
      </c>
      <c r="L277" s="56" t="s">
        <v>92</v>
      </c>
      <c r="M277" s="56" t="s">
        <v>92</v>
      </c>
      <c r="N277" s="56" t="s">
        <v>92</v>
      </c>
      <c r="O277" s="56" t="s">
        <v>92</v>
      </c>
      <c r="P277" s="56" t="s">
        <v>92</v>
      </c>
      <c r="Q277" s="56" t="s">
        <v>92</v>
      </c>
      <c r="R277" s="56" t="s">
        <v>92</v>
      </c>
      <c r="S277" s="56" t="s">
        <v>92</v>
      </c>
      <c r="T277" s="56" t="s">
        <v>92</v>
      </c>
      <c r="U277" s="56" t="s">
        <v>92</v>
      </c>
      <c r="V277" s="56" t="s">
        <v>92</v>
      </c>
      <c r="W277" s="56" t="s">
        <v>92</v>
      </c>
      <c r="X277" s="56" t="s">
        <v>92</v>
      </c>
      <c r="Y277" s="56" t="s">
        <v>92</v>
      </c>
      <c r="Z277" s="56" t="s">
        <v>92</v>
      </c>
      <c r="AA277" s="56" t="s">
        <v>92</v>
      </c>
      <c r="AB277" s="56" t="s">
        <v>92</v>
      </c>
      <c r="AC277" s="56" t="s">
        <v>92</v>
      </c>
      <c r="AD277" s="56" t="s">
        <v>92</v>
      </c>
      <c r="AE277" s="56" t="s">
        <v>92</v>
      </c>
      <c r="AF277" s="56" t="s">
        <v>92</v>
      </c>
    </row>
    <row r="278" spans="1:32" x14ac:dyDescent="0.45">
      <c r="A278" s="22">
        <v>3</v>
      </c>
      <c r="B278" s="56" t="s">
        <v>92</v>
      </c>
      <c r="C278" s="56" t="s">
        <v>92</v>
      </c>
      <c r="D278" s="56" t="s">
        <v>92</v>
      </c>
      <c r="E278" s="56" t="s">
        <v>92</v>
      </c>
      <c r="F278" s="56" t="s">
        <v>92</v>
      </c>
      <c r="G278" s="56" t="s">
        <v>92</v>
      </c>
      <c r="H278" s="56" t="s">
        <v>92</v>
      </c>
      <c r="I278" s="56" t="s">
        <v>92</v>
      </c>
      <c r="J278" s="56" t="s">
        <v>92</v>
      </c>
      <c r="K278" s="56" t="s">
        <v>92</v>
      </c>
      <c r="L278" s="56" t="s">
        <v>92</v>
      </c>
      <c r="M278" s="56" t="s">
        <v>92</v>
      </c>
      <c r="N278" s="56" t="s">
        <v>93</v>
      </c>
      <c r="O278" s="56" t="s">
        <v>94</v>
      </c>
      <c r="P278" s="56" t="s">
        <v>95</v>
      </c>
      <c r="Q278" s="56" t="s">
        <v>96</v>
      </c>
      <c r="R278" s="56" t="s">
        <v>101</v>
      </c>
      <c r="S278" s="56" t="s">
        <v>102</v>
      </c>
      <c r="T278" s="56" t="s">
        <v>105</v>
      </c>
      <c r="U278" s="56" t="s">
        <v>106</v>
      </c>
      <c r="V278" s="56" t="s">
        <v>97</v>
      </c>
      <c r="W278" s="56" t="s">
        <v>98</v>
      </c>
      <c r="X278" s="56" t="s">
        <v>99</v>
      </c>
      <c r="Y278" s="56" t="s">
        <v>100</v>
      </c>
      <c r="Z278" s="56" t="s">
        <v>92</v>
      </c>
      <c r="AA278" s="56" t="s">
        <v>92</v>
      </c>
      <c r="AB278" s="56" t="s">
        <v>92</v>
      </c>
      <c r="AC278" s="56" t="s">
        <v>92</v>
      </c>
      <c r="AD278" s="56" t="s">
        <v>92</v>
      </c>
      <c r="AE278" s="56" t="s">
        <v>92</v>
      </c>
      <c r="AF278" s="56" t="s">
        <v>92</v>
      </c>
    </row>
    <row r="279" spans="1:32" x14ac:dyDescent="0.45">
      <c r="A279" s="22">
        <v>4</v>
      </c>
      <c r="B279" s="56" t="s">
        <v>92</v>
      </c>
      <c r="C279" s="56" t="s">
        <v>92</v>
      </c>
      <c r="D279" s="56" t="s">
        <v>92</v>
      </c>
      <c r="E279" s="56" t="s">
        <v>92</v>
      </c>
      <c r="F279" s="56" t="s">
        <v>92</v>
      </c>
      <c r="G279" s="56" t="s">
        <v>92</v>
      </c>
      <c r="H279" s="56" t="s">
        <v>92</v>
      </c>
      <c r="I279" s="56" t="s">
        <v>92</v>
      </c>
      <c r="J279" s="56" t="s">
        <v>92</v>
      </c>
      <c r="K279" s="56" t="s">
        <v>92</v>
      </c>
      <c r="L279" s="56" t="s">
        <v>92</v>
      </c>
      <c r="M279" s="56" t="s">
        <v>92</v>
      </c>
      <c r="N279" s="56" t="s">
        <v>92</v>
      </c>
      <c r="O279" s="56" t="s">
        <v>92</v>
      </c>
      <c r="P279" s="56" t="s">
        <v>92</v>
      </c>
      <c r="Q279" s="56" t="s">
        <v>92</v>
      </c>
      <c r="R279" s="56" t="s">
        <v>92</v>
      </c>
      <c r="S279" s="56" t="s">
        <v>92</v>
      </c>
      <c r="T279" s="56" t="s">
        <v>92</v>
      </c>
      <c r="U279" s="56" t="s">
        <v>92</v>
      </c>
      <c r="V279" s="56" t="s">
        <v>92</v>
      </c>
      <c r="W279" s="56" t="s">
        <v>92</v>
      </c>
      <c r="X279" s="56" t="s">
        <v>92</v>
      </c>
      <c r="Y279" s="56" t="s">
        <v>92</v>
      </c>
      <c r="Z279" s="56" t="s">
        <v>92</v>
      </c>
      <c r="AA279" s="56" t="s">
        <v>92</v>
      </c>
      <c r="AB279" s="56" t="s">
        <v>92</v>
      </c>
      <c r="AC279" s="56" t="s">
        <v>92</v>
      </c>
      <c r="AD279" s="56" t="s">
        <v>92</v>
      </c>
      <c r="AE279" s="56" t="s">
        <v>92</v>
      </c>
      <c r="AF279" s="56" t="s">
        <v>92</v>
      </c>
    </row>
    <row r="280" spans="1:32" x14ac:dyDescent="0.45">
      <c r="A280" s="22">
        <v>5</v>
      </c>
      <c r="B280" s="56" t="s">
        <v>92</v>
      </c>
      <c r="C280" s="56" t="s">
        <v>92</v>
      </c>
      <c r="D280" s="56" t="s">
        <v>92</v>
      </c>
      <c r="E280" s="56" t="s">
        <v>92</v>
      </c>
      <c r="F280" s="56" t="s">
        <v>92</v>
      </c>
      <c r="G280" s="56" t="s">
        <v>92</v>
      </c>
      <c r="H280" s="56" t="s">
        <v>92</v>
      </c>
      <c r="I280" s="56" t="s">
        <v>92</v>
      </c>
      <c r="J280" s="56" t="s">
        <v>92</v>
      </c>
      <c r="K280" s="56" t="s">
        <v>92</v>
      </c>
      <c r="L280" s="56" t="s">
        <v>92</v>
      </c>
      <c r="M280" s="56" t="s">
        <v>92</v>
      </c>
      <c r="N280" s="56" t="s">
        <v>92</v>
      </c>
      <c r="O280" s="56" t="s">
        <v>92</v>
      </c>
      <c r="P280" s="56" t="s">
        <v>92</v>
      </c>
      <c r="Q280" s="56" t="s">
        <v>92</v>
      </c>
      <c r="R280" s="56" t="s">
        <v>92</v>
      </c>
      <c r="S280" s="56" t="s">
        <v>92</v>
      </c>
      <c r="T280" s="56" t="s">
        <v>92</v>
      </c>
      <c r="U280" s="56" t="s">
        <v>92</v>
      </c>
      <c r="V280" s="56" t="s">
        <v>92</v>
      </c>
      <c r="W280" s="56" t="s">
        <v>92</v>
      </c>
      <c r="X280" s="56" t="s">
        <v>92</v>
      </c>
      <c r="Y280" s="56" t="s">
        <v>92</v>
      </c>
      <c r="Z280" s="56" t="s">
        <v>92</v>
      </c>
      <c r="AA280" s="56" t="s">
        <v>92</v>
      </c>
      <c r="AB280" s="56" t="s">
        <v>92</v>
      </c>
      <c r="AC280" s="56" t="s">
        <v>92</v>
      </c>
      <c r="AD280" s="56" t="s">
        <v>92</v>
      </c>
      <c r="AE280" s="56" t="s">
        <v>92</v>
      </c>
      <c r="AF280" s="56" t="s">
        <v>92</v>
      </c>
    </row>
    <row r="281" spans="1:32" x14ac:dyDescent="0.45">
      <c r="A281" s="22">
        <v>6</v>
      </c>
      <c r="B281" s="56" t="s">
        <v>92</v>
      </c>
      <c r="C281" s="56" t="s">
        <v>92</v>
      </c>
      <c r="D281" s="56" t="s">
        <v>92</v>
      </c>
      <c r="E281" s="56" t="s">
        <v>92</v>
      </c>
      <c r="F281" s="56" t="s">
        <v>92</v>
      </c>
      <c r="G281" s="56" t="s">
        <v>92</v>
      </c>
      <c r="H281" s="56" t="s">
        <v>92</v>
      </c>
      <c r="I281" s="56" t="s">
        <v>92</v>
      </c>
      <c r="J281" s="56" t="s">
        <v>92</v>
      </c>
      <c r="K281" s="56" t="s">
        <v>92</v>
      </c>
      <c r="L281" s="56" t="s">
        <v>92</v>
      </c>
      <c r="M281" s="56" t="s">
        <v>92</v>
      </c>
      <c r="N281" s="56" t="s">
        <v>92</v>
      </c>
      <c r="O281" s="56" t="s">
        <v>92</v>
      </c>
      <c r="P281" s="56" t="s">
        <v>92</v>
      </c>
      <c r="Q281" s="56" t="s">
        <v>92</v>
      </c>
      <c r="R281" s="56" t="s">
        <v>92</v>
      </c>
      <c r="S281" s="56" t="s">
        <v>92</v>
      </c>
      <c r="T281" s="56" t="s">
        <v>93</v>
      </c>
      <c r="U281" s="56" t="s">
        <v>94</v>
      </c>
      <c r="V281" s="56" t="s">
        <v>95</v>
      </c>
      <c r="W281" s="56" t="s">
        <v>96</v>
      </c>
      <c r="X281" s="56" t="s">
        <v>101</v>
      </c>
      <c r="Y281" s="56" t="s">
        <v>102</v>
      </c>
      <c r="Z281" s="56" t="s">
        <v>105</v>
      </c>
      <c r="AA281" s="56" t="s">
        <v>106</v>
      </c>
      <c r="AB281" s="56" t="s">
        <v>97</v>
      </c>
      <c r="AC281" s="56" t="s">
        <v>98</v>
      </c>
      <c r="AD281" s="56" t="s">
        <v>99</v>
      </c>
      <c r="AE281" s="56" t="s">
        <v>100</v>
      </c>
      <c r="AF281" s="56" t="s">
        <v>92</v>
      </c>
    </row>
    <row r="282" spans="1:32" x14ac:dyDescent="0.45">
      <c r="A282" s="22">
        <v>7</v>
      </c>
      <c r="B282" s="56" t="s">
        <v>92</v>
      </c>
      <c r="C282" s="56" t="s">
        <v>92</v>
      </c>
      <c r="D282" s="56" t="s">
        <v>92</v>
      </c>
      <c r="E282" s="56" t="s">
        <v>92</v>
      </c>
      <c r="F282" s="56" t="s">
        <v>92</v>
      </c>
      <c r="G282" s="56" t="s">
        <v>92</v>
      </c>
      <c r="H282" s="56" t="s">
        <v>92</v>
      </c>
      <c r="I282" s="56" t="s">
        <v>92</v>
      </c>
      <c r="J282" s="56" t="s">
        <v>92</v>
      </c>
      <c r="K282" s="56" t="s">
        <v>92</v>
      </c>
      <c r="L282" s="56" t="s">
        <v>92</v>
      </c>
      <c r="M282" s="56" t="s">
        <v>92</v>
      </c>
      <c r="N282" s="56" t="s">
        <v>92</v>
      </c>
      <c r="O282" s="56" t="s">
        <v>92</v>
      </c>
      <c r="P282" s="56" t="s">
        <v>92</v>
      </c>
      <c r="Q282" s="56" t="s">
        <v>92</v>
      </c>
      <c r="R282" s="56" t="s">
        <v>93</v>
      </c>
      <c r="S282" s="56" t="s">
        <v>94</v>
      </c>
      <c r="T282" s="56" t="s">
        <v>95</v>
      </c>
      <c r="U282" s="56" t="s">
        <v>96</v>
      </c>
      <c r="V282" s="56" t="s">
        <v>101</v>
      </c>
      <c r="W282" s="56" t="s">
        <v>106</v>
      </c>
      <c r="X282" s="56" t="s">
        <v>97</v>
      </c>
      <c r="Y282" s="56" t="s">
        <v>98</v>
      </c>
      <c r="Z282" s="56" t="s">
        <v>99</v>
      </c>
      <c r="AA282" s="56" t="s">
        <v>100</v>
      </c>
      <c r="AB282" s="56" t="s">
        <v>92</v>
      </c>
      <c r="AC282" s="56" t="s">
        <v>92</v>
      </c>
      <c r="AD282" s="56" t="s">
        <v>92</v>
      </c>
      <c r="AE282" s="56" t="s">
        <v>92</v>
      </c>
      <c r="AF282" s="56" t="s">
        <v>92</v>
      </c>
    </row>
    <row r="283" spans="1:32" x14ac:dyDescent="0.45">
      <c r="A283" s="22">
        <v>8</v>
      </c>
      <c r="B283" s="56" t="s">
        <v>92</v>
      </c>
      <c r="C283" s="56" t="s">
        <v>92</v>
      </c>
      <c r="D283" s="56" t="s">
        <v>92</v>
      </c>
      <c r="E283" s="56" t="s">
        <v>92</v>
      </c>
      <c r="F283" s="56" t="s">
        <v>93</v>
      </c>
      <c r="G283" s="56" t="s">
        <v>94</v>
      </c>
      <c r="H283" s="56" t="s">
        <v>95</v>
      </c>
      <c r="I283" s="56" t="s">
        <v>96</v>
      </c>
      <c r="J283" s="56" t="s">
        <v>101</v>
      </c>
      <c r="K283" s="56" t="s">
        <v>102</v>
      </c>
      <c r="L283" s="56" t="s">
        <v>105</v>
      </c>
      <c r="M283" s="56" t="s">
        <v>106</v>
      </c>
      <c r="N283" s="56" t="s">
        <v>97</v>
      </c>
      <c r="O283" s="56" t="s">
        <v>98</v>
      </c>
      <c r="P283" s="56" t="s">
        <v>99</v>
      </c>
      <c r="Q283" s="56" t="s">
        <v>100</v>
      </c>
      <c r="R283" s="56" t="s">
        <v>92</v>
      </c>
      <c r="S283" s="56" t="s">
        <v>92</v>
      </c>
      <c r="T283" s="56" t="s">
        <v>92</v>
      </c>
      <c r="U283" s="56" t="s">
        <v>92</v>
      </c>
      <c r="V283" s="56" t="s">
        <v>92</v>
      </c>
      <c r="W283" s="56" t="s">
        <v>92</v>
      </c>
      <c r="X283" s="56" t="s">
        <v>92</v>
      </c>
      <c r="Y283" s="56" t="s">
        <v>92</v>
      </c>
      <c r="Z283" s="56" t="s">
        <v>92</v>
      </c>
      <c r="AA283" s="56" t="s">
        <v>92</v>
      </c>
      <c r="AB283" s="56" t="s">
        <v>92</v>
      </c>
      <c r="AC283" s="56" t="s">
        <v>92</v>
      </c>
      <c r="AD283" s="56" t="s">
        <v>92</v>
      </c>
      <c r="AE283" s="56" t="s">
        <v>92</v>
      </c>
      <c r="AF283" s="56" t="s">
        <v>92</v>
      </c>
    </row>
    <row r="284" spans="1:32" x14ac:dyDescent="0.45">
      <c r="A284" s="22">
        <v>9</v>
      </c>
      <c r="B284" s="56" t="s">
        <v>92</v>
      </c>
      <c r="C284" s="56" t="s">
        <v>92</v>
      </c>
      <c r="D284" s="56" t="s">
        <v>92</v>
      </c>
      <c r="E284" s="56" t="s">
        <v>92</v>
      </c>
      <c r="F284" s="56" t="s">
        <v>92</v>
      </c>
      <c r="G284" s="56" t="s">
        <v>92</v>
      </c>
      <c r="H284" s="56" t="s">
        <v>92</v>
      </c>
      <c r="I284" s="56" t="s">
        <v>92</v>
      </c>
      <c r="J284" s="56" t="s">
        <v>92</v>
      </c>
      <c r="K284" s="56" t="s">
        <v>92</v>
      </c>
      <c r="L284" s="56" t="s">
        <v>92</v>
      </c>
      <c r="M284" s="56" t="s">
        <v>92</v>
      </c>
      <c r="N284" s="56" t="s">
        <v>92</v>
      </c>
      <c r="O284" s="56" t="s">
        <v>92</v>
      </c>
      <c r="P284" s="56" t="s">
        <v>92</v>
      </c>
      <c r="Q284" s="56" t="s">
        <v>92</v>
      </c>
      <c r="R284" s="56" t="s">
        <v>92</v>
      </c>
      <c r="S284" s="56" t="s">
        <v>92</v>
      </c>
      <c r="T284" s="56" t="s">
        <v>92</v>
      </c>
      <c r="U284" s="56" t="s">
        <v>92</v>
      </c>
      <c r="V284" s="56" t="s">
        <v>92</v>
      </c>
      <c r="W284" s="56" t="s">
        <v>92</v>
      </c>
      <c r="X284" s="56" t="s">
        <v>92</v>
      </c>
      <c r="Y284" s="56" t="s">
        <v>92</v>
      </c>
      <c r="Z284" s="56" t="s">
        <v>92</v>
      </c>
      <c r="AA284" s="56" t="s">
        <v>92</v>
      </c>
      <c r="AB284" s="56" t="s">
        <v>92</v>
      </c>
      <c r="AC284" s="56" t="s">
        <v>92</v>
      </c>
      <c r="AD284" s="56" t="s">
        <v>92</v>
      </c>
      <c r="AE284" s="56" t="s">
        <v>92</v>
      </c>
      <c r="AF284" s="56" t="s">
        <v>92</v>
      </c>
    </row>
    <row r="285" spans="1:32" x14ac:dyDescent="0.45">
      <c r="A285" s="22">
        <v>10</v>
      </c>
      <c r="B285" s="56" t="s">
        <v>92</v>
      </c>
      <c r="C285" s="56" t="s">
        <v>92</v>
      </c>
      <c r="D285" s="56" t="s">
        <v>92</v>
      </c>
      <c r="E285" s="56" t="s">
        <v>92</v>
      </c>
      <c r="F285" s="56" t="s">
        <v>92</v>
      </c>
      <c r="G285" s="56" t="s">
        <v>92</v>
      </c>
      <c r="H285" s="56" t="s">
        <v>92</v>
      </c>
      <c r="I285" s="56" t="s">
        <v>92</v>
      </c>
      <c r="J285" s="56" t="s">
        <v>92</v>
      </c>
      <c r="K285" s="56" t="s">
        <v>92</v>
      </c>
      <c r="L285" s="56" t="s">
        <v>92</v>
      </c>
      <c r="M285" s="56" t="s">
        <v>92</v>
      </c>
      <c r="N285" s="56" t="s">
        <v>92</v>
      </c>
      <c r="O285" s="56" t="s">
        <v>92</v>
      </c>
      <c r="P285" s="56" t="s">
        <v>92</v>
      </c>
      <c r="Q285" s="56" t="s">
        <v>92</v>
      </c>
      <c r="R285" s="56" t="s">
        <v>92</v>
      </c>
      <c r="S285" s="56" t="s">
        <v>92</v>
      </c>
      <c r="T285" s="56" t="s">
        <v>92</v>
      </c>
      <c r="U285" s="56" t="s">
        <v>92</v>
      </c>
      <c r="V285" s="56" t="s">
        <v>92</v>
      </c>
      <c r="W285" s="56" t="s">
        <v>92</v>
      </c>
      <c r="X285" s="56" t="s">
        <v>92</v>
      </c>
      <c r="Y285" s="56" t="s">
        <v>92</v>
      </c>
      <c r="Z285" s="56" t="s">
        <v>92</v>
      </c>
      <c r="AA285" s="56" t="s">
        <v>92</v>
      </c>
      <c r="AB285" s="56" t="s">
        <v>92</v>
      </c>
      <c r="AC285" s="56" t="s">
        <v>92</v>
      </c>
      <c r="AD285" s="56" t="s">
        <v>92</v>
      </c>
      <c r="AE285" s="56" t="s">
        <v>92</v>
      </c>
      <c r="AF285" s="56" t="s">
        <v>92</v>
      </c>
    </row>
    <row r="286" spans="1:32" x14ac:dyDescent="0.45">
      <c r="A286" s="22">
        <v>11</v>
      </c>
      <c r="B286" s="56" t="s">
        <v>92</v>
      </c>
      <c r="C286" s="56" t="s">
        <v>92</v>
      </c>
      <c r="D286" s="56" t="s">
        <v>92</v>
      </c>
      <c r="E286" s="56" t="s">
        <v>92</v>
      </c>
      <c r="F286" s="56" t="s">
        <v>92</v>
      </c>
      <c r="G286" s="56" t="s">
        <v>92</v>
      </c>
      <c r="H286" s="56" t="s">
        <v>92</v>
      </c>
      <c r="I286" s="56" t="s">
        <v>92</v>
      </c>
      <c r="J286" s="56" t="s">
        <v>92</v>
      </c>
      <c r="K286" s="56" t="s">
        <v>92</v>
      </c>
      <c r="L286" s="56" t="s">
        <v>92</v>
      </c>
      <c r="M286" s="56" t="s">
        <v>92</v>
      </c>
      <c r="N286" s="56" t="s">
        <v>92</v>
      </c>
      <c r="O286" s="56" t="s">
        <v>92</v>
      </c>
      <c r="P286" s="56" t="s">
        <v>92</v>
      </c>
      <c r="Q286" s="56" t="s">
        <v>92</v>
      </c>
      <c r="R286" s="56" t="s">
        <v>92</v>
      </c>
      <c r="S286" s="56" t="s">
        <v>92</v>
      </c>
      <c r="T286" s="56" t="s">
        <v>92</v>
      </c>
      <c r="U286" s="56" t="s">
        <v>92</v>
      </c>
      <c r="V286" s="56" t="s">
        <v>92</v>
      </c>
      <c r="W286" s="56" t="s">
        <v>92</v>
      </c>
      <c r="X286" s="56" t="s">
        <v>92</v>
      </c>
      <c r="Y286" s="56" t="s">
        <v>92</v>
      </c>
      <c r="Z286" s="56" t="s">
        <v>92</v>
      </c>
      <c r="AA286" s="56" t="s">
        <v>92</v>
      </c>
      <c r="AB286" s="56" t="s">
        <v>92</v>
      </c>
      <c r="AC286" s="56" t="s">
        <v>92</v>
      </c>
      <c r="AD286" s="56" t="s">
        <v>92</v>
      </c>
      <c r="AE286" s="56" t="s">
        <v>92</v>
      </c>
      <c r="AF286" s="56" t="s">
        <v>92</v>
      </c>
    </row>
    <row r="287" spans="1:32" x14ac:dyDescent="0.45">
      <c r="A287" s="22">
        <v>12</v>
      </c>
      <c r="B287" s="56" t="s">
        <v>92</v>
      </c>
      <c r="C287" s="56" t="s">
        <v>92</v>
      </c>
      <c r="D287" s="56" t="s">
        <v>92</v>
      </c>
      <c r="E287" s="56" t="s">
        <v>92</v>
      </c>
      <c r="F287" s="56" t="s">
        <v>92</v>
      </c>
      <c r="G287" s="56" t="s">
        <v>92</v>
      </c>
      <c r="H287" s="56" t="s">
        <v>92</v>
      </c>
      <c r="I287" s="56" t="s">
        <v>92</v>
      </c>
      <c r="J287" s="56" t="s">
        <v>92</v>
      </c>
      <c r="K287" s="56" t="s">
        <v>92</v>
      </c>
      <c r="L287" s="56" t="s">
        <v>92</v>
      </c>
      <c r="M287" s="56" t="s">
        <v>93</v>
      </c>
      <c r="N287" s="56" t="s">
        <v>94</v>
      </c>
      <c r="O287" s="56" t="s">
        <v>95</v>
      </c>
      <c r="P287" s="56" t="s">
        <v>96</v>
      </c>
      <c r="Q287" s="56" t="s">
        <v>101</v>
      </c>
      <c r="R287" s="56" t="s">
        <v>102</v>
      </c>
      <c r="S287" s="56" t="s">
        <v>105</v>
      </c>
      <c r="T287" s="56" t="s">
        <v>106</v>
      </c>
      <c r="U287" s="56" t="s">
        <v>97</v>
      </c>
      <c r="V287" s="56" t="s">
        <v>98</v>
      </c>
      <c r="W287" s="56" t="s">
        <v>99</v>
      </c>
      <c r="X287" s="56" t="s">
        <v>100</v>
      </c>
      <c r="Y287" s="56" t="s">
        <v>92</v>
      </c>
      <c r="Z287" s="56" t="s">
        <v>92</v>
      </c>
      <c r="AA287" s="56" t="s">
        <v>92</v>
      </c>
      <c r="AB287" s="56" t="s">
        <v>92</v>
      </c>
      <c r="AC287" s="56" t="s">
        <v>92</v>
      </c>
      <c r="AD287" s="56" t="s">
        <v>92</v>
      </c>
      <c r="AE287" s="56" t="s">
        <v>92</v>
      </c>
      <c r="AF287" s="56" t="s">
        <v>92</v>
      </c>
    </row>
    <row r="288" spans="1:32" x14ac:dyDescent="0.45">
      <c r="A288" s="22">
        <v>13</v>
      </c>
      <c r="B288" s="56" t="s">
        <v>92</v>
      </c>
      <c r="C288" s="56" t="s">
        <v>92</v>
      </c>
      <c r="D288" s="56" t="s">
        <v>92</v>
      </c>
      <c r="E288" s="56" t="s">
        <v>92</v>
      </c>
      <c r="F288" s="56" t="s">
        <v>92</v>
      </c>
      <c r="G288" s="56" t="s">
        <v>92</v>
      </c>
      <c r="H288" s="56" t="s">
        <v>92</v>
      </c>
      <c r="I288" s="56" t="s">
        <v>92</v>
      </c>
      <c r="J288" s="56" t="s">
        <v>92</v>
      </c>
      <c r="K288" s="56" t="s">
        <v>92</v>
      </c>
      <c r="L288" s="56" t="s">
        <v>92</v>
      </c>
      <c r="M288" s="56" t="s">
        <v>92</v>
      </c>
      <c r="N288" s="56" t="s">
        <v>92</v>
      </c>
      <c r="O288" s="56" t="s">
        <v>92</v>
      </c>
      <c r="P288" s="56" t="s">
        <v>92</v>
      </c>
      <c r="Q288" s="56" t="s">
        <v>92</v>
      </c>
      <c r="R288" s="56" t="s">
        <v>92</v>
      </c>
      <c r="S288" s="56" t="s">
        <v>92</v>
      </c>
      <c r="T288" s="56" t="s">
        <v>92</v>
      </c>
      <c r="U288" s="56" t="s">
        <v>92</v>
      </c>
      <c r="V288" s="56" t="s">
        <v>92</v>
      </c>
      <c r="W288" s="56" t="s">
        <v>92</v>
      </c>
      <c r="X288" s="56" t="s">
        <v>92</v>
      </c>
      <c r="Y288" s="56" t="s">
        <v>92</v>
      </c>
      <c r="Z288" s="56" t="s">
        <v>92</v>
      </c>
      <c r="AA288" s="56" t="s">
        <v>92</v>
      </c>
      <c r="AB288" s="56" t="s">
        <v>92</v>
      </c>
      <c r="AC288" s="56" t="s">
        <v>92</v>
      </c>
      <c r="AD288" s="56" t="s">
        <v>92</v>
      </c>
      <c r="AE288" s="56" t="s">
        <v>92</v>
      </c>
      <c r="AF288" s="56" t="s">
        <v>92</v>
      </c>
    </row>
    <row r="289" spans="1:32" x14ac:dyDescent="0.45">
      <c r="A289" s="22">
        <v>14</v>
      </c>
      <c r="B289" s="56" t="s">
        <v>92</v>
      </c>
      <c r="C289" s="56" t="s">
        <v>92</v>
      </c>
      <c r="D289" s="56" t="s">
        <v>92</v>
      </c>
      <c r="E289" s="56" t="s">
        <v>92</v>
      </c>
      <c r="F289" s="56" t="s">
        <v>92</v>
      </c>
      <c r="G289" s="56" t="s">
        <v>92</v>
      </c>
      <c r="H289" s="56" t="s">
        <v>92</v>
      </c>
      <c r="I289" s="56" t="s">
        <v>92</v>
      </c>
      <c r="J289" s="56" t="s">
        <v>92</v>
      </c>
      <c r="K289" s="56" t="s">
        <v>92</v>
      </c>
      <c r="L289" s="56" t="s">
        <v>92</v>
      </c>
      <c r="M289" s="56" t="s">
        <v>92</v>
      </c>
      <c r="N289" s="56" t="s">
        <v>92</v>
      </c>
      <c r="O289" s="56" t="s">
        <v>92</v>
      </c>
      <c r="P289" s="56" t="s">
        <v>92</v>
      </c>
      <c r="Q289" s="56" t="s">
        <v>92</v>
      </c>
      <c r="R289" s="56" t="s">
        <v>92</v>
      </c>
      <c r="S289" s="56" t="s">
        <v>92</v>
      </c>
      <c r="T289" s="56" t="s">
        <v>92</v>
      </c>
      <c r="U289" s="56" t="s">
        <v>92</v>
      </c>
      <c r="V289" s="56" t="s">
        <v>92</v>
      </c>
      <c r="W289" s="56" t="s">
        <v>92</v>
      </c>
      <c r="X289" s="56" t="s">
        <v>92</v>
      </c>
      <c r="Y289" s="56" t="s">
        <v>92</v>
      </c>
      <c r="Z289" s="56" t="s">
        <v>92</v>
      </c>
      <c r="AA289" s="56" t="s">
        <v>92</v>
      </c>
      <c r="AB289" s="56" t="s">
        <v>92</v>
      </c>
      <c r="AC289" s="56" t="s">
        <v>92</v>
      </c>
      <c r="AD289" s="56" t="s">
        <v>92</v>
      </c>
      <c r="AE289" s="56" t="s">
        <v>92</v>
      </c>
      <c r="AF289" s="56" t="s">
        <v>92</v>
      </c>
    </row>
    <row r="290" spans="1:32" x14ac:dyDescent="0.45">
      <c r="A290" s="22">
        <v>15</v>
      </c>
      <c r="B290" s="56" t="s">
        <v>92</v>
      </c>
      <c r="C290" s="56" t="s">
        <v>92</v>
      </c>
      <c r="D290" s="56" t="s">
        <v>92</v>
      </c>
      <c r="E290" s="56" t="s">
        <v>93</v>
      </c>
      <c r="F290" s="56" t="s">
        <v>94</v>
      </c>
      <c r="G290" s="56" t="s">
        <v>95</v>
      </c>
      <c r="H290" s="56" t="s">
        <v>96</v>
      </c>
      <c r="I290" s="56" t="s">
        <v>101</v>
      </c>
      <c r="J290" s="56" t="s">
        <v>102</v>
      </c>
      <c r="K290" s="56" t="s">
        <v>103</v>
      </c>
      <c r="L290" s="56" t="s">
        <v>138</v>
      </c>
      <c r="M290" s="56" t="s">
        <v>139</v>
      </c>
      <c r="N290" s="56" t="s">
        <v>142</v>
      </c>
      <c r="O290" s="56" t="s">
        <v>143</v>
      </c>
      <c r="P290" s="56" t="s">
        <v>146</v>
      </c>
      <c r="Q290" s="56" t="s">
        <v>149</v>
      </c>
      <c r="R290" s="56" t="s">
        <v>150</v>
      </c>
      <c r="S290" s="56" t="s">
        <v>147</v>
      </c>
      <c r="T290" s="56" t="s">
        <v>144</v>
      </c>
      <c r="U290" s="56" t="s">
        <v>145</v>
      </c>
      <c r="V290" s="56" t="s">
        <v>140</v>
      </c>
      <c r="W290" s="56" t="s">
        <v>141</v>
      </c>
      <c r="X290" s="56" t="s">
        <v>104</v>
      </c>
      <c r="Y290" s="56" t="s">
        <v>105</v>
      </c>
      <c r="Z290" s="56" t="s">
        <v>106</v>
      </c>
      <c r="AA290" s="56" t="s">
        <v>97</v>
      </c>
      <c r="AB290" s="56" t="s">
        <v>98</v>
      </c>
      <c r="AC290" s="56" t="s">
        <v>99</v>
      </c>
      <c r="AD290" s="56" t="s">
        <v>100</v>
      </c>
      <c r="AE290" s="56" t="s">
        <v>92</v>
      </c>
      <c r="AF290" s="56" t="s">
        <v>92</v>
      </c>
    </row>
    <row r="291" spans="1:32" x14ac:dyDescent="0.45">
      <c r="A291" s="22">
        <v>16</v>
      </c>
      <c r="B291" s="56" t="s">
        <v>92</v>
      </c>
      <c r="C291" s="56" t="s">
        <v>92</v>
      </c>
      <c r="D291" s="56" t="s">
        <v>92</v>
      </c>
      <c r="E291" s="56" t="s">
        <v>92</v>
      </c>
      <c r="F291" s="56" t="s">
        <v>92</v>
      </c>
      <c r="G291" s="56" t="s">
        <v>92</v>
      </c>
      <c r="H291" s="56" t="s">
        <v>92</v>
      </c>
      <c r="I291" s="56" t="s">
        <v>92</v>
      </c>
      <c r="J291" s="56" t="s">
        <v>92</v>
      </c>
      <c r="K291" s="56" t="s">
        <v>92</v>
      </c>
      <c r="L291" s="56" t="s">
        <v>92</v>
      </c>
      <c r="M291" s="56" t="s">
        <v>92</v>
      </c>
      <c r="N291" s="56" t="s">
        <v>92</v>
      </c>
      <c r="O291" s="56" t="s">
        <v>92</v>
      </c>
      <c r="P291" s="56" t="s">
        <v>92</v>
      </c>
      <c r="Q291" s="56" t="s">
        <v>92</v>
      </c>
      <c r="R291" s="56" t="s">
        <v>92</v>
      </c>
      <c r="S291" s="56" t="s">
        <v>92</v>
      </c>
      <c r="T291" s="56" t="s">
        <v>92</v>
      </c>
      <c r="U291" s="56" t="s">
        <v>92</v>
      </c>
      <c r="V291" s="56" t="s">
        <v>92</v>
      </c>
      <c r="W291" s="56" t="s">
        <v>92</v>
      </c>
      <c r="X291" s="56" t="s">
        <v>92</v>
      </c>
      <c r="Y291" s="56" t="s">
        <v>92</v>
      </c>
      <c r="Z291" s="56" t="s">
        <v>92</v>
      </c>
      <c r="AA291" s="56" t="s">
        <v>92</v>
      </c>
      <c r="AB291" s="56" t="s">
        <v>92</v>
      </c>
      <c r="AC291" s="56" t="s">
        <v>92</v>
      </c>
      <c r="AD291" s="56" t="s">
        <v>92</v>
      </c>
      <c r="AE291" s="56" t="s">
        <v>92</v>
      </c>
      <c r="AF291" s="56" t="s">
        <v>92</v>
      </c>
    </row>
    <row r="292" spans="1:32" x14ac:dyDescent="0.45">
      <c r="A292" s="22">
        <v>17</v>
      </c>
      <c r="B292" s="56" t="s">
        <v>92</v>
      </c>
      <c r="C292" s="56" t="s">
        <v>92</v>
      </c>
      <c r="D292" s="56" t="s">
        <v>92</v>
      </c>
      <c r="E292" s="56" t="s">
        <v>93</v>
      </c>
      <c r="F292" s="56" t="s">
        <v>94</v>
      </c>
      <c r="G292" s="56" t="s">
        <v>95</v>
      </c>
      <c r="H292" s="56" t="s">
        <v>96</v>
      </c>
      <c r="I292" s="56" t="s">
        <v>101</v>
      </c>
      <c r="J292" s="56" t="s">
        <v>102</v>
      </c>
      <c r="K292" s="56" t="s">
        <v>103</v>
      </c>
      <c r="L292" s="56" t="s">
        <v>104</v>
      </c>
      <c r="M292" s="56" t="s">
        <v>105</v>
      </c>
      <c r="N292" s="56" t="s">
        <v>106</v>
      </c>
      <c r="O292" s="56" t="s">
        <v>97</v>
      </c>
      <c r="P292" s="56" t="s">
        <v>98</v>
      </c>
      <c r="Q292" s="56" t="s">
        <v>99</v>
      </c>
      <c r="R292" s="56" t="s">
        <v>100</v>
      </c>
      <c r="S292" s="56" t="s">
        <v>92</v>
      </c>
      <c r="T292" s="56" t="s">
        <v>92</v>
      </c>
      <c r="U292" s="56" t="s">
        <v>92</v>
      </c>
      <c r="V292" s="56" t="s">
        <v>92</v>
      </c>
      <c r="W292" s="56" t="s">
        <v>92</v>
      </c>
      <c r="X292" s="56" t="s">
        <v>92</v>
      </c>
      <c r="Y292" s="56" t="s">
        <v>92</v>
      </c>
      <c r="Z292" s="56" t="s">
        <v>92</v>
      </c>
      <c r="AA292" s="56" t="s">
        <v>92</v>
      </c>
      <c r="AB292" s="56" t="s">
        <v>92</v>
      </c>
      <c r="AC292" s="56" t="s">
        <v>92</v>
      </c>
      <c r="AD292" s="56" t="s">
        <v>92</v>
      </c>
      <c r="AE292" s="56" t="s">
        <v>92</v>
      </c>
      <c r="AF292" s="56" t="s">
        <v>92</v>
      </c>
    </row>
    <row r="293" spans="1:32" x14ac:dyDescent="0.45">
      <c r="A293" s="22">
        <v>18</v>
      </c>
      <c r="B293" s="56" t="s">
        <v>92</v>
      </c>
      <c r="C293" s="56" t="s">
        <v>92</v>
      </c>
      <c r="D293" s="56" t="s">
        <v>92</v>
      </c>
      <c r="E293" s="56" t="s">
        <v>92</v>
      </c>
      <c r="F293" s="56" t="s">
        <v>93</v>
      </c>
      <c r="G293" s="56" t="s">
        <v>94</v>
      </c>
      <c r="H293" s="56" t="s">
        <v>95</v>
      </c>
      <c r="I293" s="56" t="s">
        <v>96</v>
      </c>
      <c r="J293" s="56" t="s">
        <v>97</v>
      </c>
      <c r="K293" s="56" t="s">
        <v>98</v>
      </c>
      <c r="L293" s="56" t="s">
        <v>99</v>
      </c>
      <c r="M293" s="56" t="s">
        <v>100</v>
      </c>
      <c r="N293" s="56" t="s">
        <v>92</v>
      </c>
      <c r="O293" s="56" t="s">
        <v>92</v>
      </c>
      <c r="P293" s="56" t="s">
        <v>92</v>
      </c>
      <c r="Q293" s="56" t="s">
        <v>92</v>
      </c>
      <c r="R293" s="56" t="s">
        <v>92</v>
      </c>
      <c r="S293" s="56" t="s">
        <v>92</v>
      </c>
      <c r="T293" s="56" t="s">
        <v>92</v>
      </c>
      <c r="U293" s="56" t="s">
        <v>92</v>
      </c>
      <c r="V293" s="56" t="s">
        <v>92</v>
      </c>
      <c r="W293" s="56" t="s">
        <v>92</v>
      </c>
      <c r="X293" s="56" t="s">
        <v>92</v>
      </c>
      <c r="Y293" s="56" t="s">
        <v>92</v>
      </c>
      <c r="Z293" s="56" t="s">
        <v>92</v>
      </c>
      <c r="AA293" s="56" t="s">
        <v>92</v>
      </c>
      <c r="AB293" s="56" t="s">
        <v>92</v>
      </c>
      <c r="AC293" s="56" t="s">
        <v>92</v>
      </c>
      <c r="AD293" s="56" t="s">
        <v>92</v>
      </c>
      <c r="AE293" s="56" t="s">
        <v>92</v>
      </c>
      <c r="AF293" s="56" t="s">
        <v>92</v>
      </c>
    </row>
    <row r="294" spans="1:32" x14ac:dyDescent="0.45">
      <c r="A294" s="22">
        <v>19</v>
      </c>
      <c r="B294" s="56" t="s">
        <v>92</v>
      </c>
      <c r="C294" s="56" t="s">
        <v>92</v>
      </c>
      <c r="D294" s="56" t="s">
        <v>92</v>
      </c>
      <c r="E294" s="56" t="s">
        <v>92</v>
      </c>
      <c r="F294" s="56" t="s">
        <v>92</v>
      </c>
      <c r="G294" s="56" t="s">
        <v>92</v>
      </c>
      <c r="H294" s="56" t="s">
        <v>92</v>
      </c>
      <c r="I294" s="56" t="s">
        <v>92</v>
      </c>
      <c r="J294" s="56" t="s">
        <v>92</v>
      </c>
      <c r="K294" s="56" t="s">
        <v>92</v>
      </c>
      <c r="L294" s="56" t="s">
        <v>92</v>
      </c>
      <c r="M294" s="56" t="s">
        <v>92</v>
      </c>
      <c r="N294" s="56" t="s">
        <v>92</v>
      </c>
      <c r="O294" s="56" t="s">
        <v>92</v>
      </c>
      <c r="P294" s="56" t="s">
        <v>92</v>
      </c>
      <c r="Q294" s="56" t="s">
        <v>92</v>
      </c>
      <c r="R294" s="56" t="s">
        <v>92</v>
      </c>
      <c r="S294" s="56" t="s">
        <v>92</v>
      </c>
      <c r="T294" s="56" t="s">
        <v>92</v>
      </c>
      <c r="U294" s="56" t="s">
        <v>92</v>
      </c>
      <c r="V294" s="56" t="s">
        <v>92</v>
      </c>
      <c r="W294" s="56" t="s">
        <v>92</v>
      </c>
      <c r="X294" s="56" t="s">
        <v>92</v>
      </c>
      <c r="Y294" s="56" t="s">
        <v>92</v>
      </c>
      <c r="Z294" s="56" t="s">
        <v>92</v>
      </c>
      <c r="AA294" s="56" t="s">
        <v>92</v>
      </c>
      <c r="AB294" s="56" t="s">
        <v>92</v>
      </c>
      <c r="AC294" s="56" t="s">
        <v>92</v>
      </c>
      <c r="AD294" s="56" t="s">
        <v>92</v>
      </c>
      <c r="AE294" s="56" t="s">
        <v>92</v>
      </c>
      <c r="AF294" s="56" t="s">
        <v>92</v>
      </c>
    </row>
    <row r="295" spans="1:32" x14ac:dyDescent="0.45">
      <c r="A295" s="22">
        <v>20</v>
      </c>
      <c r="B295" s="56" t="s">
        <v>92</v>
      </c>
      <c r="C295" s="56" t="s">
        <v>92</v>
      </c>
      <c r="D295" s="56" t="s">
        <v>92</v>
      </c>
      <c r="E295" s="56" t="s">
        <v>92</v>
      </c>
      <c r="F295" s="56" t="s">
        <v>92</v>
      </c>
      <c r="G295" s="56" t="s">
        <v>92</v>
      </c>
      <c r="H295" s="56" t="s">
        <v>92</v>
      </c>
      <c r="I295" s="56" t="s">
        <v>92</v>
      </c>
      <c r="J295" s="56" t="s">
        <v>92</v>
      </c>
      <c r="K295" s="56" t="s">
        <v>92</v>
      </c>
      <c r="L295" s="56" t="s">
        <v>92</v>
      </c>
      <c r="M295" s="56" t="s">
        <v>92</v>
      </c>
      <c r="N295" s="56" t="s">
        <v>92</v>
      </c>
      <c r="O295" s="56" t="s">
        <v>92</v>
      </c>
      <c r="P295" s="56" t="s">
        <v>92</v>
      </c>
      <c r="Q295" s="56" t="s">
        <v>92</v>
      </c>
      <c r="R295" s="56" t="s">
        <v>92</v>
      </c>
      <c r="S295" s="56" t="s">
        <v>92</v>
      </c>
      <c r="T295" s="56" t="s">
        <v>92</v>
      </c>
      <c r="U295" s="56" t="s">
        <v>92</v>
      </c>
      <c r="V295" s="56" t="s">
        <v>92</v>
      </c>
      <c r="W295" s="56" t="s">
        <v>92</v>
      </c>
      <c r="X295" s="56" t="s">
        <v>92</v>
      </c>
      <c r="Y295" s="56" t="s">
        <v>92</v>
      </c>
      <c r="Z295" s="56" t="s">
        <v>92</v>
      </c>
      <c r="AA295" s="56" t="s">
        <v>92</v>
      </c>
      <c r="AB295" s="56" t="s">
        <v>92</v>
      </c>
      <c r="AC295" s="56" t="s">
        <v>92</v>
      </c>
      <c r="AD295" s="56" t="s">
        <v>92</v>
      </c>
      <c r="AE295" s="56" t="s">
        <v>92</v>
      </c>
      <c r="AF295" s="56" t="s">
        <v>92</v>
      </c>
    </row>
    <row r="296" spans="1:32" x14ac:dyDescent="0.45">
      <c r="A296" s="22">
        <v>21</v>
      </c>
      <c r="B296" s="56" t="s">
        <v>92</v>
      </c>
      <c r="C296" s="56" t="s">
        <v>92</v>
      </c>
      <c r="D296" s="56" t="s">
        <v>93</v>
      </c>
      <c r="E296" s="56" t="s">
        <v>94</v>
      </c>
      <c r="F296" s="56" t="s">
        <v>95</v>
      </c>
      <c r="G296" s="56" t="s">
        <v>96</v>
      </c>
      <c r="H296" s="56" t="s">
        <v>101</v>
      </c>
      <c r="I296" s="56" t="s">
        <v>106</v>
      </c>
      <c r="J296" s="56" t="s">
        <v>97</v>
      </c>
      <c r="K296" s="56" t="s">
        <v>98</v>
      </c>
      <c r="L296" s="56" t="s">
        <v>99</v>
      </c>
      <c r="M296" s="56" t="s">
        <v>100</v>
      </c>
      <c r="N296" s="56" t="s">
        <v>92</v>
      </c>
      <c r="O296" s="56" t="s">
        <v>92</v>
      </c>
      <c r="P296" s="56" t="s">
        <v>92</v>
      </c>
      <c r="Q296" s="56" t="s">
        <v>92</v>
      </c>
      <c r="R296" s="56" t="s">
        <v>92</v>
      </c>
      <c r="S296" s="56" t="s">
        <v>92</v>
      </c>
      <c r="T296" s="56" t="s">
        <v>92</v>
      </c>
      <c r="U296" s="56" t="s">
        <v>92</v>
      </c>
      <c r="V296" s="56" t="s">
        <v>92</v>
      </c>
      <c r="W296" s="56" t="s">
        <v>92</v>
      </c>
      <c r="X296" s="56" t="s">
        <v>92</v>
      </c>
      <c r="Y296" s="56" t="s">
        <v>92</v>
      </c>
      <c r="Z296" s="56" t="s">
        <v>92</v>
      </c>
      <c r="AA296" s="56" t="s">
        <v>92</v>
      </c>
      <c r="AB296" s="56" t="s">
        <v>92</v>
      </c>
      <c r="AC296" s="56" t="s">
        <v>92</v>
      </c>
      <c r="AD296" s="56" t="s">
        <v>92</v>
      </c>
      <c r="AE296" s="56" t="s">
        <v>92</v>
      </c>
      <c r="AF296" s="56" t="s">
        <v>92</v>
      </c>
    </row>
    <row r="297" spans="1:32" x14ac:dyDescent="0.45">
      <c r="A297" s="22">
        <v>22</v>
      </c>
      <c r="B297" s="56" t="s">
        <v>92</v>
      </c>
      <c r="C297" s="56" t="s">
        <v>92</v>
      </c>
      <c r="D297" s="56" t="s">
        <v>92</v>
      </c>
      <c r="E297" s="56" t="s">
        <v>92</v>
      </c>
      <c r="F297" s="56" t="s">
        <v>92</v>
      </c>
      <c r="G297" s="56" t="s">
        <v>92</v>
      </c>
      <c r="H297" s="56" t="s">
        <v>92</v>
      </c>
      <c r="I297" s="56" t="s">
        <v>92</v>
      </c>
      <c r="J297" s="56" t="s">
        <v>92</v>
      </c>
      <c r="K297" s="56" t="s">
        <v>92</v>
      </c>
      <c r="L297" s="56" t="s">
        <v>92</v>
      </c>
      <c r="M297" s="56" t="s">
        <v>92</v>
      </c>
      <c r="N297" s="56" t="s">
        <v>92</v>
      </c>
      <c r="O297" s="56" t="s">
        <v>92</v>
      </c>
      <c r="P297" s="56" t="s">
        <v>92</v>
      </c>
      <c r="Q297" s="56" t="s">
        <v>92</v>
      </c>
      <c r="R297" s="56" t="s">
        <v>92</v>
      </c>
      <c r="S297" s="56" t="s">
        <v>92</v>
      </c>
      <c r="T297" s="56" t="s">
        <v>92</v>
      </c>
      <c r="U297" s="56" t="s">
        <v>92</v>
      </c>
      <c r="V297" s="56" t="s">
        <v>92</v>
      </c>
      <c r="W297" s="56" t="s">
        <v>92</v>
      </c>
      <c r="X297" s="56" t="s">
        <v>92</v>
      </c>
      <c r="Y297" s="56" t="s">
        <v>92</v>
      </c>
      <c r="Z297" s="56" t="s">
        <v>92</v>
      </c>
      <c r="AA297" s="56" t="s">
        <v>92</v>
      </c>
      <c r="AB297" s="56" t="s">
        <v>92</v>
      </c>
      <c r="AC297" s="56" t="s">
        <v>92</v>
      </c>
      <c r="AD297" s="56" t="s">
        <v>92</v>
      </c>
      <c r="AE297" s="56" t="s">
        <v>92</v>
      </c>
      <c r="AF297" s="56" t="s">
        <v>92</v>
      </c>
    </row>
    <row r="298" spans="1:32" x14ac:dyDescent="0.45">
      <c r="A298" s="22">
        <v>23</v>
      </c>
      <c r="B298" s="56" t="s">
        <v>92</v>
      </c>
      <c r="C298" s="56" t="s">
        <v>92</v>
      </c>
      <c r="D298" s="56" t="s">
        <v>92</v>
      </c>
      <c r="E298" s="56" t="s">
        <v>93</v>
      </c>
      <c r="F298" s="56" t="s">
        <v>94</v>
      </c>
      <c r="G298" s="56" t="s">
        <v>95</v>
      </c>
      <c r="H298" s="56" t="s">
        <v>96</v>
      </c>
      <c r="I298" s="56" t="s">
        <v>101</v>
      </c>
      <c r="J298" s="56" t="s">
        <v>102</v>
      </c>
      <c r="K298" s="56" t="s">
        <v>103</v>
      </c>
      <c r="L298" s="56" t="s">
        <v>138</v>
      </c>
      <c r="M298" s="56" t="s">
        <v>139</v>
      </c>
      <c r="N298" s="56" t="s">
        <v>142</v>
      </c>
      <c r="O298" s="56" t="s">
        <v>143</v>
      </c>
      <c r="P298" s="56" t="s">
        <v>144</v>
      </c>
      <c r="Q298" s="56" t="s">
        <v>145</v>
      </c>
      <c r="R298" s="56" t="s">
        <v>140</v>
      </c>
      <c r="S298" s="56" t="s">
        <v>141</v>
      </c>
      <c r="T298" s="56" t="s">
        <v>104</v>
      </c>
      <c r="U298" s="56" t="s">
        <v>105</v>
      </c>
      <c r="V298" s="56" t="s">
        <v>106</v>
      </c>
      <c r="W298" s="56" t="s">
        <v>97</v>
      </c>
      <c r="X298" s="56" t="s">
        <v>98</v>
      </c>
      <c r="Y298" s="56" t="s">
        <v>99</v>
      </c>
      <c r="Z298" s="56" t="s">
        <v>100</v>
      </c>
      <c r="AA298" s="56" t="s">
        <v>92</v>
      </c>
      <c r="AB298" s="56" t="s">
        <v>92</v>
      </c>
      <c r="AC298" s="56" t="s">
        <v>92</v>
      </c>
      <c r="AD298" s="56" t="s">
        <v>92</v>
      </c>
      <c r="AE298" s="56" t="s">
        <v>92</v>
      </c>
      <c r="AF298" s="56" t="s">
        <v>92</v>
      </c>
    </row>
    <row r="299" spans="1:32" x14ac:dyDescent="0.45">
      <c r="A299" s="22">
        <v>24</v>
      </c>
      <c r="B299" s="56" t="s">
        <v>92</v>
      </c>
      <c r="C299" s="56" t="s">
        <v>92</v>
      </c>
      <c r="D299" s="56" t="s">
        <v>92</v>
      </c>
      <c r="E299" s="56" t="s">
        <v>92</v>
      </c>
      <c r="F299" s="56" t="s">
        <v>92</v>
      </c>
      <c r="G299" s="56" t="s">
        <v>92</v>
      </c>
      <c r="H299" s="56" t="s">
        <v>92</v>
      </c>
      <c r="I299" s="56" t="s">
        <v>92</v>
      </c>
      <c r="J299" s="56" t="s">
        <v>92</v>
      </c>
      <c r="K299" s="56" t="s">
        <v>92</v>
      </c>
      <c r="L299" s="56" t="s">
        <v>92</v>
      </c>
      <c r="M299" s="56" t="s">
        <v>92</v>
      </c>
      <c r="N299" s="56" t="s">
        <v>92</v>
      </c>
      <c r="O299" s="56" t="s">
        <v>92</v>
      </c>
      <c r="P299" s="56" t="s">
        <v>92</v>
      </c>
      <c r="Q299" s="56" t="s">
        <v>92</v>
      </c>
      <c r="R299" s="56" t="s">
        <v>92</v>
      </c>
      <c r="S299" s="56" t="s">
        <v>92</v>
      </c>
      <c r="T299" s="56" t="s">
        <v>92</v>
      </c>
      <c r="U299" s="56" t="s">
        <v>92</v>
      </c>
      <c r="V299" s="56" t="s">
        <v>92</v>
      </c>
      <c r="W299" s="56" t="s">
        <v>92</v>
      </c>
      <c r="X299" s="56" t="s">
        <v>92</v>
      </c>
      <c r="Y299" s="56" t="s">
        <v>92</v>
      </c>
      <c r="Z299" s="56" t="s">
        <v>92</v>
      </c>
      <c r="AA299" s="56" t="s">
        <v>92</v>
      </c>
      <c r="AB299" s="56" t="s">
        <v>92</v>
      </c>
      <c r="AC299" s="56" t="s">
        <v>92</v>
      </c>
      <c r="AD299" s="56" t="s">
        <v>92</v>
      </c>
      <c r="AE299" s="56" t="s">
        <v>92</v>
      </c>
      <c r="AF299" s="56" t="s">
        <v>92</v>
      </c>
    </row>
    <row r="300" spans="1:32" x14ac:dyDescent="0.45">
      <c r="A300" s="22">
        <v>25</v>
      </c>
      <c r="B300" s="56" t="s">
        <v>92</v>
      </c>
      <c r="C300" s="56" t="s">
        <v>92</v>
      </c>
      <c r="D300" s="56" t="s">
        <v>92</v>
      </c>
      <c r="E300" s="56" t="s">
        <v>92</v>
      </c>
      <c r="F300" s="56" t="s">
        <v>92</v>
      </c>
      <c r="G300" s="56" t="s">
        <v>92</v>
      </c>
      <c r="H300" s="56" t="s">
        <v>92</v>
      </c>
      <c r="I300" s="56" t="s">
        <v>92</v>
      </c>
      <c r="J300" s="56" t="s">
        <v>92</v>
      </c>
      <c r="K300" s="56" t="s">
        <v>92</v>
      </c>
      <c r="L300" s="56" t="s">
        <v>92</v>
      </c>
      <c r="M300" s="56" t="s">
        <v>92</v>
      </c>
      <c r="N300" s="56" t="s">
        <v>92</v>
      </c>
      <c r="O300" s="56" t="s">
        <v>92</v>
      </c>
      <c r="P300" s="56" t="s">
        <v>92</v>
      </c>
      <c r="Q300" s="56" t="s">
        <v>92</v>
      </c>
      <c r="R300" s="56" t="s">
        <v>92</v>
      </c>
      <c r="S300" s="56" t="s">
        <v>92</v>
      </c>
      <c r="T300" s="56" t="s">
        <v>92</v>
      </c>
      <c r="U300" s="56" t="s">
        <v>92</v>
      </c>
      <c r="V300" s="56" t="s">
        <v>92</v>
      </c>
      <c r="W300" s="56" t="s">
        <v>92</v>
      </c>
      <c r="X300" s="56" t="s">
        <v>92</v>
      </c>
      <c r="Y300" s="56" t="s">
        <v>92</v>
      </c>
      <c r="Z300" s="56" t="s">
        <v>92</v>
      </c>
      <c r="AA300" s="56" t="s">
        <v>92</v>
      </c>
      <c r="AB300" s="56" t="s">
        <v>92</v>
      </c>
      <c r="AC300" s="56" t="s">
        <v>92</v>
      </c>
      <c r="AD300" s="56" t="s">
        <v>92</v>
      </c>
      <c r="AE300" s="56" t="s">
        <v>92</v>
      </c>
      <c r="AF300" s="56" t="s">
        <v>92</v>
      </c>
    </row>
    <row r="301" spans="1:32" x14ac:dyDescent="0.45">
      <c r="A301" s="22">
        <v>26</v>
      </c>
      <c r="B301" s="56" t="s">
        <v>92</v>
      </c>
      <c r="C301" s="56" t="s">
        <v>92</v>
      </c>
      <c r="D301" s="56" t="s">
        <v>92</v>
      </c>
      <c r="E301" s="56" t="s">
        <v>92</v>
      </c>
      <c r="F301" s="56" t="s">
        <v>92</v>
      </c>
      <c r="G301" s="56" t="s">
        <v>93</v>
      </c>
      <c r="H301" s="56" t="s">
        <v>94</v>
      </c>
      <c r="I301" s="56" t="s">
        <v>95</v>
      </c>
      <c r="J301" s="56" t="s">
        <v>96</v>
      </c>
      <c r="K301" s="56" t="s">
        <v>101</v>
      </c>
      <c r="L301" s="56" t="s">
        <v>102</v>
      </c>
      <c r="M301" s="56" t="s">
        <v>103</v>
      </c>
      <c r="N301" s="56" t="s">
        <v>104</v>
      </c>
      <c r="O301" s="56" t="s">
        <v>105</v>
      </c>
      <c r="P301" s="56" t="s">
        <v>106</v>
      </c>
      <c r="Q301" s="56" t="s">
        <v>97</v>
      </c>
      <c r="R301" s="56" t="s">
        <v>98</v>
      </c>
      <c r="S301" s="56" t="s">
        <v>99</v>
      </c>
      <c r="T301" s="56" t="s">
        <v>100</v>
      </c>
      <c r="U301" s="56" t="s">
        <v>92</v>
      </c>
      <c r="V301" s="56" t="s">
        <v>92</v>
      </c>
      <c r="W301" s="56" t="s">
        <v>92</v>
      </c>
      <c r="X301" s="56" t="s">
        <v>92</v>
      </c>
      <c r="Y301" s="56" t="s">
        <v>92</v>
      </c>
      <c r="Z301" s="56" t="s">
        <v>92</v>
      </c>
      <c r="AA301" s="56" t="s">
        <v>92</v>
      </c>
      <c r="AB301" s="56" t="s">
        <v>92</v>
      </c>
      <c r="AC301" s="56" t="s">
        <v>92</v>
      </c>
      <c r="AD301" s="56" t="s">
        <v>92</v>
      </c>
      <c r="AE301" s="56" t="s">
        <v>92</v>
      </c>
      <c r="AF301" s="56" t="s">
        <v>92</v>
      </c>
    </row>
    <row r="302" spans="1:32" x14ac:dyDescent="0.45">
      <c r="A302" s="22">
        <v>27</v>
      </c>
      <c r="B302" s="56" t="s">
        <v>92</v>
      </c>
      <c r="C302" s="56" t="s">
        <v>92</v>
      </c>
      <c r="D302" s="56" t="s">
        <v>92</v>
      </c>
      <c r="E302" s="56" t="s">
        <v>92</v>
      </c>
      <c r="F302" s="56" t="s">
        <v>92</v>
      </c>
      <c r="G302" s="56" t="s">
        <v>92</v>
      </c>
      <c r="H302" s="56" t="s">
        <v>92</v>
      </c>
      <c r="I302" s="56" t="s">
        <v>92</v>
      </c>
      <c r="J302" s="56" t="s">
        <v>92</v>
      </c>
      <c r="K302" s="56" t="s">
        <v>92</v>
      </c>
      <c r="L302" s="56" t="s">
        <v>92</v>
      </c>
      <c r="M302" s="56" t="s">
        <v>92</v>
      </c>
      <c r="N302" s="56" t="s">
        <v>92</v>
      </c>
      <c r="O302" s="56" t="s">
        <v>92</v>
      </c>
      <c r="P302" s="56" t="s">
        <v>92</v>
      </c>
      <c r="Q302" s="56" t="s">
        <v>92</v>
      </c>
      <c r="R302" s="56" t="s">
        <v>92</v>
      </c>
      <c r="S302" s="56" t="s">
        <v>92</v>
      </c>
      <c r="T302" s="56" t="s">
        <v>92</v>
      </c>
      <c r="U302" s="56" t="s">
        <v>92</v>
      </c>
      <c r="V302" s="56" t="s">
        <v>92</v>
      </c>
      <c r="W302" s="56" t="s">
        <v>92</v>
      </c>
      <c r="X302" s="56" t="s">
        <v>92</v>
      </c>
      <c r="Y302" s="56" t="s">
        <v>92</v>
      </c>
      <c r="Z302" s="56" t="s">
        <v>92</v>
      </c>
      <c r="AA302" s="56" t="s">
        <v>92</v>
      </c>
      <c r="AB302" s="56" t="s">
        <v>92</v>
      </c>
      <c r="AC302" s="56" t="s">
        <v>92</v>
      </c>
      <c r="AD302" s="56" t="s">
        <v>92</v>
      </c>
      <c r="AE302" s="56" t="s">
        <v>92</v>
      </c>
      <c r="AF302" s="56" t="s">
        <v>92</v>
      </c>
    </row>
    <row r="303" spans="1:32" x14ac:dyDescent="0.45">
      <c r="A303" s="22">
        <v>28</v>
      </c>
      <c r="B303" s="56" t="s">
        <v>92</v>
      </c>
      <c r="C303" s="56" t="s">
        <v>92</v>
      </c>
      <c r="D303" s="56" t="s">
        <v>92</v>
      </c>
      <c r="E303" s="56" t="s">
        <v>92</v>
      </c>
      <c r="F303" s="56" t="s">
        <v>92</v>
      </c>
      <c r="G303" s="56" t="s">
        <v>92</v>
      </c>
      <c r="H303" s="56" t="s">
        <v>92</v>
      </c>
      <c r="I303" s="56" t="s">
        <v>92</v>
      </c>
      <c r="J303" s="56" t="s">
        <v>92</v>
      </c>
      <c r="K303" s="56" t="s">
        <v>92</v>
      </c>
      <c r="L303" s="56" t="s">
        <v>92</v>
      </c>
      <c r="M303" s="56" t="s">
        <v>92</v>
      </c>
      <c r="N303" s="56" t="s">
        <v>92</v>
      </c>
      <c r="O303" s="56" t="s">
        <v>92</v>
      </c>
      <c r="P303" s="56" t="s">
        <v>92</v>
      </c>
      <c r="Q303" s="56" t="s">
        <v>92</v>
      </c>
      <c r="R303" s="56" t="s">
        <v>92</v>
      </c>
      <c r="S303" s="56" t="s">
        <v>92</v>
      </c>
      <c r="T303" s="56" t="s">
        <v>92</v>
      </c>
      <c r="U303" s="56" t="s">
        <v>92</v>
      </c>
      <c r="V303" s="56" t="s">
        <v>92</v>
      </c>
      <c r="W303" s="56" t="s">
        <v>92</v>
      </c>
      <c r="X303" s="56" t="s">
        <v>92</v>
      </c>
      <c r="Y303" s="56" t="s">
        <v>92</v>
      </c>
      <c r="Z303" s="56" t="s">
        <v>92</v>
      </c>
      <c r="AA303" s="56" t="s">
        <v>92</v>
      </c>
      <c r="AB303" s="56" t="s">
        <v>92</v>
      </c>
      <c r="AC303" s="56" t="s">
        <v>92</v>
      </c>
      <c r="AD303" s="56" t="s">
        <v>92</v>
      </c>
      <c r="AE303" s="56" t="s">
        <v>92</v>
      </c>
      <c r="AF303" s="56" t="s">
        <v>92</v>
      </c>
    </row>
    <row r="304" spans="1:32" x14ac:dyDescent="0.45">
      <c r="A304" s="22">
        <v>29</v>
      </c>
      <c r="B304" s="56" t="s">
        <v>92</v>
      </c>
      <c r="C304" s="56" t="s">
        <v>92</v>
      </c>
      <c r="D304" s="56" t="s">
        <v>92</v>
      </c>
      <c r="E304" s="56" t="s">
        <v>92</v>
      </c>
      <c r="F304" s="56" t="s">
        <v>92</v>
      </c>
      <c r="G304" s="56" t="s">
        <v>92</v>
      </c>
      <c r="H304" s="56" t="s">
        <v>92</v>
      </c>
      <c r="I304" s="56" t="s">
        <v>92</v>
      </c>
      <c r="J304" s="56" t="s">
        <v>92</v>
      </c>
      <c r="K304" s="56" t="s">
        <v>92</v>
      </c>
      <c r="L304" s="56" t="s">
        <v>92</v>
      </c>
      <c r="M304" s="56" t="s">
        <v>92</v>
      </c>
      <c r="N304" s="56" t="s">
        <v>92</v>
      </c>
      <c r="O304" s="56" t="s">
        <v>92</v>
      </c>
      <c r="P304" s="56" t="s">
        <v>92</v>
      </c>
      <c r="Q304" s="56" t="s">
        <v>92</v>
      </c>
      <c r="R304" s="56" t="s">
        <v>92</v>
      </c>
      <c r="S304" s="56" t="s">
        <v>92</v>
      </c>
      <c r="T304" s="56" t="s">
        <v>92</v>
      </c>
      <c r="U304" s="56" t="s">
        <v>92</v>
      </c>
      <c r="V304" s="56" t="s">
        <v>92</v>
      </c>
      <c r="W304" s="56" t="s">
        <v>92</v>
      </c>
      <c r="X304" s="56" t="s">
        <v>92</v>
      </c>
      <c r="Y304" s="56" t="s">
        <v>92</v>
      </c>
      <c r="Z304" s="56" t="s">
        <v>92</v>
      </c>
      <c r="AA304" s="56" t="s">
        <v>92</v>
      </c>
      <c r="AB304" s="56" t="s">
        <v>92</v>
      </c>
      <c r="AC304" s="56" t="s">
        <v>92</v>
      </c>
      <c r="AD304" s="56" t="s">
        <v>92</v>
      </c>
      <c r="AE304" s="56" t="s">
        <v>92</v>
      </c>
      <c r="AF304" s="56" t="s">
        <v>92</v>
      </c>
    </row>
    <row r="305" spans="1:32" x14ac:dyDescent="0.45">
      <c r="A305" s="22">
        <v>30</v>
      </c>
      <c r="B305" s="56" t="s">
        <v>92</v>
      </c>
      <c r="C305" s="56" t="s">
        <v>92</v>
      </c>
      <c r="D305" s="56" t="s">
        <v>92</v>
      </c>
      <c r="E305" s="56" t="s">
        <v>92</v>
      </c>
      <c r="F305" s="56" t="s">
        <v>92</v>
      </c>
      <c r="G305" s="56" t="s">
        <v>92</v>
      </c>
      <c r="H305" s="56" t="s">
        <v>92</v>
      </c>
      <c r="I305" s="56" t="s">
        <v>92</v>
      </c>
      <c r="J305" s="56" t="s">
        <v>92</v>
      </c>
      <c r="K305" s="56" t="s">
        <v>92</v>
      </c>
      <c r="L305" s="56" t="s">
        <v>92</v>
      </c>
      <c r="M305" s="56" t="s">
        <v>92</v>
      </c>
      <c r="N305" s="56" t="s">
        <v>92</v>
      </c>
      <c r="O305" s="56" t="s">
        <v>92</v>
      </c>
      <c r="P305" s="56" t="s">
        <v>92</v>
      </c>
      <c r="Q305" s="56" t="s">
        <v>92</v>
      </c>
      <c r="R305" s="56" t="s">
        <v>92</v>
      </c>
      <c r="S305" s="56" t="s">
        <v>92</v>
      </c>
      <c r="T305" s="56" t="s">
        <v>92</v>
      </c>
      <c r="U305" s="56" t="s">
        <v>92</v>
      </c>
      <c r="V305" s="56" t="s">
        <v>92</v>
      </c>
      <c r="W305" s="56" t="s">
        <v>92</v>
      </c>
      <c r="X305" s="56" t="s">
        <v>92</v>
      </c>
      <c r="Y305" s="56" t="s">
        <v>92</v>
      </c>
      <c r="Z305" s="56" t="s">
        <v>92</v>
      </c>
      <c r="AA305" s="56" t="s">
        <v>92</v>
      </c>
      <c r="AB305" s="56" t="s">
        <v>92</v>
      </c>
      <c r="AC305" s="56" t="s">
        <v>92</v>
      </c>
      <c r="AD305" s="56" t="s">
        <v>92</v>
      </c>
      <c r="AE305" s="56" t="s">
        <v>92</v>
      </c>
      <c r="AF305" s="56" t="s">
        <v>92</v>
      </c>
    </row>
    <row r="306" spans="1:32" x14ac:dyDescent="0.45">
      <c r="A306" s="22">
        <v>31</v>
      </c>
      <c r="B306" s="56" t="s">
        <v>92</v>
      </c>
      <c r="C306" s="56" t="s">
        <v>92</v>
      </c>
      <c r="D306" s="56" t="s">
        <v>92</v>
      </c>
      <c r="E306" s="56" t="s">
        <v>92</v>
      </c>
      <c r="F306" s="56" t="s">
        <v>92</v>
      </c>
      <c r="G306" s="56" t="s">
        <v>92</v>
      </c>
      <c r="H306" s="56" t="s">
        <v>92</v>
      </c>
      <c r="I306" s="56" t="s">
        <v>93</v>
      </c>
      <c r="J306" s="56" t="s">
        <v>94</v>
      </c>
      <c r="K306" s="56" t="s">
        <v>95</v>
      </c>
      <c r="L306" s="56" t="s">
        <v>96</v>
      </c>
      <c r="M306" s="56" t="s">
        <v>101</v>
      </c>
      <c r="N306" s="56" t="s">
        <v>102</v>
      </c>
      <c r="O306" s="56" t="s">
        <v>105</v>
      </c>
      <c r="P306" s="56" t="s">
        <v>106</v>
      </c>
      <c r="Q306" s="56" t="s">
        <v>97</v>
      </c>
      <c r="R306" s="56" t="s">
        <v>98</v>
      </c>
      <c r="S306" s="56" t="s">
        <v>99</v>
      </c>
      <c r="T306" s="56" t="s">
        <v>100</v>
      </c>
      <c r="U306" s="56" t="s">
        <v>92</v>
      </c>
      <c r="V306" s="56" t="s">
        <v>92</v>
      </c>
      <c r="W306" s="56" t="s">
        <v>92</v>
      </c>
      <c r="X306" s="56" t="s">
        <v>92</v>
      </c>
      <c r="Y306" s="56" t="s">
        <v>92</v>
      </c>
      <c r="Z306" s="56" t="s">
        <v>92</v>
      </c>
      <c r="AA306" s="56" t="s">
        <v>92</v>
      </c>
      <c r="AB306" s="56" t="s">
        <v>92</v>
      </c>
      <c r="AC306" s="56" t="s">
        <v>92</v>
      </c>
      <c r="AD306" s="56" t="s">
        <v>92</v>
      </c>
      <c r="AE306" s="56" t="s">
        <v>92</v>
      </c>
      <c r="AF306" s="56" t="s">
        <v>92</v>
      </c>
    </row>
    <row r="307" spans="1:32" x14ac:dyDescent="0.45">
      <c r="A307" s="22">
        <v>32</v>
      </c>
      <c r="B307" s="56" t="s">
        <v>92</v>
      </c>
      <c r="C307" s="56" t="s">
        <v>92</v>
      </c>
      <c r="D307" s="56" t="s">
        <v>92</v>
      </c>
      <c r="E307" s="56" t="s">
        <v>92</v>
      </c>
      <c r="F307" s="56" t="s">
        <v>92</v>
      </c>
      <c r="G307" s="56" t="s">
        <v>92</v>
      </c>
      <c r="H307" s="56" t="s">
        <v>92</v>
      </c>
      <c r="I307" s="56" t="s">
        <v>92</v>
      </c>
      <c r="J307" s="56" t="s">
        <v>92</v>
      </c>
      <c r="K307" s="56" t="s">
        <v>92</v>
      </c>
      <c r="L307" s="56" t="s">
        <v>92</v>
      </c>
      <c r="M307" s="56" t="s">
        <v>92</v>
      </c>
      <c r="N307" s="56" t="s">
        <v>92</v>
      </c>
      <c r="O307" s="56" t="s">
        <v>92</v>
      </c>
      <c r="P307" s="56" t="s">
        <v>92</v>
      </c>
      <c r="Q307" s="56" t="s">
        <v>92</v>
      </c>
      <c r="R307" s="56" t="s">
        <v>92</v>
      </c>
      <c r="S307" s="56" t="s">
        <v>92</v>
      </c>
      <c r="T307" s="56" t="s">
        <v>92</v>
      </c>
      <c r="U307" s="56" t="s">
        <v>92</v>
      </c>
      <c r="V307" s="56" t="s">
        <v>92</v>
      </c>
      <c r="W307" s="56" t="s">
        <v>92</v>
      </c>
      <c r="X307" s="56" t="s">
        <v>92</v>
      </c>
      <c r="Y307" s="56" t="s">
        <v>92</v>
      </c>
      <c r="Z307" s="56" t="s">
        <v>92</v>
      </c>
      <c r="AA307" s="56" t="s">
        <v>92</v>
      </c>
      <c r="AB307" s="56" t="s">
        <v>92</v>
      </c>
      <c r="AC307" s="56" t="s">
        <v>92</v>
      </c>
      <c r="AD307" s="56" t="s">
        <v>92</v>
      </c>
      <c r="AE307" s="56" t="s">
        <v>92</v>
      </c>
      <c r="AF307" s="56" t="s">
        <v>92</v>
      </c>
    </row>
    <row r="308" spans="1:32" x14ac:dyDescent="0.45">
      <c r="A308" s="22">
        <v>33</v>
      </c>
      <c r="B308" s="56" t="s">
        <v>92</v>
      </c>
      <c r="C308" s="56" t="s">
        <v>92</v>
      </c>
      <c r="D308" s="56" t="s">
        <v>92</v>
      </c>
      <c r="E308" s="56" t="s">
        <v>92</v>
      </c>
      <c r="F308" s="56" t="s">
        <v>92</v>
      </c>
      <c r="G308" s="56" t="s">
        <v>92</v>
      </c>
      <c r="H308" s="56" t="s">
        <v>92</v>
      </c>
      <c r="I308" s="56" t="s">
        <v>92</v>
      </c>
      <c r="J308" s="56" t="s">
        <v>92</v>
      </c>
      <c r="K308" s="56" t="s">
        <v>92</v>
      </c>
      <c r="L308" s="56" t="s">
        <v>92</v>
      </c>
      <c r="M308" s="56" t="s">
        <v>92</v>
      </c>
      <c r="N308" s="56" t="s">
        <v>92</v>
      </c>
      <c r="O308" s="56" t="s">
        <v>92</v>
      </c>
      <c r="P308" s="56" t="s">
        <v>92</v>
      </c>
      <c r="Q308" s="56" t="s">
        <v>92</v>
      </c>
      <c r="R308" s="56" t="s">
        <v>92</v>
      </c>
      <c r="S308" s="56" t="s">
        <v>92</v>
      </c>
      <c r="T308" s="56" t="s">
        <v>92</v>
      </c>
      <c r="U308" s="56" t="s">
        <v>92</v>
      </c>
      <c r="V308" s="56" t="s">
        <v>92</v>
      </c>
      <c r="W308" s="56" t="s">
        <v>92</v>
      </c>
      <c r="X308" s="56" t="s">
        <v>92</v>
      </c>
      <c r="Y308" s="56" t="s">
        <v>92</v>
      </c>
      <c r="Z308" s="56" t="s">
        <v>92</v>
      </c>
      <c r="AA308" s="56" t="s">
        <v>92</v>
      </c>
      <c r="AB308" s="56" t="s">
        <v>92</v>
      </c>
      <c r="AC308" s="56" t="s">
        <v>92</v>
      </c>
      <c r="AD308" s="56" t="s">
        <v>92</v>
      </c>
      <c r="AE308" s="56" t="s">
        <v>92</v>
      </c>
      <c r="AF308" s="56" t="s">
        <v>92</v>
      </c>
    </row>
    <row r="309" spans="1:32" x14ac:dyDescent="0.45">
      <c r="A309" s="22">
        <v>34</v>
      </c>
      <c r="B309" s="56" t="s">
        <v>92</v>
      </c>
      <c r="C309" s="56" t="s">
        <v>92</v>
      </c>
      <c r="D309" s="56" t="s">
        <v>92</v>
      </c>
      <c r="E309" s="56" t="s">
        <v>92</v>
      </c>
      <c r="F309" s="56" t="s">
        <v>92</v>
      </c>
      <c r="G309" s="56" t="s">
        <v>92</v>
      </c>
      <c r="H309" s="56" t="s">
        <v>92</v>
      </c>
      <c r="I309" s="56" t="s">
        <v>92</v>
      </c>
      <c r="J309" s="56" t="s">
        <v>92</v>
      </c>
      <c r="K309" s="56" t="s">
        <v>92</v>
      </c>
      <c r="L309" s="56" t="s">
        <v>92</v>
      </c>
      <c r="M309" s="56" t="s">
        <v>92</v>
      </c>
      <c r="N309" s="56" t="s">
        <v>92</v>
      </c>
      <c r="O309" s="56" t="s">
        <v>92</v>
      </c>
      <c r="P309" s="56" t="s">
        <v>92</v>
      </c>
      <c r="Q309" s="56" t="s">
        <v>92</v>
      </c>
      <c r="R309" s="56" t="s">
        <v>92</v>
      </c>
      <c r="S309" s="56" t="s">
        <v>92</v>
      </c>
      <c r="T309" s="56" t="s">
        <v>92</v>
      </c>
      <c r="U309" s="56" t="s">
        <v>92</v>
      </c>
      <c r="V309" s="56" t="s">
        <v>92</v>
      </c>
      <c r="W309" s="56" t="s">
        <v>92</v>
      </c>
      <c r="X309" s="56" t="s">
        <v>92</v>
      </c>
      <c r="Y309" s="56" t="s">
        <v>92</v>
      </c>
      <c r="Z309" s="56" t="s">
        <v>92</v>
      </c>
      <c r="AA309" s="56" t="s">
        <v>92</v>
      </c>
      <c r="AB309" s="56" t="s">
        <v>92</v>
      </c>
      <c r="AC309" s="56" t="s">
        <v>92</v>
      </c>
      <c r="AD309" s="56" t="s">
        <v>92</v>
      </c>
      <c r="AE309" s="56" t="s">
        <v>92</v>
      </c>
      <c r="AF309" s="56" t="s">
        <v>92</v>
      </c>
    </row>
    <row r="310" spans="1:32" x14ac:dyDescent="0.45">
      <c r="A310" s="22">
        <v>35</v>
      </c>
      <c r="B310" s="56" t="s">
        <v>92</v>
      </c>
      <c r="C310" s="56" t="s">
        <v>92</v>
      </c>
      <c r="D310" s="56" t="s">
        <v>92</v>
      </c>
      <c r="E310" s="56" t="s">
        <v>92</v>
      </c>
      <c r="F310" s="56" t="s">
        <v>92</v>
      </c>
      <c r="G310" s="56" t="s">
        <v>92</v>
      </c>
      <c r="H310" s="56" t="s">
        <v>92</v>
      </c>
      <c r="I310" s="56" t="s">
        <v>92</v>
      </c>
      <c r="J310" s="56" t="s">
        <v>92</v>
      </c>
      <c r="K310" s="56" t="s">
        <v>92</v>
      </c>
      <c r="L310" s="56" t="s">
        <v>92</v>
      </c>
      <c r="M310" s="56" t="s">
        <v>92</v>
      </c>
      <c r="N310" s="56" t="s">
        <v>92</v>
      </c>
      <c r="O310" s="56" t="s">
        <v>92</v>
      </c>
      <c r="P310" s="56" t="s">
        <v>92</v>
      </c>
      <c r="Q310" s="56" t="s">
        <v>92</v>
      </c>
      <c r="R310" s="56" t="s">
        <v>92</v>
      </c>
      <c r="S310" s="56" t="s">
        <v>92</v>
      </c>
      <c r="T310" s="56" t="s">
        <v>92</v>
      </c>
      <c r="U310" s="56" t="s">
        <v>92</v>
      </c>
      <c r="V310" s="56" t="s">
        <v>92</v>
      </c>
      <c r="W310" s="56" t="s">
        <v>92</v>
      </c>
      <c r="X310" s="56" t="s">
        <v>92</v>
      </c>
      <c r="Y310" s="56" t="s">
        <v>92</v>
      </c>
      <c r="Z310" s="56" t="s">
        <v>92</v>
      </c>
      <c r="AA310" s="56" t="s">
        <v>92</v>
      </c>
      <c r="AB310" s="56" t="s">
        <v>92</v>
      </c>
      <c r="AC310" s="56" t="s">
        <v>92</v>
      </c>
      <c r="AD310" s="56" t="s">
        <v>92</v>
      </c>
      <c r="AE310" s="56" t="s">
        <v>92</v>
      </c>
      <c r="AF310" s="56" t="s">
        <v>92</v>
      </c>
    </row>
    <row r="311" spans="1:32" x14ac:dyDescent="0.45">
      <c r="A311" s="22">
        <v>36</v>
      </c>
      <c r="B311" s="56" t="s">
        <v>92</v>
      </c>
      <c r="C311" s="56" t="s">
        <v>92</v>
      </c>
      <c r="D311" s="56" t="s">
        <v>92</v>
      </c>
      <c r="E311" s="56" t="s">
        <v>92</v>
      </c>
      <c r="F311" s="56" t="s">
        <v>92</v>
      </c>
      <c r="G311" s="56" t="s">
        <v>92</v>
      </c>
      <c r="H311" s="56" t="s">
        <v>92</v>
      </c>
      <c r="I311" s="56" t="s">
        <v>92</v>
      </c>
      <c r="J311" s="56" t="s">
        <v>92</v>
      </c>
      <c r="K311" s="56" t="s">
        <v>92</v>
      </c>
      <c r="L311" s="56" t="s">
        <v>92</v>
      </c>
      <c r="M311" s="56" t="s">
        <v>92</v>
      </c>
      <c r="N311" s="56" t="s">
        <v>92</v>
      </c>
      <c r="O311" s="56" t="s">
        <v>92</v>
      </c>
      <c r="P311" s="56" t="s">
        <v>92</v>
      </c>
      <c r="Q311" s="56" t="s">
        <v>92</v>
      </c>
      <c r="R311" s="56" t="s">
        <v>92</v>
      </c>
      <c r="S311" s="56" t="s">
        <v>92</v>
      </c>
      <c r="T311" s="56" t="s">
        <v>92</v>
      </c>
      <c r="U311" s="56" t="s">
        <v>92</v>
      </c>
      <c r="V311" s="56" t="s">
        <v>92</v>
      </c>
      <c r="W311" s="56" t="s">
        <v>92</v>
      </c>
      <c r="X311" s="56" t="s">
        <v>92</v>
      </c>
      <c r="Y311" s="56" t="s">
        <v>92</v>
      </c>
      <c r="Z311" s="56" t="s">
        <v>92</v>
      </c>
      <c r="AA311" s="56" t="s">
        <v>92</v>
      </c>
      <c r="AB311" s="56" t="s">
        <v>92</v>
      </c>
      <c r="AC311" s="56" t="s">
        <v>92</v>
      </c>
      <c r="AD311" s="56" t="s">
        <v>92</v>
      </c>
      <c r="AE311" s="56" t="s">
        <v>92</v>
      </c>
      <c r="AF311" s="56" t="s">
        <v>92</v>
      </c>
    </row>
    <row r="312" spans="1:32" x14ac:dyDescent="0.45">
      <c r="A312" s="22">
        <v>37</v>
      </c>
      <c r="B312" s="56" t="s">
        <v>92</v>
      </c>
      <c r="C312" s="56" t="s">
        <v>92</v>
      </c>
      <c r="D312" s="56" t="s">
        <v>92</v>
      </c>
      <c r="E312" s="56" t="s">
        <v>92</v>
      </c>
      <c r="F312" s="56" t="s">
        <v>93</v>
      </c>
      <c r="G312" s="56" t="s">
        <v>94</v>
      </c>
      <c r="H312" s="56" t="s">
        <v>95</v>
      </c>
      <c r="I312" s="56" t="s">
        <v>96</v>
      </c>
      <c r="J312" s="56" t="s">
        <v>101</v>
      </c>
      <c r="K312" s="56" t="s">
        <v>102</v>
      </c>
      <c r="L312" s="56" t="s">
        <v>103</v>
      </c>
      <c r="M312" s="56" t="s">
        <v>138</v>
      </c>
      <c r="N312" s="56" t="s">
        <v>139</v>
      </c>
      <c r="O312" s="56" t="s">
        <v>142</v>
      </c>
      <c r="P312" s="56" t="s">
        <v>143</v>
      </c>
      <c r="Q312" s="56" t="s">
        <v>144</v>
      </c>
      <c r="R312" s="56" t="s">
        <v>145</v>
      </c>
      <c r="S312" s="56" t="s">
        <v>140</v>
      </c>
      <c r="T312" s="56" t="s">
        <v>141</v>
      </c>
      <c r="U312" s="56" t="s">
        <v>104</v>
      </c>
      <c r="V312" s="56" t="s">
        <v>105</v>
      </c>
      <c r="W312" s="56" t="s">
        <v>106</v>
      </c>
      <c r="X312" s="56" t="s">
        <v>97</v>
      </c>
      <c r="Y312" s="56" t="s">
        <v>98</v>
      </c>
      <c r="Z312" s="56" t="s">
        <v>99</v>
      </c>
      <c r="AA312" s="56" t="s">
        <v>100</v>
      </c>
      <c r="AB312" s="56" t="s">
        <v>92</v>
      </c>
      <c r="AC312" s="56" t="s">
        <v>92</v>
      </c>
      <c r="AD312" s="56" t="s">
        <v>92</v>
      </c>
      <c r="AE312" s="56" t="s">
        <v>92</v>
      </c>
      <c r="AF312" s="56" t="s">
        <v>92</v>
      </c>
    </row>
    <row r="313" spans="1:32" x14ac:dyDescent="0.45">
      <c r="A313" s="22">
        <v>38</v>
      </c>
      <c r="B313" s="56" t="s">
        <v>92</v>
      </c>
      <c r="C313" s="56" t="s">
        <v>92</v>
      </c>
      <c r="D313" s="56" t="s">
        <v>92</v>
      </c>
      <c r="E313" s="56" t="s">
        <v>92</v>
      </c>
      <c r="F313" s="56" t="s">
        <v>92</v>
      </c>
      <c r="G313" s="56" t="s">
        <v>92</v>
      </c>
      <c r="H313" s="56" t="s">
        <v>92</v>
      </c>
      <c r="I313" s="56" t="s">
        <v>92</v>
      </c>
      <c r="J313" s="56" t="s">
        <v>92</v>
      </c>
      <c r="K313" s="56" t="s">
        <v>92</v>
      </c>
      <c r="L313" s="56" t="s">
        <v>92</v>
      </c>
      <c r="M313" s="56" t="s">
        <v>92</v>
      </c>
      <c r="N313" s="56" t="s">
        <v>92</v>
      </c>
      <c r="O313" s="56" t="s">
        <v>92</v>
      </c>
      <c r="P313" s="56" t="s">
        <v>92</v>
      </c>
      <c r="Q313" s="56" t="s">
        <v>92</v>
      </c>
      <c r="R313" s="56" t="s">
        <v>92</v>
      </c>
      <c r="S313" s="56" t="s">
        <v>92</v>
      </c>
      <c r="T313" s="56" t="s">
        <v>92</v>
      </c>
      <c r="U313" s="56" t="s">
        <v>92</v>
      </c>
      <c r="V313" s="56" t="s">
        <v>92</v>
      </c>
      <c r="W313" s="56" t="s">
        <v>92</v>
      </c>
      <c r="X313" s="56" t="s">
        <v>92</v>
      </c>
      <c r="Y313" s="56" t="s">
        <v>92</v>
      </c>
      <c r="Z313" s="56" t="s">
        <v>92</v>
      </c>
      <c r="AA313" s="56" t="s">
        <v>92</v>
      </c>
      <c r="AB313" s="56" t="s">
        <v>92</v>
      </c>
      <c r="AC313" s="56" t="s">
        <v>92</v>
      </c>
      <c r="AD313" s="56" t="s">
        <v>92</v>
      </c>
      <c r="AE313" s="56" t="s">
        <v>92</v>
      </c>
      <c r="AF313" s="56" t="s">
        <v>92</v>
      </c>
    </row>
    <row r="314" spans="1:32" x14ac:dyDescent="0.45">
      <c r="A314" s="22">
        <v>39</v>
      </c>
      <c r="B314" s="56" t="s">
        <v>92</v>
      </c>
      <c r="C314" s="56" t="s">
        <v>92</v>
      </c>
      <c r="D314" s="56" t="s">
        <v>92</v>
      </c>
      <c r="E314" s="56" t="s">
        <v>92</v>
      </c>
      <c r="F314" s="56" t="s">
        <v>92</v>
      </c>
      <c r="G314" s="56" t="s">
        <v>92</v>
      </c>
      <c r="H314" s="56" t="s">
        <v>92</v>
      </c>
      <c r="I314" s="56" t="s">
        <v>92</v>
      </c>
      <c r="J314" s="56" t="s">
        <v>92</v>
      </c>
      <c r="K314" s="56" t="s">
        <v>92</v>
      </c>
      <c r="L314" s="56" t="s">
        <v>92</v>
      </c>
      <c r="M314" s="56" t="s">
        <v>92</v>
      </c>
      <c r="N314" s="56" t="s">
        <v>92</v>
      </c>
      <c r="O314" s="56" t="s">
        <v>92</v>
      </c>
      <c r="P314" s="56" t="s">
        <v>92</v>
      </c>
      <c r="Q314" s="56" t="s">
        <v>92</v>
      </c>
      <c r="R314" s="56" t="s">
        <v>92</v>
      </c>
      <c r="S314" s="56" t="s">
        <v>92</v>
      </c>
      <c r="T314" s="56" t="s">
        <v>92</v>
      </c>
      <c r="U314" s="56" t="s">
        <v>92</v>
      </c>
      <c r="V314" s="56" t="s">
        <v>92</v>
      </c>
      <c r="W314" s="56" t="s">
        <v>92</v>
      </c>
      <c r="X314" s="56" t="s">
        <v>92</v>
      </c>
      <c r="Y314" s="56" t="s">
        <v>92</v>
      </c>
      <c r="Z314" s="56" t="s">
        <v>92</v>
      </c>
      <c r="AA314" s="56" t="s">
        <v>92</v>
      </c>
      <c r="AB314" s="56" t="s">
        <v>92</v>
      </c>
      <c r="AC314" s="56" t="s">
        <v>92</v>
      </c>
      <c r="AD314" s="56" t="s">
        <v>92</v>
      </c>
      <c r="AE314" s="56" t="s">
        <v>92</v>
      </c>
      <c r="AF314" s="56" t="s">
        <v>92</v>
      </c>
    </row>
    <row r="315" spans="1:32" x14ac:dyDescent="0.45">
      <c r="A315" s="22">
        <v>40</v>
      </c>
      <c r="B315" s="56" t="s">
        <v>92</v>
      </c>
      <c r="C315" s="56" t="s">
        <v>92</v>
      </c>
      <c r="D315" s="56" t="s">
        <v>92</v>
      </c>
      <c r="E315" s="56" t="s">
        <v>92</v>
      </c>
      <c r="F315" s="56" t="s">
        <v>92</v>
      </c>
      <c r="G315" s="56" t="s">
        <v>92</v>
      </c>
      <c r="H315" s="56" t="s">
        <v>92</v>
      </c>
      <c r="I315" s="56" t="s">
        <v>92</v>
      </c>
      <c r="J315" s="56" t="s">
        <v>92</v>
      </c>
      <c r="K315" s="56" t="s">
        <v>92</v>
      </c>
      <c r="L315" s="56" t="s">
        <v>92</v>
      </c>
      <c r="M315" s="56" t="s">
        <v>92</v>
      </c>
      <c r="N315" s="56" t="s">
        <v>92</v>
      </c>
      <c r="O315" s="56" t="s">
        <v>92</v>
      </c>
      <c r="P315" s="56" t="s">
        <v>92</v>
      </c>
      <c r="Q315" s="56" t="s">
        <v>92</v>
      </c>
      <c r="R315" s="56" t="s">
        <v>92</v>
      </c>
      <c r="S315" s="56" t="s">
        <v>92</v>
      </c>
      <c r="T315" s="56" t="s">
        <v>92</v>
      </c>
      <c r="U315" s="56" t="s">
        <v>92</v>
      </c>
      <c r="V315" s="56" t="s">
        <v>92</v>
      </c>
      <c r="W315" s="56" t="s">
        <v>92</v>
      </c>
      <c r="X315" s="56" t="s">
        <v>92</v>
      </c>
      <c r="Y315" s="56" t="s">
        <v>92</v>
      </c>
      <c r="Z315" s="56" t="s">
        <v>92</v>
      </c>
      <c r="AA315" s="56" t="s">
        <v>92</v>
      </c>
      <c r="AB315" s="56" t="s">
        <v>92</v>
      </c>
      <c r="AC315" s="56" t="s">
        <v>92</v>
      </c>
      <c r="AD315" s="56" t="s">
        <v>92</v>
      </c>
      <c r="AE315" s="56" t="s">
        <v>92</v>
      </c>
      <c r="AF315" s="56" t="s">
        <v>92</v>
      </c>
    </row>
    <row r="316" spans="1:32" x14ac:dyDescent="0.45">
      <c r="A316" s="22">
        <v>41</v>
      </c>
      <c r="B316" s="56" t="s">
        <v>92</v>
      </c>
      <c r="C316" s="56" t="s">
        <v>92</v>
      </c>
      <c r="D316" s="56" t="s">
        <v>92</v>
      </c>
      <c r="E316" s="56" t="s">
        <v>92</v>
      </c>
      <c r="F316" s="56" t="s">
        <v>92</v>
      </c>
      <c r="G316" s="56" t="s">
        <v>92</v>
      </c>
      <c r="H316" s="56" t="s">
        <v>92</v>
      </c>
      <c r="I316" s="56" t="s">
        <v>92</v>
      </c>
      <c r="J316" s="56" t="s">
        <v>92</v>
      </c>
      <c r="K316" s="56" t="s">
        <v>92</v>
      </c>
      <c r="L316" s="56" t="s">
        <v>92</v>
      </c>
      <c r="M316" s="56" t="s">
        <v>92</v>
      </c>
      <c r="N316" s="56" t="s">
        <v>92</v>
      </c>
      <c r="O316" s="56" t="s">
        <v>92</v>
      </c>
      <c r="P316" s="56" t="s">
        <v>92</v>
      </c>
      <c r="Q316" s="56" t="s">
        <v>92</v>
      </c>
      <c r="R316" s="56" t="s">
        <v>92</v>
      </c>
      <c r="S316" s="56" t="s">
        <v>92</v>
      </c>
      <c r="T316" s="56" t="s">
        <v>92</v>
      </c>
      <c r="U316" s="56" t="s">
        <v>92</v>
      </c>
      <c r="V316" s="56" t="s">
        <v>92</v>
      </c>
      <c r="W316" s="56" t="s">
        <v>92</v>
      </c>
      <c r="X316" s="56" t="s">
        <v>92</v>
      </c>
      <c r="Y316" s="56" t="s">
        <v>92</v>
      </c>
      <c r="Z316" s="56" t="s">
        <v>92</v>
      </c>
      <c r="AA316" s="56" t="s">
        <v>92</v>
      </c>
      <c r="AB316" s="56" t="s">
        <v>92</v>
      </c>
      <c r="AC316" s="56" t="s">
        <v>92</v>
      </c>
      <c r="AD316" s="56" t="s">
        <v>92</v>
      </c>
      <c r="AE316" s="56" t="s">
        <v>92</v>
      </c>
      <c r="AF316" s="56" t="s">
        <v>92</v>
      </c>
    </row>
    <row r="317" spans="1:32" x14ac:dyDescent="0.45">
      <c r="A317" s="22">
        <v>42</v>
      </c>
      <c r="B317" s="56" t="s">
        <v>92</v>
      </c>
      <c r="C317" s="56" t="s">
        <v>92</v>
      </c>
      <c r="D317" s="56" t="s">
        <v>92</v>
      </c>
      <c r="E317" s="56" t="s">
        <v>92</v>
      </c>
      <c r="F317" s="56" t="s">
        <v>92</v>
      </c>
      <c r="G317" s="56" t="s">
        <v>93</v>
      </c>
      <c r="H317" s="56" t="s">
        <v>94</v>
      </c>
      <c r="I317" s="56" t="s">
        <v>95</v>
      </c>
      <c r="J317" s="56" t="s">
        <v>96</v>
      </c>
      <c r="K317" s="56" t="s">
        <v>101</v>
      </c>
      <c r="L317" s="56" t="s">
        <v>106</v>
      </c>
      <c r="M317" s="56" t="s">
        <v>97</v>
      </c>
      <c r="N317" s="56" t="s">
        <v>98</v>
      </c>
      <c r="O317" s="56" t="s">
        <v>99</v>
      </c>
      <c r="P317" s="56" t="s">
        <v>100</v>
      </c>
      <c r="Q317" s="56" t="s">
        <v>92</v>
      </c>
      <c r="R317" s="56" t="s">
        <v>93</v>
      </c>
      <c r="S317" s="56" t="s">
        <v>94</v>
      </c>
      <c r="T317" s="56" t="s">
        <v>95</v>
      </c>
      <c r="U317" s="56" t="s">
        <v>96</v>
      </c>
      <c r="V317" s="56" t="s">
        <v>101</v>
      </c>
      <c r="W317" s="56" t="s">
        <v>106</v>
      </c>
      <c r="X317" s="56" t="s">
        <v>97</v>
      </c>
      <c r="Y317" s="56" t="s">
        <v>98</v>
      </c>
      <c r="Z317" s="56" t="s">
        <v>99</v>
      </c>
      <c r="AA317" s="56" t="s">
        <v>100</v>
      </c>
      <c r="AB317" s="56" t="s">
        <v>92</v>
      </c>
      <c r="AC317" s="56" t="s">
        <v>92</v>
      </c>
      <c r="AD317" s="56" t="s">
        <v>92</v>
      </c>
      <c r="AE317" s="56" t="s">
        <v>92</v>
      </c>
      <c r="AF317" s="56" t="s">
        <v>92</v>
      </c>
    </row>
    <row r="318" spans="1:32" x14ac:dyDescent="0.45">
      <c r="A318" s="22">
        <v>43</v>
      </c>
      <c r="B318" s="56" t="s">
        <v>92</v>
      </c>
      <c r="C318" s="56" t="s">
        <v>92</v>
      </c>
      <c r="D318" s="56" t="s">
        <v>92</v>
      </c>
      <c r="E318" s="56" t="s">
        <v>93</v>
      </c>
      <c r="F318" s="56" t="s">
        <v>94</v>
      </c>
      <c r="G318" s="56" t="s">
        <v>95</v>
      </c>
      <c r="H318" s="56" t="s">
        <v>96</v>
      </c>
      <c r="I318" s="56" t="s">
        <v>101</v>
      </c>
      <c r="J318" s="56" t="s">
        <v>102</v>
      </c>
      <c r="K318" s="56" t="s">
        <v>103</v>
      </c>
      <c r="L318" s="56" t="s">
        <v>138</v>
      </c>
      <c r="M318" s="56" t="s">
        <v>139</v>
      </c>
      <c r="N318" s="56" t="s">
        <v>142</v>
      </c>
      <c r="O318" s="56" t="s">
        <v>143</v>
      </c>
      <c r="P318" s="56" t="s">
        <v>146</v>
      </c>
      <c r="Q318" s="56" t="s">
        <v>147</v>
      </c>
      <c r="R318" s="56" t="s">
        <v>144</v>
      </c>
      <c r="S318" s="56" t="s">
        <v>145</v>
      </c>
      <c r="T318" s="56" t="s">
        <v>140</v>
      </c>
      <c r="U318" s="56" t="s">
        <v>141</v>
      </c>
      <c r="V318" s="56" t="s">
        <v>104</v>
      </c>
      <c r="W318" s="56" t="s">
        <v>105</v>
      </c>
      <c r="X318" s="56" t="s">
        <v>106</v>
      </c>
      <c r="Y318" s="56" t="s">
        <v>97</v>
      </c>
      <c r="Z318" s="56" t="s">
        <v>98</v>
      </c>
      <c r="AA318" s="56" t="s">
        <v>99</v>
      </c>
      <c r="AB318" s="56" t="s">
        <v>100</v>
      </c>
      <c r="AC318" s="56" t="s">
        <v>92</v>
      </c>
      <c r="AD318" s="56" t="s">
        <v>92</v>
      </c>
      <c r="AE318" s="56" t="s">
        <v>92</v>
      </c>
      <c r="AF318" s="56" t="s">
        <v>92</v>
      </c>
    </row>
    <row r="319" spans="1:32" x14ac:dyDescent="0.45">
      <c r="A319" s="22">
        <v>44</v>
      </c>
      <c r="B319" s="56" t="s">
        <v>92</v>
      </c>
      <c r="C319" s="56" t="s">
        <v>92</v>
      </c>
      <c r="D319" s="56" t="s">
        <v>92</v>
      </c>
      <c r="E319" s="56" t="s">
        <v>92</v>
      </c>
      <c r="F319" s="56" t="s">
        <v>92</v>
      </c>
      <c r="G319" s="56" t="s">
        <v>92</v>
      </c>
      <c r="H319" s="56" t="s">
        <v>92</v>
      </c>
      <c r="I319" s="56" t="s">
        <v>92</v>
      </c>
      <c r="J319" s="56" t="s">
        <v>92</v>
      </c>
      <c r="K319" s="56" t="s">
        <v>92</v>
      </c>
      <c r="L319" s="56" t="s">
        <v>92</v>
      </c>
      <c r="M319" s="56" t="s">
        <v>92</v>
      </c>
      <c r="N319" s="56" t="s">
        <v>92</v>
      </c>
      <c r="O319" s="56" t="s">
        <v>92</v>
      </c>
      <c r="P319" s="56" t="s">
        <v>92</v>
      </c>
      <c r="Q319" s="56" t="s">
        <v>92</v>
      </c>
      <c r="R319" s="56" t="s">
        <v>92</v>
      </c>
      <c r="S319" s="56" t="s">
        <v>92</v>
      </c>
      <c r="T319" s="56" t="s">
        <v>92</v>
      </c>
      <c r="U319" s="56" t="s">
        <v>92</v>
      </c>
      <c r="V319" s="56" t="s">
        <v>92</v>
      </c>
      <c r="W319" s="56" t="s">
        <v>92</v>
      </c>
      <c r="X319" s="56" t="s">
        <v>92</v>
      </c>
      <c r="Y319" s="56" t="s">
        <v>92</v>
      </c>
      <c r="Z319" s="56" t="s">
        <v>92</v>
      </c>
      <c r="AA319" s="56" t="s">
        <v>92</v>
      </c>
      <c r="AB319" s="56" t="s">
        <v>92</v>
      </c>
      <c r="AC319" s="56" t="s">
        <v>92</v>
      </c>
      <c r="AD319" s="56" t="s">
        <v>92</v>
      </c>
      <c r="AE319" s="56" t="s">
        <v>92</v>
      </c>
      <c r="AF319" s="56" t="s">
        <v>92</v>
      </c>
    </row>
    <row r="320" spans="1:32" x14ac:dyDescent="0.45">
      <c r="A320" s="22">
        <v>45</v>
      </c>
      <c r="B320" s="56" t="s">
        <v>92</v>
      </c>
      <c r="C320" s="56" t="s">
        <v>92</v>
      </c>
      <c r="D320" s="56" t="s">
        <v>92</v>
      </c>
      <c r="E320" s="56" t="s">
        <v>93</v>
      </c>
      <c r="F320" s="56" t="s">
        <v>94</v>
      </c>
      <c r="G320" s="56" t="s">
        <v>95</v>
      </c>
      <c r="H320" s="56" t="s">
        <v>96</v>
      </c>
      <c r="I320" s="56" t="s">
        <v>101</v>
      </c>
      <c r="J320" s="56" t="s">
        <v>102</v>
      </c>
      <c r="K320" s="56" t="s">
        <v>105</v>
      </c>
      <c r="L320" s="56" t="s">
        <v>106</v>
      </c>
      <c r="M320" s="56" t="s">
        <v>97</v>
      </c>
      <c r="N320" s="56" t="s">
        <v>98</v>
      </c>
      <c r="O320" s="56" t="s">
        <v>99</v>
      </c>
      <c r="P320" s="56" t="s">
        <v>100</v>
      </c>
      <c r="Q320" s="56" t="s">
        <v>92</v>
      </c>
      <c r="R320" s="56" t="s">
        <v>92</v>
      </c>
      <c r="S320" s="56" t="s">
        <v>92</v>
      </c>
      <c r="T320" s="56" t="s">
        <v>92</v>
      </c>
      <c r="U320" s="56" t="s">
        <v>92</v>
      </c>
      <c r="V320" s="56" t="s">
        <v>92</v>
      </c>
      <c r="W320" s="56" t="s">
        <v>92</v>
      </c>
      <c r="X320" s="56" t="s">
        <v>92</v>
      </c>
      <c r="Y320" s="56" t="s">
        <v>92</v>
      </c>
      <c r="Z320" s="56" t="s">
        <v>92</v>
      </c>
      <c r="AA320" s="56" t="s">
        <v>92</v>
      </c>
      <c r="AB320" s="56" t="s">
        <v>92</v>
      </c>
      <c r="AC320" s="56" t="s">
        <v>92</v>
      </c>
      <c r="AD320" s="56" t="s">
        <v>92</v>
      </c>
      <c r="AE320" s="56" t="s">
        <v>92</v>
      </c>
      <c r="AF320" s="56" t="s">
        <v>92</v>
      </c>
    </row>
    <row r="321" spans="1:32" x14ac:dyDescent="0.45">
      <c r="A321" s="22">
        <v>46</v>
      </c>
      <c r="B321" s="56" t="s">
        <v>92</v>
      </c>
      <c r="C321" s="56" t="s">
        <v>92</v>
      </c>
      <c r="D321" s="56" t="s">
        <v>92</v>
      </c>
      <c r="E321" s="56" t="s">
        <v>92</v>
      </c>
      <c r="F321" s="56" t="s">
        <v>92</v>
      </c>
      <c r="G321" s="56" t="s">
        <v>92</v>
      </c>
      <c r="H321" s="56" t="s">
        <v>92</v>
      </c>
      <c r="I321" s="56" t="s">
        <v>92</v>
      </c>
      <c r="J321" s="56" t="s">
        <v>92</v>
      </c>
      <c r="K321" s="56" t="s">
        <v>92</v>
      </c>
      <c r="L321" s="56" t="s">
        <v>92</v>
      </c>
      <c r="M321" s="56" t="s">
        <v>92</v>
      </c>
      <c r="N321" s="56" t="s">
        <v>92</v>
      </c>
      <c r="O321" s="56" t="s">
        <v>92</v>
      </c>
      <c r="P321" s="56" t="s">
        <v>92</v>
      </c>
      <c r="Q321" s="56" t="s">
        <v>92</v>
      </c>
      <c r="R321" s="56" t="s">
        <v>92</v>
      </c>
      <c r="S321" s="56" t="s">
        <v>92</v>
      </c>
      <c r="T321" s="56" t="s">
        <v>92</v>
      </c>
      <c r="U321" s="56" t="s">
        <v>92</v>
      </c>
      <c r="V321" s="56" t="s">
        <v>92</v>
      </c>
      <c r="W321" s="56" t="s">
        <v>92</v>
      </c>
      <c r="X321" s="56" t="s">
        <v>92</v>
      </c>
      <c r="Y321" s="56" t="s">
        <v>92</v>
      </c>
      <c r="Z321" s="56" t="s">
        <v>92</v>
      </c>
      <c r="AA321" s="56" t="s">
        <v>92</v>
      </c>
      <c r="AB321" s="56" t="s">
        <v>92</v>
      </c>
      <c r="AC321" s="56" t="s">
        <v>92</v>
      </c>
      <c r="AD321" s="56" t="s">
        <v>92</v>
      </c>
      <c r="AE321" s="56" t="s">
        <v>92</v>
      </c>
      <c r="AF321" s="56" t="s">
        <v>92</v>
      </c>
    </row>
    <row r="322" spans="1:32" x14ac:dyDescent="0.45">
      <c r="A322" s="22">
        <v>47</v>
      </c>
      <c r="B322" s="56" t="s">
        <v>92</v>
      </c>
      <c r="C322" s="56" t="s">
        <v>92</v>
      </c>
      <c r="D322" s="56" t="s">
        <v>93</v>
      </c>
      <c r="E322" s="56" t="s">
        <v>94</v>
      </c>
      <c r="F322" s="56" t="s">
        <v>95</v>
      </c>
      <c r="G322" s="56" t="s">
        <v>96</v>
      </c>
      <c r="H322" s="56" t="s">
        <v>101</v>
      </c>
      <c r="I322" s="56" t="s">
        <v>106</v>
      </c>
      <c r="J322" s="56" t="s">
        <v>97</v>
      </c>
      <c r="K322" s="56" t="s">
        <v>98</v>
      </c>
      <c r="L322" s="56" t="s">
        <v>99</v>
      </c>
      <c r="M322" s="56" t="s">
        <v>100</v>
      </c>
      <c r="N322" s="56" t="s">
        <v>92</v>
      </c>
      <c r="O322" s="56" t="s">
        <v>92</v>
      </c>
      <c r="P322" s="56" t="s">
        <v>92</v>
      </c>
      <c r="Q322" s="56" t="s">
        <v>92</v>
      </c>
      <c r="R322" s="56" t="s">
        <v>92</v>
      </c>
      <c r="S322" s="56" t="s">
        <v>92</v>
      </c>
      <c r="T322" s="56" t="s">
        <v>92</v>
      </c>
      <c r="U322" s="56" t="s">
        <v>92</v>
      </c>
      <c r="V322" s="56" t="s">
        <v>92</v>
      </c>
      <c r="W322" s="56" t="s">
        <v>92</v>
      </c>
      <c r="X322" s="56" t="s">
        <v>92</v>
      </c>
      <c r="Y322" s="56" t="s">
        <v>92</v>
      </c>
      <c r="Z322" s="56" t="s">
        <v>92</v>
      </c>
      <c r="AA322" s="56" t="s">
        <v>92</v>
      </c>
      <c r="AB322" s="56" t="s">
        <v>92</v>
      </c>
      <c r="AC322" s="56" t="s">
        <v>92</v>
      </c>
      <c r="AD322" s="56" t="s">
        <v>92</v>
      </c>
      <c r="AE322" s="56" t="s">
        <v>92</v>
      </c>
      <c r="AF322" s="56" t="s">
        <v>92</v>
      </c>
    </row>
    <row r="323" spans="1:32" x14ac:dyDescent="0.45">
      <c r="A323" s="22">
        <v>48</v>
      </c>
      <c r="B323" s="56" t="s">
        <v>92</v>
      </c>
      <c r="C323" s="56" t="s">
        <v>92</v>
      </c>
      <c r="D323" s="56" t="s">
        <v>92</v>
      </c>
      <c r="E323" s="56" t="s">
        <v>92</v>
      </c>
      <c r="F323" s="56" t="s">
        <v>92</v>
      </c>
      <c r="G323" s="56" t="s">
        <v>92</v>
      </c>
      <c r="H323" s="56" t="s">
        <v>92</v>
      </c>
      <c r="I323" s="56" t="s">
        <v>93</v>
      </c>
      <c r="J323" s="56" t="s">
        <v>94</v>
      </c>
      <c r="K323" s="56" t="s">
        <v>95</v>
      </c>
      <c r="L323" s="56" t="s">
        <v>98</v>
      </c>
      <c r="M323" s="56" t="s">
        <v>99</v>
      </c>
      <c r="N323" s="56" t="s">
        <v>100</v>
      </c>
      <c r="O323" s="56" t="s">
        <v>92</v>
      </c>
      <c r="P323" s="56" t="s">
        <v>92</v>
      </c>
      <c r="Q323" s="56" t="s">
        <v>92</v>
      </c>
      <c r="R323" s="56" t="s">
        <v>92</v>
      </c>
      <c r="S323" s="56" t="s">
        <v>92</v>
      </c>
      <c r="T323" s="56" t="s">
        <v>92</v>
      </c>
      <c r="U323" s="56" t="s">
        <v>92</v>
      </c>
      <c r="V323" s="56" t="s">
        <v>92</v>
      </c>
      <c r="W323" s="56" t="s">
        <v>92</v>
      </c>
      <c r="X323" s="56" t="s">
        <v>92</v>
      </c>
      <c r="Y323" s="56" t="s">
        <v>92</v>
      </c>
      <c r="Z323" s="56" t="s">
        <v>92</v>
      </c>
      <c r="AA323" s="56" t="s">
        <v>92</v>
      </c>
      <c r="AB323" s="56" t="s">
        <v>92</v>
      </c>
      <c r="AC323" s="56" t="s">
        <v>92</v>
      </c>
      <c r="AD323" s="56" t="s">
        <v>92</v>
      </c>
      <c r="AE323" s="56" t="s">
        <v>92</v>
      </c>
      <c r="AF323" s="56" t="s">
        <v>92</v>
      </c>
    </row>
    <row r="324" spans="1:32" x14ac:dyDescent="0.45">
      <c r="A324" s="22">
        <v>49</v>
      </c>
      <c r="B324" s="56" t="s">
        <v>92</v>
      </c>
      <c r="C324" s="56" t="s">
        <v>92</v>
      </c>
      <c r="D324" s="56" t="s">
        <v>92</v>
      </c>
      <c r="E324" s="56" t="s">
        <v>92</v>
      </c>
      <c r="F324" s="56" t="s">
        <v>92</v>
      </c>
      <c r="G324" s="56" t="s">
        <v>92</v>
      </c>
      <c r="H324" s="56" t="s">
        <v>92</v>
      </c>
      <c r="I324" s="56" t="s">
        <v>92</v>
      </c>
      <c r="J324" s="56" t="s">
        <v>92</v>
      </c>
      <c r="K324" s="56" t="s">
        <v>92</v>
      </c>
      <c r="L324" s="56" t="s">
        <v>92</v>
      </c>
      <c r="M324" s="56" t="s">
        <v>92</v>
      </c>
      <c r="N324" s="56" t="s">
        <v>92</v>
      </c>
      <c r="O324" s="56" t="s">
        <v>92</v>
      </c>
      <c r="P324" s="56" t="s">
        <v>92</v>
      </c>
      <c r="Q324" s="56" t="s">
        <v>92</v>
      </c>
      <c r="R324" s="56" t="s">
        <v>92</v>
      </c>
      <c r="S324" s="56" t="s">
        <v>92</v>
      </c>
      <c r="T324" s="56" t="s">
        <v>92</v>
      </c>
      <c r="U324" s="56" t="s">
        <v>92</v>
      </c>
      <c r="V324" s="56" t="s">
        <v>92</v>
      </c>
      <c r="W324" s="56" t="s">
        <v>92</v>
      </c>
      <c r="X324" s="56" t="s">
        <v>92</v>
      </c>
      <c r="Y324" s="56" t="s">
        <v>92</v>
      </c>
      <c r="Z324" s="56" t="s">
        <v>92</v>
      </c>
      <c r="AA324" s="56" t="s">
        <v>92</v>
      </c>
      <c r="AB324" s="56" t="s">
        <v>92</v>
      </c>
      <c r="AC324" s="56" t="s">
        <v>92</v>
      </c>
      <c r="AD324" s="56" t="s">
        <v>92</v>
      </c>
      <c r="AE324" s="56" t="s">
        <v>92</v>
      </c>
      <c r="AF324" s="56" t="s">
        <v>92</v>
      </c>
    </row>
    <row r="325" spans="1:32" x14ac:dyDescent="0.45">
      <c r="A325" s="22">
        <v>50</v>
      </c>
      <c r="B325" s="56" t="s">
        <v>92</v>
      </c>
      <c r="C325" s="56" t="s">
        <v>92</v>
      </c>
      <c r="D325" s="56" t="s">
        <v>92</v>
      </c>
      <c r="E325" s="56" t="s">
        <v>92</v>
      </c>
      <c r="F325" s="56" t="s">
        <v>92</v>
      </c>
      <c r="G325" s="56" t="s">
        <v>92</v>
      </c>
      <c r="H325" s="56" t="s">
        <v>92</v>
      </c>
      <c r="I325" s="56" t="s">
        <v>92</v>
      </c>
      <c r="J325" s="56" t="s">
        <v>92</v>
      </c>
      <c r="K325" s="56" t="s">
        <v>92</v>
      </c>
      <c r="L325" s="56" t="s">
        <v>92</v>
      </c>
      <c r="M325" s="56" t="s">
        <v>92</v>
      </c>
      <c r="N325" s="56" t="s">
        <v>92</v>
      </c>
      <c r="O325" s="56" t="s">
        <v>92</v>
      </c>
      <c r="P325" s="56" t="s">
        <v>92</v>
      </c>
      <c r="Q325" s="56" t="s">
        <v>92</v>
      </c>
      <c r="R325" s="56" t="s">
        <v>92</v>
      </c>
      <c r="S325" s="56" t="s">
        <v>92</v>
      </c>
      <c r="T325" s="56" t="s">
        <v>92</v>
      </c>
      <c r="U325" s="56" t="s">
        <v>92</v>
      </c>
      <c r="V325" s="56" t="s">
        <v>92</v>
      </c>
      <c r="W325" s="56" t="s">
        <v>92</v>
      </c>
      <c r="X325" s="56" t="s">
        <v>92</v>
      </c>
      <c r="Y325" s="56" t="s">
        <v>92</v>
      </c>
      <c r="Z325" s="56" t="s">
        <v>92</v>
      </c>
      <c r="AA325" s="56" t="s">
        <v>92</v>
      </c>
      <c r="AB325" s="56" t="s">
        <v>92</v>
      </c>
      <c r="AC325" s="56" t="s">
        <v>92</v>
      </c>
      <c r="AD325" s="56" t="s">
        <v>92</v>
      </c>
      <c r="AE325" s="56" t="s">
        <v>92</v>
      </c>
      <c r="AF325" s="56" t="s">
        <v>92</v>
      </c>
    </row>
    <row r="326" spans="1:32" x14ac:dyDescent="0.45">
      <c r="A326" s="22">
        <v>51</v>
      </c>
      <c r="B326" s="56" t="s">
        <v>92</v>
      </c>
      <c r="C326" s="56" t="s">
        <v>92</v>
      </c>
      <c r="D326" s="56" t="s">
        <v>92</v>
      </c>
      <c r="E326" s="56" t="s">
        <v>93</v>
      </c>
      <c r="F326" s="56" t="s">
        <v>94</v>
      </c>
      <c r="G326" s="56" t="s">
        <v>95</v>
      </c>
      <c r="H326" s="56" t="s">
        <v>96</v>
      </c>
      <c r="I326" s="56" t="s">
        <v>101</v>
      </c>
      <c r="J326" s="56" t="s">
        <v>102</v>
      </c>
      <c r="K326" s="56" t="s">
        <v>103</v>
      </c>
      <c r="L326" s="56" t="s">
        <v>138</v>
      </c>
      <c r="M326" s="56" t="s">
        <v>141</v>
      </c>
      <c r="N326" s="56" t="s">
        <v>104</v>
      </c>
      <c r="O326" s="56" t="s">
        <v>105</v>
      </c>
      <c r="P326" s="56" t="s">
        <v>106</v>
      </c>
      <c r="Q326" s="56" t="s">
        <v>97</v>
      </c>
      <c r="R326" s="56" t="s">
        <v>98</v>
      </c>
      <c r="S326" s="56" t="s">
        <v>99</v>
      </c>
      <c r="T326" s="56" t="s">
        <v>100</v>
      </c>
      <c r="U326" s="56" t="s">
        <v>92</v>
      </c>
      <c r="V326" s="56" t="s">
        <v>92</v>
      </c>
      <c r="W326" s="56" t="s">
        <v>92</v>
      </c>
      <c r="X326" s="56" t="s">
        <v>92</v>
      </c>
      <c r="Y326" s="56" t="s">
        <v>92</v>
      </c>
      <c r="Z326" s="56" t="s">
        <v>92</v>
      </c>
      <c r="AA326" s="56" t="s">
        <v>92</v>
      </c>
      <c r="AB326" s="56" t="s">
        <v>92</v>
      </c>
      <c r="AC326" s="56" t="s">
        <v>92</v>
      </c>
      <c r="AD326" s="56" t="s">
        <v>92</v>
      </c>
      <c r="AE326" s="56" t="s">
        <v>92</v>
      </c>
      <c r="AF326" s="56" t="s">
        <v>92</v>
      </c>
    </row>
    <row r="327" spans="1:32" x14ac:dyDescent="0.45">
      <c r="A327" s="22">
        <v>52</v>
      </c>
      <c r="B327" s="56" t="s">
        <v>92</v>
      </c>
      <c r="C327" s="56" t="s">
        <v>92</v>
      </c>
      <c r="D327" s="56" t="s">
        <v>92</v>
      </c>
      <c r="E327" s="56" t="s">
        <v>92</v>
      </c>
      <c r="F327" s="56" t="s">
        <v>92</v>
      </c>
      <c r="G327" s="56" t="s">
        <v>92</v>
      </c>
      <c r="H327" s="56" t="s">
        <v>92</v>
      </c>
      <c r="I327" s="56" t="s">
        <v>92</v>
      </c>
      <c r="J327" s="56" t="s">
        <v>92</v>
      </c>
      <c r="K327" s="56" t="s">
        <v>92</v>
      </c>
      <c r="L327" s="56" t="s">
        <v>92</v>
      </c>
      <c r="M327" s="56" t="s">
        <v>92</v>
      </c>
      <c r="N327" s="56" t="s">
        <v>92</v>
      </c>
      <c r="O327" s="56" t="s">
        <v>92</v>
      </c>
      <c r="P327" s="56" t="s">
        <v>92</v>
      </c>
      <c r="Q327" s="56" t="s">
        <v>92</v>
      </c>
      <c r="R327" s="56" t="s">
        <v>92</v>
      </c>
      <c r="S327" s="56" t="s">
        <v>92</v>
      </c>
      <c r="T327" s="56" t="s">
        <v>92</v>
      </c>
      <c r="U327" s="56" t="s">
        <v>92</v>
      </c>
      <c r="V327" s="56" t="s">
        <v>92</v>
      </c>
      <c r="W327" s="56" t="s">
        <v>92</v>
      </c>
      <c r="X327" s="56" t="s">
        <v>92</v>
      </c>
      <c r="Y327" s="56" t="s">
        <v>92</v>
      </c>
      <c r="Z327" s="56" t="s">
        <v>92</v>
      </c>
      <c r="AA327" s="56" t="s">
        <v>92</v>
      </c>
      <c r="AB327" s="56" t="s">
        <v>92</v>
      </c>
      <c r="AC327" s="56" t="s">
        <v>92</v>
      </c>
      <c r="AD327" s="56" t="s">
        <v>92</v>
      </c>
      <c r="AE327" s="56" t="s">
        <v>92</v>
      </c>
      <c r="AF327" s="56" t="s">
        <v>92</v>
      </c>
    </row>
    <row r="328" spans="1:32" x14ac:dyDescent="0.45">
      <c r="A328" s="22">
        <v>53</v>
      </c>
      <c r="B328" s="56" t="s">
        <v>92</v>
      </c>
      <c r="C328" s="56" t="s">
        <v>92</v>
      </c>
      <c r="D328" s="56" t="s">
        <v>92</v>
      </c>
      <c r="E328" s="56" t="s">
        <v>92</v>
      </c>
      <c r="F328" s="56" t="s">
        <v>92</v>
      </c>
      <c r="G328" s="56" t="s">
        <v>92</v>
      </c>
      <c r="H328" s="56" t="s">
        <v>92</v>
      </c>
      <c r="I328" s="56" t="s">
        <v>92</v>
      </c>
      <c r="J328" s="56" t="s">
        <v>92</v>
      </c>
      <c r="K328" s="56" t="s">
        <v>92</v>
      </c>
      <c r="L328" s="56" t="s">
        <v>92</v>
      </c>
      <c r="M328" s="56" t="s">
        <v>92</v>
      </c>
      <c r="N328" s="56" t="s">
        <v>92</v>
      </c>
      <c r="O328" s="56" t="s">
        <v>92</v>
      </c>
      <c r="P328" s="56" t="s">
        <v>92</v>
      </c>
      <c r="Q328" s="56" t="s">
        <v>93</v>
      </c>
      <c r="R328" s="56" t="s">
        <v>94</v>
      </c>
      <c r="S328" s="56" t="s">
        <v>95</v>
      </c>
      <c r="T328" s="56" t="s">
        <v>96</v>
      </c>
      <c r="U328" s="56" t="s">
        <v>97</v>
      </c>
      <c r="V328" s="56" t="s">
        <v>98</v>
      </c>
      <c r="W328" s="56" t="s">
        <v>99</v>
      </c>
      <c r="X328" s="56" t="s">
        <v>100</v>
      </c>
      <c r="Y328" s="56" t="s">
        <v>92</v>
      </c>
      <c r="Z328" s="56" t="s">
        <v>92</v>
      </c>
      <c r="AA328" s="56" t="s">
        <v>92</v>
      </c>
      <c r="AB328" s="56" t="s">
        <v>92</v>
      </c>
      <c r="AC328" s="56" t="s">
        <v>92</v>
      </c>
      <c r="AD328" s="56" t="s">
        <v>92</v>
      </c>
      <c r="AE328" s="56" t="s">
        <v>92</v>
      </c>
      <c r="AF328" s="56" t="s">
        <v>92</v>
      </c>
    </row>
    <row r="329" spans="1:32" x14ac:dyDescent="0.45">
      <c r="A329" s="22">
        <v>54</v>
      </c>
      <c r="B329" s="56" t="s">
        <v>92</v>
      </c>
      <c r="C329" s="56" t="s">
        <v>92</v>
      </c>
      <c r="D329" s="56" t="s">
        <v>92</v>
      </c>
      <c r="E329" s="56" t="s">
        <v>92</v>
      </c>
      <c r="F329" s="56" t="s">
        <v>92</v>
      </c>
      <c r="G329" s="56" t="s">
        <v>92</v>
      </c>
      <c r="H329" s="56" t="s">
        <v>92</v>
      </c>
      <c r="I329" s="56" t="s">
        <v>92</v>
      </c>
      <c r="J329" s="56" t="s">
        <v>92</v>
      </c>
      <c r="K329" s="56" t="s">
        <v>92</v>
      </c>
      <c r="L329" s="56" t="s">
        <v>92</v>
      </c>
      <c r="M329" s="56" t="s">
        <v>92</v>
      </c>
      <c r="N329" s="56" t="s">
        <v>92</v>
      </c>
      <c r="O329" s="56" t="s">
        <v>92</v>
      </c>
      <c r="P329" s="56" t="s">
        <v>92</v>
      </c>
      <c r="Q329" s="56" t="s">
        <v>92</v>
      </c>
      <c r="R329" s="56" t="s">
        <v>92</v>
      </c>
      <c r="S329" s="56" t="s">
        <v>92</v>
      </c>
      <c r="T329" s="56" t="s">
        <v>92</v>
      </c>
      <c r="U329" s="56" t="s">
        <v>92</v>
      </c>
      <c r="V329" s="56" t="s">
        <v>92</v>
      </c>
      <c r="W329" s="56" t="s">
        <v>92</v>
      </c>
      <c r="X329" s="56" t="s">
        <v>92</v>
      </c>
      <c r="Y329" s="56" t="s">
        <v>92</v>
      </c>
      <c r="Z329" s="56" t="s">
        <v>92</v>
      </c>
      <c r="AA329" s="56" t="s">
        <v>92</v>
      </c>
      <c r="AB329" s="56" t="s">
        <v>92</v>
      </c>
      <c r="AC329" s="56" t="s">
        <v>92</v>
      </c>
      <c r="AD329" s="56" t="s">
        <v>92</v>
      </c>
      <c r="AE329" s="56" t="s">
        <v>92</v>
      </c>
      <c r="AF329" s="56" t="s">
        <v>92</v>
      </c>
    </row>
    <row r="330" spans="1:32" x14ac:dyDescent="0.45">
      <c r="A330" s="22">
        <v>55</v>
      </c>
      <c r="B330" s="56" t="s">
        <v>92</v>
      </c>
      <c r="C330" s="56" t="s">
        <v>92</v>
      </c>
      <c r="D330" s="56" t="s">
        <v>92</v>
      </c>
      <c r="E330" s="56" t="s">
        <v>92</v>
      </c>
      <c r="F330" s="56" t="s">
        <v>92</v>
      </c>
      <c r="G330" s="56" t="s">
        <v>92</v>
      </c>
      <c r="H330" s="56" t="s">
        <v>92</v>
      </c>
      <c r="I330" s="56" t="s">
        <v>92</v>
      </c>
      <c r="J330" s="56" t="s">
        <v>92</v>
      </c>
      <c r="K330" s="56" t="s">
        <v>92</v>
      </c>
      <c r="L330" s="56" t="s">
        <v>92</v>
      </c>
      <c r="M330" s="56" t="s">
        <v>92</v>
      </c>
      <c r="N330" s="56" t="s">
        <v>92</v>
      </c>
      <c r="O330" s="56" t="s">
        <v>92</v>
      </c>
      <c r="P330" s="56" t="s">
        <v>92</v>
      </c>
      <c r="Q330" s="56" t="s">
        <v>92</v>
      </c>
      <c r="R330" s="56" t="s">
        <v>92</v>
      </c>
      <c r="S330" s="56" t="s">
        <v>92</v>
      </c>
      <c r="T330" s="56" t="s">
        <v>92</v>
      </c>
      <c r="U330" s="56" t="s">
        <v>92</v>
      </c>
      <c r="V330" s="56" t="s">
        <v>92</v>
      </c>
      <c r="W330" s="56" t="s">
        <v>92</v>
      </c>
      <c r="X330" s="56" t="s">
        <v>92</v>
      </c>
      <c r="Y330" s="56" t="s">
        <v>92</v>
      </c>
      <c r="Z330" s="56" t="s">
        <v>92</v>
      </c>
      <c r="AA330" s="56" t="s">
        <v>92</v>
      </c>
      <c r="AB330" s="56" t="s">
        <v>92</v>
      </c>
      <c r="AC330" s="56" t="s">
        <v>92</v>
      </c>
      <c r="AD330" s="56" t="s">
        <v>92</v>
      </c>
      <c r="AE330" s="56" t="s">
        <v>92</v>
      </c>
      <c r="AF330" s="56" t="s">
        <v>92</v>
      </c>
    </row>
    <row r="331" spans="1:32" x14ac:dyDescent="0.45">
      <c r="A331" s="22">
        <v>56</v>
      </c>
      <c r="B331" s="56" t="s">
        <v>92</v>
      </c>
      <c r="C331" s="56" t="s">
        <v>92</v>
      </c>
      <c r="D331" s="56" t="s">
        <v>92</v>
      </c>
      <c r="E331" s="56" t="s">
        <v>92</v>
      </c>
      <c r="F331" s="56" t="s">
        <v>92</v>
      </c>
      <c r="G331" s="56" t="s">
        <v>92</v>
      </c>
      <c r="H331" s="56" t="s">
        <v>92</v>
      </c>
      <c r="I331" s="56" t="s">
        <v>92</v>
      </c>
      <c r="J331" s="56" t="s">
        <v>92</v>
      </c>
      <c r="K331" s="56" t="s">
        <v>92</v>
      </c>
      <c r="L331" s="56" t="s">
        <v>92</v>
      </c>
      <c r="M331" s="56" t="s">
        <v>92</v>
      </c>
      <c r="N331" s="56" t="s">
        <v>92</v>
      </c>
      <c r="O331" s="56" t="s">
        <v>92</v>
      </c>
      <c r="P331" s="56" t="s">
        <v>92</v>
      </c>
      <c r="Q331" s="56" t="s">
        <v>92</v>
      </c>
      <c r="R331" s="56" t="s">
        <v>92</v>
      </c>
      <c r="S331" s="56" t="s">
        <v>92</v>
      </c>
      <c r="T331" s="56" t="s">
        <v>92</v>
      </c>
      <c r="U331" s="56" t="s">
        <v>92</v>
      </c>
      <c r="V331" s="56" t="s">
        <v>92</v>
      </c>
      <c r="W331" s="56" t="s">
        <v>92</v>
      </c>
      <c r="X331" s="56" t="s">
        <v>92</v>
      </c>
      <c r="Y331" s="56" t="s">
        <v>92</v>
      </c>
      <c r="Z331" s="56" t="s">
        <v>92</v>
      </c>
      <c r="AA331" s="56" t="s">
        <v>92</v>
      </c>
      <c r="AB331" s="56" t="s">
        <v>92</v>
      </c>
      <c r="AC331" s="56" t="s">
        <v>92</v>
      </c>
      <c r="AD331" s="56" t="s">
        <v>92</v>
      </c>
      <c r="AE331" s="56" t="s">
        <v>92</v>
      </c>
      <c r="AF331" s="56" t="s">
        <v>92</v>
      </c>
    </row>
    <row r="332" spans="1:32" x14ac:dyDescent="0.45">
      <c r="A332" s="22">
        <v>57</v>
      </c>
      <c r="B332" s="56" t="s">
        <v>92</v>
      </c>
      <c r="C332" s="56" t="s">
        <v>92</v>
      </c>
      <c r="D332" s="56" t="s">
        <v>93</v>
      </c>
      <c r="E332" s="56" t="s">
        <v>94</v>
      </c>
      <c r="F332" s="56" t="s">
        <v>95</v>
      </c>
      <c r="G332" s="56" t="s">
        <v>96</v>
      </c>
      <c r="H332" s="56" t="s">
        <v>101</v>
      </c>
      <c r="I332" s="56" t="s">
        <v>102</v>
      </c>
      <c r="J332" s="56" t="s">
        <v>105</v>
      </c>
      <c r="K332" s="56" t="s">
        <v>106</v>
      </c>
      <c r="L332" s="56" t="s">
        <v>97</v>
      </c>
      <c r="M332" s="56" t="s">
        <v>98</v>
      </c>
      <c r="N332" s="56" t="s">
        <v>99</v>
      </c>
      <c r="O332" s="56" t="s">
        <v>100</v>
      </c>
      <c r="P332" s="56" t="s">
        <v>92</v>
      </c>
      <c r="Q332" s="56" t="s">
        <v>92</v>
      </c>
      <c r="R332" s="56" t="s">
        <v>92</v>
      </c>
      <c r="S332" s="56" t="s">
        <v>92</v>
      </c>
      <c r="T332" s="56" t="s">
        <v>92</v>
      </c>
      <c r="U332" s="56" t="s">
        <v>92</v>
      </c>
      <c r="V332" s="56" t="s">
        <v>92</v>
      </c>
      <c r="W332" s="56" t="s">
        <v>92</v>
      </c>
      <c r="X332" s="56" t="s">
        <v>92</v>
      </c>
      <c r="Y332" s="56" t="s">
        <v>92</v>
      </c>
      <c r="Z332" s="56" t="s">
        <v>92</v>
      </c>
      <c r="AA332" s="56" t="s">
        <v>92</v>
      </c>
      <c r="AB332" s="56" t="s">
        <v>92</v>
      </c>
      <c r="AC332" s="56" t="s">
        <v>92</v>
      </c>
      <c r="AD332" s="56" t="s">
        <v>92</v>
      </c>
      <c r="AE332" s="56" t="s">
        <v>92</v>
      </c>
      <c r="AF332" s="56" t="s">
        <v>92</v>
      </c>
    </row>
    <row r="333" spans="1:32" x14ac:dyDescent="0.45">
      <c r="A333" s="22">
        <v>58</v>
      </c>
      <c r="B333" s="56" t="s">
        <v>92</v>
      </c>
      <c r="C333" s="56" t="s">
        <v>92</v>
      </c>
      <c r="D333" s="56" t="s">
        <v>92</v>
      </c>
      <c r="E333" s="56" t="s">
        <v>92</v>
      </c>
      <c r="F333" s="56" t="s">
        <v>92</v>
      </c>
      <c r="G333" s="56" t="s">
        <v>92</v>
      </c>
      <c r="H333" s="56" t="s">
        <v>92</v>
      </c>
      <c r="I333" s="56" t="s">
        <v>92</v>
      </c>
      <c r="J333" s="56" t="s">
        <v>92</v>
      </c>
      <c r="K333" s="56" t="s">
        <v>92</v>
      </c>
      <c r="L333" s="56" t="s">
        <v>92</v>
      </c>
      <c r="M333" s="56" t="s">
        <v>92</v>
      </c>
      <c r="N333" s="56" t="s">
        <v>92</v>
      </c>
      <c r="O333" s="56" t="s">
        <v>92</v>
      </c>
      <c r="P333" s="56" t="s">
        <v>92</v>
      </c>
      <c r="Q333" s="56" t="s">
        <v>92</v>
      </c>
      <c r="R333" s="56" t="s">
        <v>92</v>
      </c>
      <c r="S333" s="56" t="s">
        <v>92</v>
      </c>
      <c r="T333" s="56" t="s">
        <v>92</v>
      </c>
      <c r="U333" s="56" t="s">
        <v>92</v>
      </c>
      <c r="V333" s="56" t="s">
        <v>92</v>
      </c>
      <c r="W333" s="56" t="s">
        <v>92</v>
      </c>
      <c r="X333" s="56" t="s">
        <v>92</v>
      </c>
      <c r="Y333" s="56" t="s">
        <v>92</v>
      </c>
      <c r="Z333" s="56" t="s">
        <v>92</v>
      </c>
      <c r="AA333" s="56" t="s">
        <v>92</v>
      </c>
      <c r="AB333" s="56" t="s">
        <v>92</v>
      </c>
      <c r="AC333" s="56" t="s">
        <v>92</v>
      </c>
      <c r="AD333" s="56" t="s">
        <v>92</v>
      </c>
      <c r="AE333" s="56" t="s">
        <v>92</v>
      </c>
      <c r="AF333" s="56" t="s">
        <v>92</v>
      </c>
    </row>
    <row r="334" spans="1:32" x14ac:dyDescent="0.45">
      <c r="A334" s="22">
        <v>59</v>
      </c>
      <c r="B334" s="56" t="s">
        <v>92</v>
      </c>
      <c r="C334" s="56" t="s">
        <v>92</v>
      </c>
      <c r="D334" s="56" t="s">
        <v>92</v>
      </c>
      <c r="E334" s="56" t="s">
        <v>92</v>
      </c>
      <c r="F334" s="56" t="s">
        <v>92</v>
      </c>
      <c r="G334" s="56" t="s">
        <v>92</v>
      </c>
      <c r="H334" s="56" t="s">
        <v>92</v>
      </c>
      <c r="I334" s="56" t="s">
        <v>92</v>
      </c>
      <c r="J334" s="56" t="s">
        <v>92</v>
      </c>
      <c r="K334" s="56" t="s">
        <v>92</v>
      </c>
      <c r="L334" s="56" t="s">
        <v>92</v>
      </c>
      <c r="M334" s="56" t="s">
        <v>92</v>
      </c>
      <c r="N334" s="56" t="s">
        <v>92</v>
      </c>
      <c r="O334" s="56" t="s">
        <v>92</v>
      </c>
      <c r="P334" s="56" t="s">
        <v>92</v>
      </c>
      <c r="Q334" s="56" t="s">
        <v>92</v>
      </c>
      <c r="R334" s="56" t="s">
        <v>92</v>
      </c>
      <c r="S334" s="56" t="s">
        <v>92</v>
      </c>
      <c r="T334" s="56" t="s">
        <v>92</v>
      </c>
      <c r="U334" s="56" t="s">
        <v>92</v>
      </c>
      <c r="V334" s="56" t="s">
        <v>92</v>
      </c>
      <c r="W334" s="56" t="s">
        <v>92</v>
      </c>
      <c r="X334" s="56" t="s">
        <v>92</v>
      </c>
      <c r="Y334" s="56" t="s">
        <v>92</v>
      </c>
      <c r="Z334" s="56" t="s">
        <v>92</v>
      </c>
      <c r="AA334" s="56" t="s">
        <v>92</v>
      </c>
      <c r="AB334" s="56" t="s">
        <v>92</v>
      </c>
      <c r="AC334" s="56" t="s">
        <v>92</v>
      </c>
      <c r="AD334" s="56" t="s">
        <v>92</v>
      </c>
      <c r="AE334" s="56" t="s">
        <v>92</v>
      </c>
      <c r="AF334" s="56" t="s">
        <v>92</v>
      </c>
    </row>
    <row r="335" spans="1:32" x14ac:dyDescent="0.45">
      <c r="A335" s="22">
        <v>60</v>
      </c>
      <c r="B335" s="56" t="s">
        <v>92</v>
      </c>
      <c r="C335" s="56" t="s">
        <v>92</v>
      </c>
      <c r="D335" s="56" t="s">
        <v>92</v>
      </c>
      <c r="E335" s="56" t="s">
        <v>92</v>
      </c>
      <c r="F335" s="56" t="s">
        <v>92</v>
      </c>
      <c r="G335" s="56" t="s">
        <v>92</v>
      </c>
      <c r="H335" s="56" t="s">
        <v>92</v>
      </c>
      <c r="I335" s="56" t="s">
        <v>92</v>
      </c>
      <c r="J335" s="56" t="s">
        <v>92</v>
      </c>
      <c r="K335" s="56" t="s">
        <v>92</v>
      </c>
      <c r="L335" s="56" t="s">
        <v>92</v>
      </c>
      <c r="M335" s="56" t="s">
        <v>92</v>
      </c>
      <c r="N335" s="56" t="s">
        <v>92</v>
      </c>
      <c r="O335" s="56" t="s">
        <v>92</v>
      </c>
      <c r="P335" s="56" t="s">
        <v>92</v>
      </c>
      <c r="Q335" s="56" t="s">
        <v>92</v>
      </c>
      <c r="R335" s="56" t="s">
        <v>92</v>
      </c>
      <c r="S335" s="56" t="s">
        <v>92</v>
      </c>
      <c r="T335" s="56" t="s">
        <v>92</v>
      </c>
      <c r="U335" s="56" t="s">
        <v>92</v>
      </c>
      <c r="V335" s="56" t="s">
        <v>92</v>
      </c>
      <c r="W335" s="56" t="s">
        <v>92</v>
      </c>
      <c r="X335" s="56" t="s">
        <v>92</v>
      </c>
      <c r="Y335" s="56" t="s">
        <v>92</v>
      </c>
      <c r="Z335" s="56" t="s">
        <v>92</v>
      </c>
      <c r="AA335" s="56" t="s">
        <v>92</v>
      </c>
      <c r="AB335" s="56" t="s">
        <v>92</v>
      </c>
      <c r="AC335" s="56" t="s">
        <v>92</v>
      </c>
      <c r="AD335" s="56" t="s">
        <v>92</v>
      </c>
      <c r="AE335" s="56" t="s">
        <v>92</v>
      </c>
      <c r="AF335" s="56" t="s">
        <v>92</v>
      </c>
    </row>
    <row r="336" spans="1:32" x14ac:dyDescent="0.45">
      <c r="A336" s="22">
        <v>61</v>
      </c>
      <c r="B336" s="56" t="s">
        <v>92</v>
      </c>
      <c r="C336" s="56" t="s">
        <v>92</v>
      </c>
      <c r="D336" s="56" t="s">
        <v>92</v>
      </c>
      <c r="E336" s="56" t="s">
        <v>92</v>
      </c>
      <c r="F336" s="56" t="s">
        <v>92</v>
      </c>
      <c r="G336" s="56" t="s">
        <v>92</v>
      </c>
      <c r="H336" s="56" t="s">
        <v>92</v>
      </c>
      <c r="I336" s="56" t="s">
        <v>92</v>
      </c>
      <c r="J336" s="56" t="s">
        <v>92</v>
      </c>
      <c r="K336" s="56" t="s">
        <v>92</v>
      </c>
      <c r="L336" s="56" t="s">
        <v>92</v>
      </c>
      <c r="M336" s="56" t="s">
        <v>92</v>
      </c>
      <c r="N336" s="56" t="s">
        <v>92</v>
      </c>
      <c r="O336" s="56" t="s">
        <v>92</v>
      </c>
      <c r="P336" s="56" t="s">
        <v>92</v>
      </c>
      <c r="Q336" s="56" t="s">
        <v>92</v>
      </c>
      <c r="R336" s="56" t="s">
        <v>92</v>
      </c>
      <c r="S336" s="56" t="s">
        <v>92</v>
      </c>
      <c r="T336" s="56" t="s">
        <v>92</v>
      </c>
      <c r="U336" s="56" t="s">
        <v>92</v>
      </c>
      <c r="V336" s="56" t="s">
        <v>92</v>
      </c>
      <c r="W336" s="56" t="s">
        <v>92</v>
      </c>
      <c r="X336" s="56" t="s">
        <v>92</v>
      </c>
      <c r="Y336" s="56" t="s">
        <v>92</v>
      </c>
      <c r="Z336" s="56" t="s">
        <v>92</v>
      </c>
      <c r="AA336" s="56" t="s">
        <v>92</v>
      </c>
      <c r="AB336" s="56" t="s">
        <v>92</v>
      </c>
      <c r="AC336" s="56" t="s">
        <v>92</v>
      </c>
      <c r="AD336" s="56" t="s">
        <v>92</v>
      </c>
      <c r="AE336" s="56" t="s">
        <v>92</v>
      </c>
      <c r="AF336" s="56" t="s">
        <v>92</v>
      </c>
    </row>
    <row r="337" spans="1:32" x14ac:dyDescent="0.45">
      <c r="A337" s="22">
        <v>62</v>
      </c>
      <c r="B337" s="56" t="s">
        <v>92</v>
      </c>
      <c r="C337" s="56" t="s">
        <v>92</v>
      </c>
      <c r="D337" s="56" t="s">
        <v>92</v>
      </c>
      <c r="E337" s="56" t="s">
        <v>92</v>
      </c>
      <c r="F337" s="56" t="s">
        <v>92</v>
      </c>
      <c r="G337" s="56" t="s">
        <v>92</v>
      </c>
      <c r="H337" s="56" t="s">
        <v>92</v>
      </c>
      <c r="I337" s="56" t="s">
        <v>92</v>
      </c>
      <c r="J337" s="56" t="s">
        <v>92</v>
      </c>
      <c r="K337" s="56" t="s">
        <v>92</v>
      </c>
      <c r="L337" s="56" t="s">
        <v>92</v>
      </c>
      <c r="M337" s="56" t="s">
        <v>92</v>
      </c>
      <c r="N337" s="56" t="s">
        <v>92</v>
      </c>
      <c r="O337" s="56" t="s">
        <v>92</v>
      </c>
      <c r="P337" s="56" t="s">
        <v>92</v>
      </c>
      <c r="Q337" s="56" t="s">
        <v>92</v>
      </c>
      <c r="R337" s="56" t="s">
        <v>92</v>
      </c>
      <c r="S337" s="56" t="s">
        <v>92</v>
      </c>
      <c r="T337" s="56" t="s">
        <v>92</v>
      </c>
      <c r="U337" s="56" t="s">
        <v>92</v>
      </c>
      <c r="V337" s="56" t="s">
        <v>92</v>
      </c>
      <c r="W337" s="56" t="s">
        <v>92</v>
      </c>
      <c r="X337" s="56" t="s">
        <v>92</v>
      </c>
      <c r="Y337" s="56" t="s">
        <v>92</v>
      </c>
      <c r="Z337" s="56" t="s">
        <v>92</v>
      </c>
      <c r="AA337" s="56" t="s">
        <v>92</v>
      </c>
      <c r="AB337" s="56" t="s">
        <v>92</v>
      </c>
      <c r="AC337" s="56" t="s">
        <v>92</v>
      </c>
      <c r="AD337" s="56" t="s">
        <v>92</v>
      </c>
      <c r="AE337" s="56" t="s">
        <v>92</v>
      </c>
      <c r="AF337" s="56" t="s">
        <v>92</v>
      </c>
    </row>
    <row r="338" spans="1:32" x14ac:dyDescent="0.45">
      <c r="A338" s="22">
        <v>63</v>
      </c>
      <c r="B338" s="56" t="s">
        <v>92</v>
      </c>
      <c r="C338" s="56" t="s">
        <v>92</v>
      </c>
      <c r="D338" s="56" t="s">
        <v>92</v>
      </c>
      <c r="E338" s="56" t="s">
        <v>92</v>
      </c>
      <c r="F338" s="56" t="s">
        <v>92</v>
      </c>
      <c r="G338" s="56" t="s">
        <v>92</v>
      </c>
      <c r="H338" s="56" t="s">
        <v>92</v>
      </c>
      <c r="I338" s="56" t="s">
        <v>92</v>
      </c>
      <c r="J338" s="56" t="s">
        <v>92</v>
      </c>
      <c r="K338" s="56" t="s">
        <v>92</v>
      </c>
      <c r="L338" s="56" t="s">
        <v>92</v>
      </c>
      <c r="M338" s="56" t="s">
        <v>92</v>
      </c>
      <c r="N338" s="56" t="s">
        <v>92</v>
      </c>
      <c r="O338" s="56" t="s">
        <v>92</v>
      </c>
      <c r="P338" s="56" t="s">
        <v>92</v>
      </c>
      <c r="Q338" s="56" t="s">
        <v>92</v>
      </c>
      <c r="R338" s="56" t="s">
        <v>92</v>
      </c>
      <c r="S338" s="56" t="s">
        <v>92</v>
      </c>
      <c r="T338" s="56" t="s">
        <v>92</v>
      </c>
      <c r="U338" s="56" t="s">
        <v>92</v>
      </c>
      <c r="V338" s="56" t="s">
        <v>92</v>
      </c>
      <c r="W338" s="56" t="s">
        <v>92</v>
      </c>
      <c r="X338" s="56" t="s">
        <v>92</v>
      </c>
      <c r="Y338" s="56" t="s">
        <v>92</v>
      </c>
      <c r="Z338" s="56" t="s">
        <v>92</v>
      </c>
      <c r="AA338" s="56" t="s">
        <v>92</v>
      </c>
      <c r="AB338" s="56" t="s">
        <v>92</v>
      </c>
      <c r="AC338" s="56" t="s">
        <v>92</v>
      </c>
      <c r="AD338" s="56" t="s">
        <v>92</v>
      </c>
      <c r="AE338" s="56" t="s">
        <v>92</v>
      </c>
      <c r="AF338" s="56" t="s">
        <v>92</v>
      </c>
    </row>
    <row r="339" spans="1:32" x14ac:dyDescent="0.45">
      <c r="A339" s="22">
        <v>64</v>
      </c>
      <c r="B339" s="56" t="s">
        <v>92</v>
      </c>
      <c r="C339" s="56" t="s">
        <v>92</v>
      </c>
      <c r="D339" s="56" t="s">
        <v>92</v>
      </c>
      <c r="E339" s="56" t="s">
        <v>92</v>
      </c>
      <c r="F339" s="56" t="s">
        <v>92</v>
      </c>
      <c r="G339" s="56" t="s">
        <v>92</v>
      </c>
      <c r="H339" s="56" t="s">
        <v>92</v>
      </c>
      <c r="I339" s="56" t="s">
        <v>92</v>
      </c>
      <c r="J339" s="56" t="s">
        <v>92</v>
      </c>
      <c r="K339" s="56" t="s">
        <v>92</v>
      </c>
      <c r="L339" s="56" t="s">
        <v>92</v>
      </c>
      <c r="M339" s="56" t="s">
        <v>92</v>
      </c>
      <c r="N339" s="56" t="s">
        <v>92</v>
      </c>
      <c r="O339" s="56" t="s">
        <v>92</v>
      </c>
      <c r="P339" s="56" t="s">
        <v>92</v>
      </c>
      <c r="Q339" s="56" t="s">
        <v>92</v>
      </c>
      <c r="R339" s="56" t="s">
        <v>92</v>
      </c>
      <c r="S339" s="56" t="s">
        <v>92</v>
      </c>
      <c r="T339" s="56" t="s">
        <v>92</v>
      </c>
      <c r="U339" s="56" t="s">
        <v>92</v>
      </c>
      <c r="V339" s="56" t="s">
        <v>92</v>
      </c>
      <c r="W339" s="56" t="s">
        <v>92</v>
      </c>
      <c r="X339" s="56" t="s">
        <v>92</v>
      </c>
      <c r="Y339" s="56" t="s">
        <v>92</v>
      </c>
      <c r="Z339" s="56" t="s">
        <v>92</v>
      </c>
      <c r="AA339" s="56" t="s">
        <v>92</v>
      </c>
      <c r="AB339" s="56" t="s">
        <v>92</v>
      </c>
      <c r="AC339" s="56" t="s">
        <v>92</v>
      </c>
      <c r="AD339" s="56" t="s">
        <v>92</v>
      </c>
      <c r="AE339" s="56" t="s">
        <v>92</v>
      </c>
      <c r="AF339" s="56" t="s">
        <v>92</v>
      </c>
    </row>
    <row r="340" spans="1:32" x14ac:dyDescent="0.45">
      <c r="A340" s="22">
        <v>65</v>
      </c>
      <c r="B340" s="56" t="s">
        <v>92</v>
      </c>
      <c r="C340" s="56" t="s">
        <v>92</v>
      </c>
      <c r="D340" s="56" t="s">
        <v>92</v>
      </c>
      <c r="E340" s="56" t="s">
        <v>92</v>
      </c>
      <c r="F340" s="56" t="s">
        <v>92</v>
      </c>
      <c r="G340" s="56" t="s">
        <v>92</v>
      </c>
      <c r="H340" s="56" t="s">
        <v>92</v>
      </c>
      <c r="I340" s="56" t="s">
        <v>92</v>
      </c>
      <c r="J340" s="56" t="s">
        <v>92</v>
      </c>
      <c r="K340" s="56" t="s">
        <v>92</v>
      </c>
      <c r="L340" s="56" t="s">
        <v>92</v>
      </c>
      <c r="M340" s="56" t="s">
        <v>92</v>
      </c>
      <c r="N340" s="56" t="s">
        <v>92</v>
      </c>
      <c r="O340" s="56" t="s">
        <v>92</v>
      </c>
      <c r="P340" s="56" t="s">
        <v>92</v>
      </c>
      <c r="Q340" s="56" t="s">
        <v>92</v>
      </c>
      <c r="R340" s="56" t="s">
        <v>92</v>
      </c>
      <c r="S340" s="56" t="s">
        <v>92</v>
      </c>
      <c r="T340" s="56" t="s">
        <v>92</v>
      </c>
      <c r="U340" s="56" t="s">
        <v>92</v>
      </c>
      <c r="V340" s="56" t="s">
        <v>92</v>
      </c>
      <c r="W340" s="56" t="s">
        <v>92</v>
      </c>
      <c r="X340" s="56" t="s">
        <v>92</v>
      </c>
      <c r="Y340" s="56" t="s">
        <v>92</v>
      </c>
      <c r="Z340" s="56" t="s">
        <v>92</v>
      </c>
      <c r="AA340" s="56" t="s">
        <v>92</v>
      </c>
      <c r="AB340" s="56" t="s">
        <v>92</v>
      </c>
      <c r="AC340" s="56" t="s">
        <v>92</v>
      </c>
      <c r="AD340" s="56" t="s">
        <v>92</v>
      </c>
      <c r="AE340" s="56" t="s">
        <v>92</v>
      </c>
      <c r="AF340" s="56" t="s">
        <v>92</v>
      </c>
    </row>
    <row r="341" spans="1:32" x14ac:dyDescent="0.45">
      <c r="A341" s="22">
        <v>66</v>
      </c>
      <c r="B341" s="56" t="s">
        <v>92</v>
      </c>
      <c r="C341" s="56" t="s">
        <v>92</v>
      </c>
      <c r="D341" s="56" t="s">
        <v>92</v>
      </c>
      <c r="E341" s="56" t="s">
        <v>92</v>
      </c>
      <c r="F341" s="56" t="s">
        <v>92</v>
      </c>
      <c r="G341" s="56" t="s">
        <v>92</v>
      </c>
      <c r="H341" s="56" t="s">
        <v>92</v>
      </c>
      <c r="I341" s="56" t="s">
        <v>92</v>
      </c>
      <c r="J341" s="56" t="s">
        <v>92</v>
      </c>
      <c r="K341" s="56" t="s">
        <v>92</v>
      </c>
      <c r="L341" s="56" t="s">
        <v>92</v>
      </c>
      <c r="M341" s="56" t="s">
        <v>92</v>
      </c>
      <c r="N341" s="56" t="s">
        <v>92</v>
      </c>
      <c r="O341" s="56" t="s">
        <v>92</v>
      </c>
      <c r="P341" s="56" t="s">
        <v>92</v>
      </c>
      <c r="Q341" s="56" t="s">
        <v>92</v>
      </c>
      <c r="R341" s="56" t="s">
        <v>92</v>
      </c>
      <c r="S341" s="56" t="s">
        <v>92</v>
      </c>
      <c r="T341" s="56" t="s">
        <v>92</v>
      </c>
      <c r="U341" s="56" t="s">
        <v>92</v>
      </c>
      <c r="V341" s="56" t="s">
        <v>92</v>
      </c>
      <c r="W341" s="56" t="s">
        <v>92</v>
      </c>
      <c r="X341" s="56" t="s">
        <v>92</v>
      </c>
      <c r="Y341" s="56" t="s">
        <v>92</v>
      </c>
      <c r="Z341" s="56" t="s">
        <v>92</v>
      </c>
      <c r="AA341" s="56" t="s">
        <v>92</v>
      </c>
      <c r="AB341" s="56" t="s">
        <v>92</v>
      </c>
      <c r="AC341" s="56" t="s">
        <v>92</v>
      </c>
      <c r="AD341" s="56" t="s">
        <v>92</v>
      </c>
      <c r="AE341" s="56" t="s">
        <v>92</v>
      </c>
      <c r="AF341" s="56" t="s">
        <v>92</v>
      </c>
    </row>
    <row r="342" spans="1:32" x14ac:dyDescent="0.45">
      <c r="A342" s="22">
        <v>67</v>
      </c>
      <c r="B342" s="56" t="s">
        <v>92</v>
      </c>
      <c r="C342" s="56" t="s">
        <v>92</v>
      </c>
      <c r="D342" s="56" t="s">
        <v>92</v>
      </c>
      <c r="E342" s="56" t="s">
        <v>92</v>
      </c>
      <c r="F342" s="56" t="s">
        <v>92</v>
      </c>
      <c r="G342" s="56" t="s">
        <v>92</v>
      </c>
      <c r="H342" s="56" t="s">
        <v>92</v>
      </c>
      <c r="I342" s="56" t="s">
        <v>92</v>
      </c>
      <c r="J342" s="56" t="s">
        <v>92</v>
      </c>
      <c r="K342" s="56" t="s">
        <v>92</v>
      </c>
      <c r="L342" s="56" t="s">
        <v>92</v>
      </c>
      <c r="M342" s="56" t="s">
        <v>92</v>
      </c>
      <c r="N342" s="56" t="s">
        <v>92</v>
      </c>
      <c r="O342" s="56" t="s">
        <v>92</v>
      </c>
      <c r="P342" s="56" t="s">
        <v>92</v>
      </c>
      <c r="Q342" s="56" t="s">
        <v>92</v>
      </c>
      <c r="R342" s="56" t="s">
        <v>92</v>
      </c>
      <c r="S342" s="56" t="s">
        <v>92</v>
      </c>
      <c r="T342" s="56" t="s">
        <v>92</v>
      </c>
      <c r="U342" s="56" t="s">
        <v>92</v>
      </c>
      <c r="V342" s="56" t="s">
        <v>92</v>
      </c>
      <c r="W342" s="56" t="s">
        <v>92</v>
      </c>
      <c r="X342" s="56" t="s">
        <v>92</v>
      </c>
      <c r="Y342" s="56" t="s">
        <v>92</v>
      </c>
      <c r="Z342" s="56" t="s">
        <v>92</v>
      </c>
      <c r="AA342" s="56" t="s">
        <v>92</v>
      </c>
      <c r="AB342" s="56" t="s">
        <v>92</v>
      </c>
      <c r="AC342" s="56" t="s">
        <v>92</v>
      </c>
      <c r="AD342" s="56" t="s">
        <v>92</v>
      </c>
      <c r="AE342" s="56" t="s">
        <v>92</v>
      </c>
      <c r="AF342" s="56" t="s">
        <v>92</v>
      </c>
    </row>
    <row r="343" spans="1:32" x14ac:dyDescent="0.45">
      <c r="A343" s="22">
        <v>68</v>
      </c>
      <c r="B343" s="56" t="s">
        <v>92</v>
      </c>
      <c r="C343" s="56" t="s">
        <v>92</v>
      </c>
      <c r="D343" s="56" t="s">
        <v>92</v>
      </c>
      <c r="E343" s="56" t="s">
        <v>92</v>
      </c>
      <c r="F343" s="56" t="s">
        <v>92</v>
      </c>
      <c r="G343" s="56" t="s">
        <v>92</v>
      </c>
      <c r="H343" s="56" t="s">
        <v>92</v>
      </c>
      <c r="I343" s="56" t="s">
        <v>92</v>
      </c>
      <c r="J343" s="56" t="s">
        <v>92</v>
      </c>
      <c r="K343" s="56" t="s">
        <v>92</v>
      </c>
      <c r="L343" s="56" t="s">
        <v>92</v>
      </c>
      <c r="M343" s="56" t="s">
        <v>92</v>
      </c>
      <c r="N343" s="56" t="s">
        <v>92</v>
      </c>
      <c r="O343" s="56" t="s">
        <v>92</v>
      </c>
      <c r="P343" s="56" t="s">
        <v>92</v>
      </c>
      <c r="Q343" s="56" t="s">
        <v>92</v>
      </c>
      <c r="R343" s="56" t="s">
        <v>92</v>
      </c>
      <c r="S343" s="56" t="s">
        <v>92</v>
      </c>
      <c r="T343" s="56" t="s">
        <v>92</v>
      </c>
      <c r="U343" s="56" t="s">
        <v>92</v>
      </c>
      <c r="V343" s="56" t="s">
        <v>92</v>
      </c>
      <c r="W343" s="56" t="s">
        <v>92</v>
      </c>
      <c r="X343" s="56" t="s">
        <v>92</v>
      </c>
      <c r="Y343" s="56" t="s">
        <v>92</v>
      </c>
      <c r="Z343" s="56" t="s">
        <v>92</v>
      </c>
      <c r="AA343" s="56" t="s">
        <v>92</v>
      </c>
      <c r="AB343" s="56" t="s">
        <v>92</v>
      </c>
      <c r="AC343" s="56" t="s">
        <v>92</v>
      </c>
      <c r="AD343" s="56" t="s">
        <v>92</v>
      </c>
      <c r="AE343" s="56" t="s">
        <v>92</v>
      </c>
      <c r="AF343" s="56" t="s">
        <v>92</v>
      </c>
    </row>
    <row r="344" spans="1:32" x14ac:dyDescent="0.45">
      <c r="A344" s="22">
        <v>69</v>
      </c>
      <c r="B344" s="56" t="s">
        <v>92</v>
      </c>
      <c r="C344" s="56" t="s">
        <v>92</v>
      </c>
      <c r="D344" s="56" t="s">
        <v>92</v>
      </c>
      <c r="E344" s="56" t="s">
        <v>92</v>
      </c>
      <c r="F344" s="56" t="s">
        <v>92</v>
      </c>
      <c r="G344" s="56" t="s">
        <v>93</v>
      </c>
      <c r="H344" s="56" t="s">
        <v>94</v>
      </c>
      <c r="I344" s="56" t="s">
        <v>95</v>
      </c>
      <c r="J344" s="56" t="s">
        <v>96</v>
      </c>
      <c r="K344" s="56" t="s">
        <v>101</v>
      </c>
      <c r="L344" s="56" t="s">
        <v>102</v>
      </c>
      <c r="M344" s="56" t="s">
        <v>103</v>
      </c>
      <c r="N344" s="56" t="s">
        <v>138</v>
      </c>
      <c r="O344" s="56" t="s">
        <v>139</v>
      </c>
      <c r="P344" s="56" t="s">
        <v>142</v>
      </c>
      <c r="Q344" s="56" t="s">
        <v>145</v>
      </c>
      <c r="R344" s="56" t="s">
        <v>140</v>
      </c>
      <c r="S344" s="56" t="s">
        <v>141</v>
      </c>
      <c r="T344" s="56" t="s">
        <v>104</v>
      </c>
      <c r="U344" s="56" t="s">
        <v>105</v>
      </c>
      <c r="V344" s="56" t="s">
        <v>106</v>
      </c>
      <c r="W344" s="56" t="s">
        <v>97</v>
      </c>
      <c r="X344" s="56" t="s">
        <v>98</v>
      </c>
      <c r="Y344" s="56" t="s">
        <v>99</v>
      </c>
      <c r="Z344" s="56" t="s">
        <v>100</v>
      </c>
      <c r="AA344" s="56" t="s">
        <v>92</v>
      </c>
      <c r="AB344" s="56" t="s">
        <v>92</v>
      </c>
      <c r="AC344" s="56" t="s">
        <v>92</v>
      </c>
      <c r="AD344" s="56" t="s">
        <v>92</v>
      </c>
      <c r="AE344" s="56" t="s">
        <v>92</v>
      </c>
      <c r="AF344" s="56" t="s">
        <v>92</v>
      </c>
    </row>
    <row r="345" spans="1:32" x14ac:dyDescent="0.45">
      <c r="A345" s="22">
        <v>70</v>
      </c>
      <c r="B345" s="56" t="s">
        <v>92</v>
      </c>
      <c r="C345" s="56" t="s">
        <v>92</v>
      </c>
      <c r="D345" s="56" t="s">
        <v>92</v>
      </c>
      <c r="E345" s="56" t="s">
        <v>92</v>
      </c>
      <c r="F345" s="56" t="s">
        <v>92</v>
      </c>
      <c r="G345" s="56" t="s">
        <v>92</v>
      </c>
      <c r="H345" s="56" t="s">
        <v>92</v>
      </c>
      <c r="I345" s="56" t="s">
        <v>92</v>
      </c>
      <c r="J345" s="56" t="s">
        <v>92</v>
      </c>
      <c r="K345" s="56" t="s">
        <v>92</v>
      </c>
      <c r="L345" s="56" t="s">
        <v>92</v>
      </c>
      <c r="M345" s="56" t="s">
        <v>92</v>
      </c>
      <c r="N345" s="56" t="s">
        <v>92</v>
      </c>
      <c r="O345" s="56" t="s">
        <v>92</v>
      </c>
      <c r="P345" s="56" t="s">
        <v>92</v>
      </c>
      <c r="Q345" s="56" t="s">
        <v>92</v>
      </c>
      <c r="R345" s="56" t="s">
        <v>92</v>
      </c>
      <c r="S345" s="56" t="s">
        <v>92</v>
      </c>
      <c r="T345" s="56" t="s">
        <v>92</v>
      </c>
      <c r="U345" s="56" t="s">
        <v>92</v>
      </c>
      <c r="V345" s="56" t="s">
        <v>92</v>
      </c>
      <c r="W345" s="56" t="s">
        <v>92</v>
      </c>
      <c r="X345" s="56" t="s">
        <v>92</v>
      </c>
      <c r="Y345" s="56" t="s">
        <v>92</v>
      </c>
      <c r="Z345" s="56" t="s">
        <v>92</v>
      </c>
      <c r="AA345" s="56" t="s">
        <v>92</v>
      </c>
      <c r="AB345" s="56" t="s">
        <v>92</v>
      </c>
      <c r="AC345" s="56" t="s">
        <v>92</v>
      </c>
      <c r="AD345" s="56" t="s">
        <v>92</v>
      </c>
      <c r="AE345" s="56" t="s">
        <v>92</v>
      </c>
      <c r="AF345" s="56" t="s">
        <v>92</v>
      </c>
    </row>
    <row r="346" spans="1:32" x14ac:dyDescent="0.45">
      <c r="A346" s="22">
        <v>71</v>
      </c>
      <c r="B346" s="56" t="s">
        <v>92</v>
      </c>
      <c r="C346" s="56" t="s">
        <v>92</v>
      </c>
      <c r="D346" s="56" t="s">
        <v>92</v>
      </c>
      <c r="E346" s="56" t="s">
        <v>92</v>
      </c>
      <c r="F346" s="56" t="s">
        <v>92</v>
      </c>
      <c r="G346" s="56" t="s">
        <v>92</v>
      </c>
      <c r="H346" s="56" t="s">
        <v>92</v>
      </c>
      <c r="I346" s="56" t="s">
        <v>92</v>
      </c>
      <c r="J346" s="56" t="s">
        <v>92</v>
      </c>
      <c r="K346" s="56" t="s">
        <v>92</v>
      </c>
      <c r="L346" s="56" t="s">
        <v>92</v>
      </c>
      <c r="M346" s="56" t="s">
        <v>92</v>
      </c>
      <c r="N346" s="56" t="s">
        <v>92</v>
      </c>
      <c r="O346" s="56" t="s">
        <v>92</v>
      </c>
      <c r="P346" s="56" t="s">
        <v>92</v>
      </c>
      <c r="Q346" s="56" t="s">
        <v>92</v>
      </c>
      <c r="R346" s="56" t="s">
        <v>92</v>
      </c>
      <c r="S346" s="56" t="s">
        <v>92</v>
      </c>
      <c r="T346" s="56" t="s">
        <v>92</v>
      </c>
      <c r="U346" s="56" t="s">
        <v>92</v>
      </c>
      <c r="V346" s="56" t="s">
        <v>92</v>
      </c>
      <c r="W346" s="56" t="s">
        <v>92</v>
      </c>
      <c r="X346" s="56" t="s">
        <v>92</v>
      </c>
      <c r="Y346" s="56" t="s">
        <v>92</v>
      </c>
      <c r="Z346" s="56" t="s">
        <v>92</v>
      </c>
      <c r="AA346" s="56" t="s">
        <v>92</v>
      </c>
      <c r="AB346" s="56" t="s">
        <v>92</v>
      </c>
      <c r="AC346" s="56" t="s">
        <v>92</v>
      </c>
      <c r="AD346" s="56" t="s">
        <v>92</v>
      </c>
      <c r="AE346" s="56" t="s">
        <v>92</v>
      </c>
      <c r="AF346" s="56" t="s">
        <v>92</v>
      </c>
    </row>
    <row r="347" spans="1:32" x14ac:dyDescent="0.45">
      <c r="A347" s="22">
        <v>72</v>
      </c>
      <c r="B347" s="56" t="s">
        <v>92</v>
      </c>
      <c r="C347" s="56" t="s">
        <v>92</v>
      </c>
      <c r="D347" s="56" t="s">
        <v>92</v>
      </c>
      <c r="E347" s="56" t="s">
        <v>92</v>
      </c>
      <c r="F347" s="56" t="s">
        <v>92</v>
      </c>
      <c r="G347" s="56" t="s">
        <v>92</v>
      </c>
      <c r="H347" s="56" t="s">
        <v>92</v>
      </c>
      <c r="I347" s="56" t="s">
        <v>92</v>
      </c>
      <c r="J347" s="56" t="s">
        <v>92</v>
      </c>
      <c r="K347" s="56" t="s">
        <v>92</v>
      </c>
      <c r="L347" s="56" t="s">
        <v>92</v>
      </c>
      <c r="M347" s="56" t="s">
        <v>92</v>
      </c>
      <c r="N347" s="56" t="s">
        <v>92</v>
      </c>
      <c r="O347" s="56" t="s">
        <v>92</v>
      </c>
      <c r="P347" s="56" t="s">
        <v>92</v>
      </c>
      <c r="Q347" s="56" t="s">
        <v>92</v>
      </c>
      <c r="R347" s="56" t="s">
        <v>92</v>
      </c>
      <c r="S347" s="56" t="s">
        <v>92</v>
      </c>
      <c r="T347" s="56" t="s">
        <v>92</v>
      </c>
      <c r="U347" s="56" t="s">
        <v>92</v>
      </c>
      <c r="V347" s="56" t="s">
        <v>92</v>
      </c>
      <c r="W347" s="56" t="s">
        <v>92</v>
      </c>
      <c r="X347" s="56" t="s">
        <v>92</v>
      </c>
      <c r="Y347" s="56" t="s">
        <v>92</v>
      </c>
      <c r="Z347" s="56" t="s">
        <v>92</v>
      </c>
      <c r="AA347" s="56" t="s">
        <v>92</v>
      </c>
      <c r="AB347" s="56" t="s">
        <v>92</v>
      </c>
      <c r="AC347" s="56" t="s">
        <v>92</v>
      </c>
      <c r="AD347" s="56" t="s">
        <v>92</v>
      </c>
      <c r="AE347" s="56" t="s">
        <v>92</v>
      </c>
      <c r="AF347" s="56" t="s">
        <v>92</v>
      </c>
    </row>
    <row r="348" spans="1:32" x14ac:dyDescent="0.45">
      <c r="A348" s="22">
        <v>73</v>
      </c>
      <c r="B348" s="56" t="s">
        <v>92</v>
      </c>
      <c r="C348" s="56" t="s">
        <v>92</v>
      </c>
      <c r="D348" s="56" t="s">
        <v>92</v>
      </c>
      <c r="E348" s="56" t="s">
        <v>93</v>
      </c>
      <c r="F348" s="56" t="s">
        <v>94</v>
      </c>
      <c r="G348" s="56" t="s">
        <v>95</v>
      </c>
      <c r="H348" s="56" t="s">
        <v>96</v>
      </c>
      <c r="I348" s="56" t="s">
        <v>97</v>
      </c>
      <c r="J348" s="56" t="s">
        <v>98</v>
      </c>
      <c r="K348" s="56" t="s">
        <v>99</v>
      </c>
      <c r="L348" s="56" t="s">
        <v>100</v>
      </c>
      <c r="M348" s="56" t="s">
        <v>92</v>
      </c>
      <c r="N348" s="56" t="s">
        <v>92</v>
      </c>
      <c r="O348" s="56" t="s">
        <v>92</v>
      </c>
      <c r="P348" s="56" t="s">
        <v>92</v>
      </c>
      <c r="Q348" s="56" t="s">
        <v>92</v>
      </c>
      <c r="R348" s="56" t="s">
        <v>92</v>
      </c>
      <c r="S348" s="56" t="s">
        <v>92</v>
      </c>
      <c r="T348" s="56" t="s">
        <v>92</v>
      </c>
      <c r="U348" s="56" t="s">
        <v>92</v>
      </c>
      <c r="V348" s="56" t="s">
        <v>92</v>
      </c>
      <c r="W348" s="56" t="s">
        <v>92</v>
      </c>
      <c r="X348" s="56" t="s">
        <v>92</v>
      </c>
      <c r="Y348" s="56" t="s">
        <v>92</v>
      </c>
      <c r="Z348" s="56" t="s">
        <v>92</v>
      </c>
      <c r="AA348" s="56" t="s">
        <v>92</v>
      </c>
      <c r="AB348" s="56" t="s">
        <v>92</v>
      </c>
      <c r="AC348" s="56" t="s">
        <v>92</v>
      </c>
      <c r="AD348" s="56" t="s">
        <v>92</v>
      </c>
      <c r="AE348" s="56" t="s">
        <v>92</v>
      </c>
      <c r="AF348" s="56" t="s">
        <v>92</v>
      </c>
    </row>
    <row r="349" spans="1:32" x14ac:dyDescent="0.45">
      <c r="A349" s="22">
        <v>74</v>
      </c>
      <c r="B349" s="56" t="s">
        <v>92</v>
      </c>
      <c r="C349" s="56" t="s">
        <v>92</v>
      </c>
      <c r="D349" s="56" t="s">
        <v>92</v>
      </c>
      <c r="E349" s="56" t="s">
        <v>92</v>
      </c>
      <c r="F349" s="56" t="s">
        <v>92</v>
      </c>
      <c r="G349" s="56" t="s">
        <v>92</v>
      </c>
      <c r="H349" s="56" t="s">
        <v>92</v>
      </c>
      <c r="I349" s="56" t="s">
        <v>92</v>
      </c>
      <c r="J349" s="56" t="s">
        <v>92</v>
      </c>
      <c r="K349" s="56" t="s">
        <v>92</v>
      </c>
      <c r="L349" s="56" t="s">
        <v>92</v>
      </c>
      <c r="M349" s="56" t="s">
        <v>92</v>
      </c>
      <c r="N349" s="56" t="s">
        <v>92</v>
      </c>
      <c r="O349" s="56" t="s">
        <v>92</v>
      </c>
      <c r="P349" s="56" t="s">
        <v>92</v>
      </c>
      <c r="Q349" s="56" t="s">
        <v>92</v>
      </c>
      <c r="R349" s="56" t="s">
        <v>92</v>
      </c>
      <c r="S349" s="56" t="s">
        <v>92</v>
      </c>
      <c r="T349" s="56" t="s">
        <v>92</v>
      </c>
      <c r="U349" s="56" t="s">
        <v>92</v>
      </c>
      <c r="V349" s="56" t="s">
        <v>92</v>
      </c>
      <c r="W349" s="56" t="s">
        <v>92</v>
      </c>
      <c r="X349" s="56" t="s">
        <v>92</v>
      </c>
      <c r="Y349" s="56" t="s">
        <v>92</v>
      </c>
      <c r="Z349" s="56" t="s">
        <v>92</v>
      </c>
      <c r="AA349" s="56" t="s">
        <v>92</v>
      </c>
      <c r="AB349" s="56" t="s">
        <v>92</v>
      </c>
      <c r="AC349" s="56" t="s">
        <v>92</v>
      </c>
      <c r="AD349" s="56" t="s">
        <v>92</v>
      </c>
      <c r="AE349" s="56" t="s">
        <v>92</v>
      </c>
      <c r="AF349" s="56" t="s">
        <v>92</v>
      </c>
    </row>
    <row r="350" spans="1:32" x14ac:dyDescent="0.45">
      <c r="A350" s="22">
        <v>75</v>
      </c>
      <c r="B350" s="56" t="s">
        <v>92</v>
      </c>
      <c r="C350" s="56" t="s">
        <v>92</v>
      </c>
      <c r="D350" s="56" t="s">
        <v>92</v>
      </c>
      <c r="E350" s="56" t="s">
        <v>92</v>
      </c>
      <c r="F350" s="56" t="s">
        <v>92</v>
      </c>
      <c r="G350" s="56" t="s">
        <v>92</v>
      </c>
      <c r="H350" s="56" t="s">
        <v>92</v>
      </c>
      <c r="I350" s="56" t="s">
        <v>92</v>
      </c>
      <c r="J350" s="56" t="s">
        <v>92</v>
      </c>
      <c r="K350" s="56" t="s">
        <v>92</v>
      </c>
      <c r="L350" s="56" t="s">
        <v>92</v>
      </c>
      <c r="M350" s="56" t="s">
        <v>92</v>
      </c>
      <c r="N350" s="56" t="s">
        <v>92</v>
      </c>
      <c r="O350" s="56" t="s">
        <v>92</v>
      </c>
      <c r="P350" s="56" t="s">
        <v>92</v>
      </c>
      <c r="Q350" s="56" t="s">
        <v>92</v>
      </c>
      <c r="R350" s="56" t="s">
        <v>92</v>
      </c>
      <c r="S350" s="56" t="s">
        <v>92</v>
      </c>
      <c r="T350" s="56" t="s">
        <v>92</v>
      </c>
      <c r="U350" s="56" t="s">
        <v>92</v>
      </c>
      <c r="V350" s="56" t="s">
        <v>92</v>
      </c>
      <c r="W350" s="56" t="s">
        <v>92</v>
      </c>
      <c r="X350" s="56" t="s">
        <v>92</v>
      </c>
      <c r="Y350" s="56" t="s">
        <v>92</v>
      </c>
      <c r="Z350" s="56" t="s">
        <v>92</v>
      </c>
      <c r="AA350" s="56" t="s">
        <v>92</v>
      </c>
      <c r="AB350" s="56" t="s">
        <v>92</v>
      </c>
      <c r="AC350" s="56" t="s">
        <v>92</v>
      </c>
      <c r="AD350" s="56" t="s">
        <v>92</v>
      </c>
      <c r="AE350" s="56" t="s">
        <v>92</v>
      </c>
      <c r="AF350" s="56" t="s">
        <v>92</v>
      </c>
    </row>
    <row r="351" spans="1:32" x14ac:dyDescent="0.45">
      <c r="A351" s="22">
        <v>76</v>
      </c>
      <c r="B351" s="56" t="s">
        <v>92</v>
      </c>
      <c r="C351" s="56" t="s">
        <v>92</v>
      </c>
      <c r="D351" s="56" t="s">
        <v>92</v>
      </c>
      <c r="E351" s="56" t="s">
        <v>92</v>
      </c>
      <c r="F351" s="56" t="s">
        <v>92</v>
      </c>
      <c r="G351" s="56" t="s">
        <v>92</v>
      </c>
      <c r="H351" s="56" t="s">
        <v>93</v>
      </c>
      <c r="I351" s="56" t="s">
        <v>94</v>
      </c>
      <c r="J351" s="56" t="s">
        <v>95</v>
      </c>
      <c r="K351" s="56" t="s">
        <v>96</v>
      </c>
      <c r="L351" s="56" t="s">
        <v>101</v>
      </c>
      <c r="M351" s="56" t="s">
        <v>106</v>
      </c>
      <c r="N351" s="56" t="s">
        <v>97</v>
      </c>
      <c r="O351" s="56" t="s">
        <v>98</v>
      </c>
      <c r="P351" s="56" t="s">
        <v>99</v>
      </c>
      <c r="Q351" s="56" t="s">
        <v>100</v>
      </c>
      <c r="R351" s="56" t="s">
        <v>92</v>
      </c>
      <c r="S351" s="56" t="s">
        <v>92</v>
      </c>
      <c r="T351" s="56" t="s">
        <v>92</v>
      </c>
      <c r="U351" s="56" t="s">
        <v>92</v>
      </c>
      <c r="V351" s="56" t="s">
        <v>92</v>
      </c>
      <c r="W351" s="56" t="s">
        <v>92</v>
      </c>
      <c r="X351" s="56" t="s">
        <v>92</v>
      </c>
      <c r="Y351" s="56" t="s">
        <v>92</v>
      </c>
      <c r="Z351" s="56" t="s">
        <v>92</v>
      </c>
      <c r="AA351" s="56" t="s">
        <v>92</v>
      </c>
      <c r="AB351" s="56" t="s">
        <v>92</v>
      </c>
      <c r="AC351" s="56" t="s">
        <v>92</v>
      </c>
      <c r="AD351" s="56" t="s">
        <v>92</v>
      </c>
      <c r="AE351" s="56" t="s">
        <v>92</v>
      </c>
      <c r="AF351" s="56" t="s">
        <v>92</v>
      </c>
    </row>
    <row r="352" spans="1:32" x14ac:dyDescent="0.45">
      <c r="A352" s="22">
        <v>77</v>
      </c>
      <c r="B352" s="56" t="s">
        <v>92</v>
      </c>
      <c r="C352" s="56" t="s">
        <v>92</v>
      </c>
      <c r="D352" s="56" t="s">
        <v>92</v>
      </c>
      <c r="E352" s="56" t="s">
        <v>92</v>
      </c>
      <c r="F352" s="56" t="s">
        <v>92</v>
      </c>
      <c r="G352" s="56" t="s">
        <v>92</v>
      </c>
      <c r="H352" s="56" t="s">
        <v>92</v>
      </c>
      <c r="I352" s="56" t="s">
        <v>92</v>
      </c>
      <c r="J352" s="56" t="s">
        <v>92</v>
      </c>
      <c r="K352" s="56" t="s">
        <v>92</v>
      </c>
      <c r="L352" s="56" t="s">
        <v>92</v>
      </c>
      <c r="M352" s="56" t="s">
        <v>92</v>
      </c>
      <c r="N352" s="56" t="s">
        <v>92</v>
      </c>
      <c r="O352" s="56" t="s">
        <v>92</v>
      </c>
      <c r="P352" s="56" t="s">
        <v>92</v>
      </c>
      <c r="Q352" s="56" t="s">
        <v>92</v>
      </c>
      <c r="R352" s="56" t="s">
        <v>92</v>
      </c>
      <c r="S352" s="56" t="s">
        <v>92</v>
      </c>
      <c r="T352" s="56" t="s">
        <v>92</v>
      </c>
      <c r="U352" s="56" t="s">
        <v>92</v>
      </c>
      <c r="V352" s="56" t="s">
        <v>92</v>
      </c>
      <c r="W352" s="56" t="s">
        <v>92</v>
      </c>
      <c r="X352" s="56" t="s">
        <v>92</v>
      </c>
      <c r="Y352" s="56" t="s">
        <v>92</v>
      </c>
      <c r="Z352" s="56" t="s">
        <v>92</v>
      </c>
      <c r="AA352" s="56" t="s">
        <v>92</v>
      </c>
      <c r="AB352" s="56" t="s">
        <v>92</v>
      </c>
      <c r="AC352" s="56" t="s">
        <v>92</v>
      </c>
      <c r="AD352" s="56" t="s">
        <v>92</v>
      </c>
      <c r="AE352" s="56" t="s">
        <v>92</v>
      </c>
      <c r="AF352" s="56" t="s">
        <v>92</v>
      </c>
    </row>
    <row r="353" spans="1:32" x14ac:dyDescent="0.45">
      <c r="A353" s="22">
        <v>78</v>
      </c>
      <c r="B353" s="56" t="s">
        <v>92</v>
      </c>
      <c r="C353" s="56" t="s">
        <v>92</v>
      </c>
      <c r="D353" s="56" t="s">
        <v>92</v>
      </c>
      <c r="E353" s="56" t="s">
        <v>92</v>
      </c>
      <c r="F353" s="56" t="s">
        <v>92</v>
      </c>
      <c r="G353" s="56" t="s">
        <v>92</v>
      </c>
      <c r="H353" s="56" t="s">
        <v>92</v>
      </c>
      <c r="I353" s="56" t="s">
        <v>92</v>
      </c>
      <c r="J353" s="56" t="s">
        <v>92</v>
      </c>
      <c r="K353" s="56" t="s">
        <v>92</v>
      </c>
      <c r="L353" s="56" t="s">
        <v>92</v>
      </c>
      <c r="M353" s="56" t="s">
        <v>92</v>
      </c>
      <c r="N353" s="56" t="s">
        <v>92</v>
      </c>
      <c r="O353" s="56" t="s">
        <v>92</v>
      </c>
      <c r="P353" s="56" t="s">
        <v>92</v>
      </c>
      <c r="Q353" s="56" t="s">
        <v>92</v>
      </c>
      <c r="R353" s="56" t="s">
        <v>92</v>
      </c>
      <c r="S353" s="56" t="s">
        <v>92</v>
      </c>
      <c r="T353" s="56" t="s">
        <v>92</v>
      </c>
      <c r="U353" s="56" t="s">
        <v>92</v>
      </c>
      <c r="V353" s="56" t="s">
        <v>92</v>
      </c>
      <c r="W353" s="56" t="s">
        <v>92</v>
      </c>
      <c r="X353" s="56" t="s">
        <v>92</v>
      </c>
      <c r="Y353" s="56" t="s">
        <v>92</v>
      </c>
      <c r="Z353" s="56" t="s">
        <v>92</v>
      </c>
      <c r="AA353" s="56" t="s">
        <v>92</v>
      </c>
      <c r="AB353" s="56" t="s">
        <v>92</v>
      </c>
      <c r="AC353" s="56" t="s">
        <v>92</v>
      </c>
      <c r="AD353" s="56" t="s">
        <v>92</v>
      </c>
      <c r="AE353" s="56" t="s">
        <v>92</v>
      </c>
      <c r="AF353" s="56" t="s">
        <v>92</v>
      </c>
    </row>
    <row r="354" spans="1:32" x14ac:dyDescent="0.45">
      <c r="A354" s="22">
        <v>79</v>
      </c>
      <c r="B354" s="56" t="s">
        <v>92</v>
      </c>
      <c r="C354" s="56" t="s">
        <v>92</v>
      </c>
      <c r="D354" s="56" t="s">
        <v>92</v>
      </c>
      <c r="E354" s="56" t="s">
        <v>92</v>
      </c>
      <c r="F354" s="56" t="s">
        <v>92</v>
      </c>
      <c r="G354" s="56" t="s">
        <v>92</v>
      </c>
      <c r="H354" s="56" t="s">
        <v>92</v>
      </c>
      <c r="I354" s="56" t="s">
        <v>92</v>
      </c>
      <c r="J354" s="56" t="s">
        <v>92</v>
      </c>
      <c r="K354" s="56" t="s">
        <v>92</v>
      </c>
      <c r="L354" s="56" t="s">
        <v>92</v>
      </c>
      <c r="M354" s="56" t="s">
        <v>92</v>
      </c>
      <c r="N354" s="56" t="s">
        <v>92</v>
      </c>
      <c r="O354" s="56" t="s">
        <v>92</v>
      </c>
      <c r="P354" s="56" t="s">
        <v>92</v>
      </c>
      <c r="Q354" s="56" t="s">
        <v>92</v>
      </c>
      <c r="R354" s="56" t="s">
        <v>92</v>
      </c>
      <c r="S354" s="56" t="s">
        <v>92</v>
      </c>
      <c r="T354" s="56" t="s">
        <v>92</v>
      </c>
      <c r="U354" s="56" t="s">
        <v>92</v>
      </c>
      <c r="V354" s="56" t="s">
        <v>92</v>
      </c>
      <c r="W354" s="56" t="s">
        <v>92</v>
      </c>
      <c r="X354" s="56" t="s">
        <v>92</v>
      </c>
      <c r="Y354" s="56" t="s">
        <v>92</v>
      </c>
      <c r="Z354" s="56" t="s">
        <v>92</v>
      </c>
      <c r="AA354" s="56" t="s">
        <v>92</v>
      </c>
      <c r="AB354" s="56" t="s">
        <v>92</v>
      </c>
      <c r="AC354" s="56" t="s">
        <v>92</v>
      </c>
      <c r="AD354" s="56" t="s">
        <v>92</v>
      </c>
      <c r="AE354" s="56" t="s">
        <v>92</v>
      </c>
      <c r="AF354" s="56" t="s">
        <v>92</v>
      </c>
    </row>
    <row r="355" spans="1:32" x14ac:dyDescent="0.45">
      <c r="A355" s="22">
        <v>80</v>
      </c>
      <c r="B355" s="56" t="s">
        <v>92</v>
      </c>
      <c r="C355" s="56" t="s">
        <v>92</v>
      </c>
      <c r="D355" s="56" t="s">
        <v>92</v>
      </c>
      <c r="E355" s="56" t="s">
        <v>92</v>
      </c>
      <c r="F355" s="56" t="s">
        <v>92</v>
      </c>
      <c r="G355" s="56" t="s">
        <v>92</v>
      </c>
      <c r="H355" s="56" t="s">
        <v>92</v>
      </c>
      <c r="I355" s="56" t="s">
        <v>92</v>
      </c>
      <c r="J355" s="56" t="s">
        <v>92</v>
      </c>
      <c r="K355" s="56" t="s">
        <v>92</v>
      </c>
      <c r="L355" s="56" t="s">
        <v>92</v>
      </c>
      <c r="M355" s="56" t="s">
        <v>92</v>
      </c>
      <c r="N355" s="56" t="s">
        <v>92</v>
      </c>
      <c r="O355" s="56" t="s">
        <v>92</v>
      </c>
      <c r="P355" s="56" t="s">
        <v>92</v>
      </c>
      <c r="Q355" s="56" t="s">
        <v>92</v>
      </c>
      <c r="R355" s="56" t="s">
        <v>92</v>
      </c>
      <c r="S355" s="56" t="s">
        <v>92</v>
      </c>
      <c r="T355" s="56" t="s">
        <v>92</v>
      </c>
      <c r="U355" s="56" t="s">
        <v>92</v>
      </c>
      <c r="V355" s="56" t="s">
        <v>92</v>
      </c>
      <c r="W355" s="56" t="s">
        <v>92</v>
      </c>
      <c r="X355" s="56" t="s">
        <v>92</v>
      </c>
      <c r="Y355" s="56" t="s">
        <v>92</v>
      </c>
      <c r="Z355" s="56" t="s">
        <v>92</v>
      </c>
      <c r="AA355" s="56" t="s">
        <v>92</v>
      </c>
      <c r="AB355" s="56" t="s">
        <v>92</v>
      </c>
      <c r="AC355" s="56" t="s">
        <v>92</v>
      </c>
      <c r="AD355" s="56" t="s">
        <v>92</v>
      </c>
      <c r="AE355" s="56" t="s">
        <v>92</v>
      </c>
      <c r="AF355" s="56" t="s">
        <v>92</v>
      </c>
    </row>
    <row r="356" spans="1:32" x14ac:dyDescent="0.45">
      <c r="A356" s="22">
        <v>81</v>
      </c>
      <c r="B356" s="56" t="s">
        <v>92</v>
      </c>
      <c r="C356" s="56" t="s">
        <v>92</v>
      </c>
      <c r="D356" s="56" t="s">
        <v>92</v>
      </c>
      <c r="E356" s="56" t="s">
        <v>92</v>
      </c>
      <c r="F356" s="56" t="s">
        <v>92</v>
      </c>
      <c r="G356" s="56" t="s">
        <v>92</v>
      </c>
      <c r="H356" s="56" t="s">
        <v>92</v>
      </c>
      <c r="I356" s="56" t="s">
        <v>92</v>
      </c>
      <c r="J356" s="56" t="s">
        <v>92</v>
      </c>
      <c r="K356" s="56" t="s">
        <v>92</v>
      </c>
      <c r="L356" s="56" t="s">
        <v>92</v>
      </c>
      <c r="M356" s="56" t="s">
        <v>92</v>
      </c>
      <c r="N356" s="56" t="s">
        <v>92</v>
      </c>
      <c r="O356" s="56" t="s">
        <v>92</v>
      </c>
      <c r="P356" s="56" t="s">
        <v>92</v>
      </c>
      <c r="Q356" s="56" t="s">
        <v>92</v>
      </c>
      <c r="R356" s="56" t="s">
        <v>92</v>
      </c>
      <c r="S356" s="56" t="s">
        <v>92</v>
      </c>
      <c r="T356" s="56" t="s">
        <v>92</v>
      </c>
      <c r="U356" s="56" t="s">
        <v>92</v>
      </c>
      <c r="V356" s="56" t="s">
        <v>92</v>
      </c>
      <c r="W356" s="56" t="s">
        <v>92</v>
      </c>
      <c r="X356" s="56" t="s">
        <v>92</v>
      </c>
      <c r="Y356" s="56" t="s">
        <v>92</v>
      </c>
      <c r="Z356" s="56" t="s">
        <v>92</v>
      </c>
      <c r="AA356" s="56" t="s">
        <v>92</v>
      </c>
      <c r="AB356" s="56" t="s">
        <v>92</v>
      </c>
      <c r="AC356" s="56" t="s">
        <v>92</v>
      </c>
      <c r="AD356" s="56" t="s">
        <v>92</v>
      </c>
      <c r="AE356" s="56" t="s">
        <v>92</v>
      </c>
      <c r="AF356" s="56" t="s">
        <v>92</v>
      </c>
    </row>
    <row r="357" spans="1:32" x14ac:dyDescent="0.45">
      <c r="A357" s="22">
        <v>82</v>
      </c>
      <c r="B357" s="56" t="s">
        <v>92</v>
      </c>
      <c r="C357" s="56" t="s">
        <v>92</v>
      </c>
      <c r="D357" s="56" t="s">
        <v>92</v>
      </c>
      <c r="E357" s="56" t="s">
        <v>92</v>
      </c>
      <c r="F357" s="56" t="s">
        <v>92</v>
      </c>
      <c r="G357" s="56" t="s">
        <v>93</v>
      </c>
      <c r="H357" s="56" t="s">
        <v>94</v>
      </c>
      <c r="I357" s="56" t="s">
        <v>95</v>
      </c>
      <c r="J357" s="56" t="s">
        <v>96</v>
      </c>
      <c r="K357" s="56" t="s">
        <v>101</v>
      </c>
      <c r="L357" s="56" t="s">
        <v>102</v>
      </c>
      <c r="M357" s="56" t="s">
        <v>103</v>
      </c>
      <c r="N357" s="56" t="s">
        <v>138</v>
      </c>
      <c r="O357" s="56" t="s">
        <v>139</v>
      </c>
      <c r="P357" s="56" t="s">
        <v>140</v>
      </c>
      <c r="Q357" s="56" t="s">
        <v>141</v>
      </c>
      <c r="R357" s="56" t="s">
        <v>104</v>
      </c>
      <c r="S357" s="56" t="s">
        <v>105</v>
      </c>
      <c r="T357" s="56" t="s">
        <v>106</v>
      </c>
      <c r="U357" s="56" t="s">
        <v>97</v>
      </c>
      <c r="V357" s="56" t="s">
        <v>98</v>
      </c>
      <c r="W357" s="56" t="s">
        <v>99</v>
      </c>
      <c r="X357" s="56" t="s">
        <v>100</v>
      </c>
      <c r="Y357" s="56" t="s">
        <v>92</v>
      </c>
      <c r="Z357" s="56" t="s">
        <v>92</v>
      </c>
      <c r="AA357" s="56" t="s">
        <v>92</v>
      </c>
      <c r="AB357" s="56" t="s">
        <v>92</v>
      </c>
      <c r="AC357" s="56" t="s">
        <v>92</v>
      </c>
      <c r="AD357" s="56" t="s">
        <v>92</v>
      </c>
      <c r="AE357" s="56" t="s">
        <v>92</v>
      </c>
      <c r="AF357" s="56" t="s">
        <v>92</v>
      </c>
    </row>
    <row r="358" spans="1:32" x14ac:dyDescent="0.45">
      <c r="A358" s="22">
        <v>83</v>
      </c>
      <c r="B358" s="56" t="s">
        <v>92</v>
      </c>
      <c r="C358" s="56" t="s">
        <v>92</v>
      </c>
      <c r="D358" s="56" t="s">
        <v>92</v>
      </c>
      <c r="E358" s="56" t="s">
        <v>92</v>
      </c>
      <c r="F358" s="56" t="s">
        <v>92</v>
      </c>
      <c r="G358" s="56" t="s">
        <v>92</v>
      </c>
      <c r="H358" s="56" t="s">
        <v>92</v>
      </c>
      <c r="I358" s="56" t="s">
        <v>92</v>
      </c>
      <c r="J358" s="56" t="s">
        <v>92</v>
      </c>
      <c r="K358" s="56" t="s">
        <v>92</v>
      </c>
      <c r="L358" s="56" t="s">
        <v>92</v>
      </c>
      <c r="M358" s="56" t="s">
        <v>92</v>
      </c>
      <c r="N358" s="56" t="s">
        <v>92</v>
      </c>
      <c r="O358" s="56" t="s">
        <v>92</v>
      </c>
      <c r="P358" s="56" t="s">
        <v>92</v>
      </c>
      <c r="Q358" s="56" t="s">
        <v>92</v>
      </c>
      <c r="R358" s="56" t="s">
        <v>92</v>
      </c>
      <c r="S358" s="56" t="s">
        <v>92</v>
      </c>
      <c r="T358" s="56" t="s">
        <v>92</v>
      </c>
      <c r="U358" s="56" t="s">
        <v>92</v>
      </c>
      <c r="V358" s="56" t="s">
        <v>92</v>
      </c>
      <c r="W358" s="56" t="s">
        <v>92</v>
      </c>
      <c r="X358" s="56" t="s">
        <v>92</v>
      </c>
      <c r="Y358" s="56" t="s">
        <v>92</v>
      </c>
      <c r="Z358" s="56" t="s">
        <v>92</v>
      </c>
      <c r="AA358" s="56" t="s">
        <v>92</v>
      </c>
      <c r="AB358" s="56" t="s">
        <v>92</v>
      </c>
      <c r="AC358" s="56" t="s">
        <v>92</v>
      </c>
      <c r="AD358" s="56" t="s">
        <v>92</v>
      </c>
      <c r="AE358" s="56" t="s">
        <v>92</v>
      </c>
      <c r="AF358" s="56" t="s">
        <v>92</v>
      </c>
    </row>
    <row r="359" spans="1:32" x14ac:dyDescent="0.45">
      <c r="A359" s="22">
        <v>84</v>
      </c>
      <c r="B359" s="56" t="s">
        <v>92</v>
      </c>
      <c r="C359" s="56" t="s">
        <v>92</v>
      </c>
      <c r="D359" s="56" t="s">
        <v>93</v>
      </c>
      <c r="E359" s="56" t="s">
        <v>94</v>
      </c>
      <c r="F359" s="56" t="s">
        <v>95</v>
      </c>
      <c r="G359" s="56" t="s">
        <v>96</v>
      </c>
      <c r="H359" s="56" t="s">
        <v>101</v>
      </c>
      <c r="I359" s="56" t="s">
        <v>102</v>
      </c>
      <c r="J359" s="56" t="s">
        <v>105</v>
      </c>
      <c r="K359" s="56" t="s">
        <v>106</v>
      </c>
      <c r="L359" s="56" t="s">
        <v>97</v>
      </c>
      <c r="M359" s="56" t="s">
        <v>98</v>
      </c>
      <c r="N359" s="56" t="s">
        <v>99</v>
      </c>
      <c r="O359" s="56" t="s">
        <v>100</v>
      </c>
      <c r="P359" s="56" t="s">
        <v>92</v>
      </c>
      <c r="Q359" s="56" t="s">
        <v>92</v>
      </c>
      <c r="R359" s="56" t="s">
        <v>92</v>
      </c>
      <c r="S359" s="56" t="s">
        <v>92</v>
      </c>
      <c r="T359" s="56" t="s">
        <v>92</v>
      </c>
      <c r="U359" s="56" t="s">
        <v>92</v>
      </c>
      <c r="V359" s="56" t="s">
        <v>92</v>
      </c>
      <c r="W359" s="56" t="s">
        <v>92</v>
      </c>
      <c r="X359" s="56" t="s">
        <v>92</v>
      </c>
      <c r="Y359" s="56" t="s">
        <v>92</v>
      </c>
      <c r="Z359" s="56" t="s">
        <v>92</v>
      </c>
      <c r="AA359" s="56" t="s">
        <v>92</v>
      </c>
      <c r="AB359" s="56" t="s">
        <v>92</v>
      </c>
      <c r="AC359" s="56" t="s">
        <v>92</v>
      </c>
      <c r="AD359" s="56" t="s">
        <v>92</v>
      </c>
      <c r="AE359" s="56" t="s">
        <v>92</v>
      </c>
      <c r="AF359" s="56" t="s">
        <v>92</v>
      </c>
    </row>
    <row r="360" spans="1:32" x14ac:dyDescent="0.45">
      <c r="A360" s="22">
        <v>85</v>
      </c>
      <c r="B360" s="56" t="s">
        <v>92</v>
      </c>
      <c r="C360" s="56" t="s">
        <v>92</v>
      </c>
      <c r="D360" s="56" t="s">
        <v>92</v>
      </c>
      <c r="E360" s="56" t="s">
        <v>93</v>
      </c>
      <c r="F360" s="56" t="s">
        <v>94</v>
      </c>
      <c r="G360" s="56" t="s">
        <v>95</v>
      </c>
      <c r="H360" s="56" t="s">
        <v>96</v>
      </c>
      <c r="I360" s="56" t="s">
        <v>101</v>
      </c>
      <c r="J360" s="56" t="s">
        <v>102</v>
      </c>
      <c r="K360" s="56" t="s">
        <v>105</v>
      </c>
      <c r="L360" s="56" t="s">
        <v>106</v>
      </c>
      <c r="M360" s="56" t="s">
        <v>97</v>
      </c>
      <c r="N360" s="56" t="s">
        <v>98</v>
      </c>
      <c r="O360" s="56" t="s">
        <v>99</v>
      </c>
      <c r="P360" s="56" t="s">
        <v>100</v>
      </c>
      <c r="Q360" s="56" t="s">
        <v>92</v>
      </c>
      <c r="R360" s="56" t="s">
        <v>92</v>
      </c>
      <c r="S360" s="56" t="s">
        <v>92</v>
      </c>
      <c r="T360" s="56" t="s">
        <v>92</v>
      </c>
      <c r="U360" s="56" t="s">
        <v>92</v>
      </c>
      <c r="V360" s="56" t="s">
        <v>92</v>
      </c>
      <c r="W360" s="56" t="s">
        <v>92</v>
      </c>
      <c r="X360" s="56" t="s">
        <v>92</v>
      </c>
      <c r="Y360" s="56" t="s">
        <v>92</v>
      </c>
      <c r="Z360" s="56" t="s">
        <v>92</v>
      </c>
      <c r="AA360" s="56" t="s">
        <v>92</v>
      </c>
      <c r="AB360" s="56" t="s">
        <v>92</v>
      </c>
      <c r="AC360" s="56" t="s">
        <v>92</v>
      </c>
      <c r="AD360" s="56" t="s">
        <v>92</v>
      </c>
      <c r="AE360" s="56" t="s">
        <v>92</v>
      </c>
      <c r="AF360" s="56" t="s">
        <v>92</v>
      </c>
    </row>
    <row r="361" spans="1:32" x14ac:dyDescent="0.45">
      <c r="A361" s="22">
        <v>86</v>
      </c>
      <c r="B361" s="56" t="s">
        <v>92</v>
      </c>
      <c r="C361" s="56" t="s">
        <v>92</v>
      </c>
      <c r="D361" s="56" t="s">
        <v>92</v>
      </c>
      <c r="E361" s="56" t="s">
        <v>93</v>
      </c>
      <c r="F361" s="56" t="s">
        <v>94</v>
      </c>
      <c r="G361" s="56" t="s">
        <v>95</v>
      </c>
      <c r="H361" s="56" t="s">
        <v>96</v>
      </c>
      <c r="I361" s="56" t="s">
        <v>101</v>
      </c>
      <c r="J361" s="56" t="s">
        <v>106</v>
      </c>
      <c r="K361" s="56" t="s">
        <v>97</v>
      </c>
      <c r="L361" s="56" t="s">
        <v>98</v>
      </c>
      <c r="M361" s="56" t="s">
        <v>99</v>
      </c>
      <c r="N361" s="56" t="s">
        <v>100</v>
      </c>
      <c r="O361" s="56" t="s">
        <v>92</v>
      </c>
      <c r="P361" s="56" t="s">
        <v>92</v>
      </c>
      <c r="Q361" s="56" t="s">
        <v>92</v>
      </c>
      <c r="R361" s="56" t="s">
        <v>92</v>
      </c>
      <c r="S361" s="56" t="s">
        <v>92</v>
      </c>
      <c r="T361" s="56" t="s">
        <v>92</v>
      </c>
      <c r="U361" s="56" t="s">
        <v>92</v>
      </c>
      <c r="V361" s="56" t="s">
        <v>92</v>
      </c>
      <c r="W361" s="56" t="s">
        <v>92</v>
      </c>
      <c r="X361" s="56" t="s">
        <v>92</v>
      </c>
      <c r="Y361" s="56" t="s">
        <v>92</v>
      </c>
      <c r="Z361" s="56" t="s">
        <v>92</v>
      </c>
      <c r="AA361" s="56" t="s">
        <v>92</v>
      </c>
      <c r="AB361" s="56" t="s">
        <v>92</v>
      </c>
      <c r="AC361" s="56" t="s">
        <v>92</v>
      </c>
      <c r="AD361" s="56" t="s">
        <v>92</v>
      </c>
      <c r="AE361" s="56" t="s">
        <v>92</v>
      </c>
      <c r="AF361" s="56" t="s">
        <v>92</v>
      </c>
    </row>
    <row r="362" spans="1:32" x14ac:dyDescent="0.45">
      <c r="A362" s="22">
        <v>87</v>
      </c>
      <c r="B362" s="56" t="s">
        <v>92</v>
      </c>
      <c r="C362" s="56" t="s">
        <v>92</v>
      </c>
      <c r="D362" s="56" t="s">
        <v>92</v>
      </c>
      <c r="E362" s="56" t="s">
        <v>92</v>
      </c>
      <c r="F362" s="56" t="s">
        <v>92</v>
      </c>
      <c r="G362" s="56" t="s">
        <v>92</v>
      </c>
      <c r="H362" s="56" t="s">
        <v>92</v>
      </c>
      <c r="I362" s="56" t="s">
        <v>92</v>
      </c>
      <c r="J362" s="56" t="s">
        <v>92</v>
      </c>
      <c r="K362" s="56" t="s">
        <v>92</v>
      </c>
      <c r="L362" s="56" t="s">
        <v>92</v>
      </c>
      <c r="M362" s="56" t="s">
        <v>92</v>
      </c>
      <c r="N362" s="56" t="s">
        <v>92</v>
      </c>
      <c r="O362" s="56" t="s">
        <v>92</v>
      </c>
      <c r="P362" s="56" t="s">
        <v>92</v>
      </c>
      <c r="Q362" s="56" t="s">
        <v>92</v>
      </c>
      <c r="R362" s="56" t="s">
        <v>92</v>
      </c>
      <c r="S362" s="56" t="s">
        <v>92</v>
      </c>
      <c r="T362" s="56" t="s">
        <v>92</v>
      </c>
      <c r="U362" s="56" t="s">
        <v>92</v>
      </c>
      <c r="V362" s="56" t="s">
        <v>92</v>
      </c>
      <c r="W362" s="56" t="s">
        <v>92</v>
      </c>
      <c r="X362" s="56" t="s">
        <v>92</v>
      </c>
      <c r="Y362" s="56" t="s">
        <v>92</v>
      </c>
      <c r="Z362" s="56" t="s">
        <v>92</v>
      </c>
      <c r="AA362" s="56" t="s">
        <v>92</v>
      </c>
      <c r="AB362" s="56" t="s">
        <v>92</v>
      </c>
      <c r="AC362" s="56" t="s">
        <v>92</v>
      </c>
      <c r="AD362" s="56" t="s">
        <v>92</v>
      </c>
      <c r="AE362" s="56" t="s">
        <v>92</v>
      </c>
      <c r="AF362" s="56" t="s">
        <v>92</v>
      </c>
    </row>
    <row r="363" spans="1:32" x14ac:dyDescent="0.45">
      <c r="A363" s="22">
        <v>88</v>
      </c>
      <c r="B363" s="56" t="s">
        <v>92</v>
      </c>
      <c r="C363" s="56" t="s">
        <v>92</v>
      </c>
      <c r="D363" s="56" t="s">
        <v>92</v>
      </c>
      <c r="E363" s="56" t="s">
        <v>92</v>
      </c>
      <c r="F363" s="56" t="s">
        <v>93</v>
      </c>
      <c r="G363" s="56" t="s">
        <v>94</v>
      </c>
      <c r="H363" s="56" t="s">
        <v>95</v>
      </c>
      <c r="I363" s="56" t="s">
        <v>96</v>
      </c>
      <c r="J363" s="56" t="s">
        <v>101</v>
      </c>
      <c r="K363" s="56" t="s">
        <v>102</v>
      </c>
      <c r="L363" s="56" t="s">
        <v>103</v>
      </c>
      <c r="M363" s="56" t="s">
        <v>138</v>
      </c>
      <c r="N363" s="56" t="s">
        <v>139</v>
      </c>
      <c r="O363" s="56" t="s">
        <v>140</v>
      </c>
      <c r="P363" s="56" t="s">
        <v>141</v>
      </c>
      <c r="Q363" s="56" t="s">
        <v>104</v>
      </c>
      <c r="R363" s="56" t="s">
        <v>105</v>
      </c>
      <c r="S363" s="56" t="s">
        <v>106</v>
      </c>
      <c r="T363" s="56" t="s">
        <v>97</v>
      </c>
      <c r="U363" s="56" t="s">
        <v>98</v>
      </c>
      <c r="V363" s="56" t="s">
        <v>99</v>
      </c>
      <c r="W363" s="56" t="s">
        <v>100</v>
      </c>
      <c r="X363" s="56" t="s">
        <v>92</v>
      </c>
      <c r="Y363" s="56" t="s">
        <v>92</v>
      </c>
      <c r="Z363" s="56" t="s">
        <v>92</v>
      </c>
      <c r="AA363" s="56" t="s">
        <v>92</v>
      </c>
      <c r="AB363" s="56" t="s">
        <v>92</v>
      </c>
      <c r="AC363" s="56" t="s">
        <v>92</v>
      </c>
      <c r="AD363" s="56" t="s">
        <v>92</v>
      </c>
      <c r="AE363" s="56" t="s">
        <v>92</v>
      </c>
      <c r="AF363" s="56" t="s">
        <v>92</v>
      </c>
    </row>
    <row r="364" spans="1:32" x14ac:dyDescent="0.45">
      <c r="A364" s="22">
        <v>89</v>
      </c>
      <c r="B364" s="56" t="s">
        <v>92</v>
      </c>
      <c r="C364" s="56" t="s">
        <v>92</v>
      </c>
      <c r="D364" s="56" t="s">
        <v>92</v>
      </c>
      <c r="E364" s="56" t="s">
        <v>92</v>
      </c>
      <c r="F364" s="56" t="s">
        <v>92</v>
      </c>
      <c r="G364" s="56" t="s">
        <v>92</v>
      </c>
      <c r="H364" s="56" t="s">
        <v>92</v>
      </c>
      <c r="I364" s="56" t="s">
        <v>93</v>
      </c>
      <c r="J364" s="56" t="s">
        <v>94</v>
      </c>
      <c r="K364" s="56" t="s">
        <v>95</v>
      </c>
      <c r="L364" s="56" t="s">
        <v>96</v>
      </c>
      <c r="M364" s="56" t="s">
        <v>101</v>
      </c>
      <c r="N364" s="56" t="s">
        <v>102</v>
      </c>
      <c r="O364" s="56" t="s">
        <v>105</v>
      </c>
      <c r="P364" s="56" t="s">
        <v>106</v>
      </c>
      <c r="Q364" s="56" t="s">
        <v>97</v>
      </c>
      <c r="R364" s="56" t="s">
        <v>98</v>
      </c>
      <c r="S364" s="56" t="s">
        <v>99</v>
      </c>
      <c r="T364" s="56" t="s">
        <v>100</v>
      </c>
      <c r="U364" s="56" t="s">
        <v>92</v>
      </c>
      <c r="V364" s="56" t="s">
        <v>92</v>
      </c>
      <c r="W364" s="56" t="s">
        <v>92</v>
      </c>
      <c r="X364" s="56" t="s">
        <v>92</v>
      </c>
      <c r="Y364" s="56" t="s">
        <v>92</v>
      </c>
      <c r="Z364" s="56" t="s">
        <v>92</v>
      </c>
      <c r="AA364" s="56" t="s">
        <v>92</v>
      </c>
      <c r="AB364" s="56" t="s">
        <v>92</v>
      </c>
      <c r="AC364" s="56" t="s">
        <v>92</v>
      </c>
      <c r="AD364" s="56" t="s">
        <v>92</v>
      </c>
      <c r="AE364" s="56" t="s">
        <v>92</v>
      </c>
      <c r="AF364" s="56" t="s">
        <v>92</v>
      </c>
    </row>
    <row r="365" spans="1:32" x14ac:dyDescent="0.45">
      <c r="A365" s="22">
        <v>90</v>
      </c>
      <c r="B365" s="56" t="s">
        <v>92</v>
      </c>
      <c r="C365" s="56" t="s">
        <v>92</v>
      </c>
      <c r="D365" s="56" t="s">
        <v>92</v>
      </c>
      <c r="E365" s="56" t="s">
        <v>92</v>
      </c>
      <c r="F365" s="56" t="s">
        <v>92</v>
      </c>
      <c r="G365" s="56" t="s">
        <v>92</v>
      </c>
      <c r="H365" s="56" t="s">
        <v>92</v>
      </c>
      <c r="I365" s="56" t="s">
        <v>92</v>
      </c>
      <c r="J365" s="56" t="s">
        <v>92</v>
      </c>
      <c r="K365" s="56" t="s">
        <v>92</v>
      </c>
      <c r="L365" s="56" t="s">
        <v>92</v>
      </c>
      <c r="M365" s="56" t="s">
        <v>92</v>
      </c>
      <c r="N365" s="56" t="s">
        <v>92</v>
      </c>
      <c r="O365" s="56" t="s">
        <v>92</v>
      </c>
      <c r="P365" s="56" t="s">
        <v>92</v>
      </c>
      <c r="Q365" s="56" t="s">
        <v>92</v>
      </c>
      <c r="R365" s="56" t="s">
        <v>92</v>
      </c>
      <c r="S365" s="56" t="s">
        <v>92</v>
      </c>
      <c r="T365" s="56" t="s">
        <v>92</v>
      </c>
      <c r="U365" s="56" t="s">
        <v>92</v>
      </c>
      <c r="V365" s="56" t="s">
        <v>92</v>
      </c>
      <c r="W365" s="56" t="s">
        <v>92</v>
      </c>
      <c r="X365" s="56" t="s">
        <v>92</v>
      </c>
      <c r="Y365" s="56" t="s">
        <v>92</v>
      </c>
      <c r="Z365" s="56" t="s">
        <v>92</v>
      </c>
      <c r="AA365" s="56" t="s">
        <v>92</v>
      </c>
      <c r="AB365" s="56" t="s">
        <v>92</v>
      </c>
      <c r="AC365" s="56" t="s">
        <v>92</v>
      </c>
      <c r="AD365" s="56" t="s">
        <v>92</v>
      </c>
      <c r="AE365" s="56" t="s">
        <v>92</v>
      </c>
      <c r="AF365" s="56" t="s">
        <v>92</v>
      </c>
    </row>
    <row r="366" spans="1:32" x14ac:dyDescent="0.45">
      <c r="A366" s="22">
        <v>91</v>
      </c>
      <c r="B366" s="56" t="s">
        <v>92</v>
      </c>
      <c r="C366" s="56" t="s">
        <v>92</v>
      </c>
      <c r="D366" s="56" t="s">
        <v>92</v>
      </c>
      <c r="E366" s="56" t="s">
        <v>92</v>
      </c>
      <c r="F366" s="56" t="s">
        <v>92</v>
      </c>
      <c r="G366" s="56" t="s">
        <v>92</v>
      </c>
      <c r="H366" s="56" t="s">
        <v>92</v>
      </c>
      <c r="I366" s="56" t="s">
        <v>92</v>
      </c>
      <c r="J366" s="56" t="s">
        <v>92</v>
      </c>
      <c r="K366" s="56" t="s">
        <v>92</v>
      </c>
      <c r="L366" s="56" t="s">
        <v>92</v>
      </c>
      <c r="M366" s="56" t="s">
        <v>92</v>
      </c>
      <c r="N366" s="56" t="s">
        <v>92</v>
      </c>
      <c r="O366" s="56" t="s">
        <v>92</v>
      </c>
      <c r="P366" s="56" t="s">
        <v>92</v>
      </c>
      <c r="Q366" s="56" t="s">
        <v>92</v>
      </c>
      <c r="R366" s="56" t="s">
        <v>92</v>
      </c>
      <c r="S366" s="56" t="s">
        <v>92</v>
      </c>
      <c r="T366" s="56" t="s">
        <v>92</v>
      </c>
      <c r="U366" s="56" t="s">
        <v>92</v>
      </c>
      <c r="V366" s="56" t="s">
        <v>92</v>
      </c>
      <c r="W366" s="56" t="s">
        <v>92</v>
      </c>
      <c r="X366" s="56" t="s">
        <v>92</v>
      </c>
      <c r="Y366" s="56" t="s">
        <v>92</v>
      </c>
      <c r="Z366" s="56" t="s">
        <v>92</v>
      </c>
      <c r="AA366" s="56" t="s">
        <v>92</v>
      </c>
      <c r="AB366" s="56" t="s">
        <v>92</v>
      </c>
      <c r="AC366" s="56" t="s">
        <v>92</v>
      </c>
      <c r="AD366" s="56" t="s">
        <v>92</v>
      </c>
      <c r="AE366" s="56" t="s">
        <v>92</v>
      </c>
      <c r="AF366" s="56" t="s">
        <v>92</v>
      </c>
    </row>
    <row r="367" spans="1:32" x14ac:dyDescent="0.45">
      <c r="A367" s="22">
        <v>92</v>
      </c>
      <c r="B367" s="56" t="s">
        <v>92</v>
      </c>
      <c r="C367" s="56" t="s">
        <v>92</v>
      </c>
      <c r="D367" s="56" t="s">
        <v>92</v>
      </c>
      <c r="E367" s="56" t="s">
        <v>93</v>
      </c>
      <c r="F367" s="56" t="s">
        <v>94</v>
      </c>
      <c r="G367" s="56" t="s">
        <v>95</v>
      </c>
      <c r="H367" s="56" t="s">
        <v>96</v>
      </c>
      <c r="I367" s="56" t="s">
        <v>101</v>
      </c>
      <c r="J367" s="56" t="s">
        <v>102</v>
      </c>
      <c r="K367" s="56" t="s">
        <v>103</v>
      </c>
      <c r="L367" s="56" t="s">
        <v>138</v>
      </c>
      <c r="M367" s="56" t="s">
        <v>139</v>
      </c>
      <c r="N367" s="56" t="s">
        <v>142</v>
      </c>
      <c r="O367" s="56" t="s">
        <v>143</v>
      </c>
      <c r="P367" s="56" t="s">
        <v>146</v>
      </c>
      <c r="Q367" s="56" t="s">
        <v>147</v>
      </c>
      <c r="R367" s="56" t="s">
        <v>144</v>
      </c>
      <c r="S367" s="56" t="s">
        <v>145</v>
      </c>
      <c r="T367" s="56" t="s">
        <v>140</v>
      </c>
      <c r="U367" s="56" t="s">
        <v>141</v>
      </c>
      <c r="V367" s="56" t="s">
        <v>104</v>
      </c>
      <c r="W367" s="56" t="s">
        <v>105</v>
      </c>
      <c r="X367" s="56" t="s">
        <v>106</v>
      </c>
      <c r="Y367" s="56" t="s">
        <v>97</v>
      </c>
      <c r="Z367" s="56" t="s">
        <v>98</v>
      </c>
      <c r="AA367" s="56" t="s">
        <v>99</v>
      </c>
      <c r="AB367" s="56" t="s">
        <v>100</v>
      </c>
      <c r="AC367" s="56" t="s">
        <v>92</v>
      </c>
      <c r="AD367" s="56" t="s">
        <v>92</v>
      </c>
      <c r="AE367" s="56" t="s">
        <v>92</v>
      </c>
      <c r="AF367" s="56" t="s">
        <v>92</v>
      </c>
    </row>
    <row r="368" spans="1:32" x14ac:dyDescent="0.45">
      <c r="A368" s="22">
        <v>93</v>
      </c>
      <c r="B368" s="56" t="s">
        <v>92</v>
      </c>
      <c r="C368" s="56" t="s">
        <v>92</v>
      </c>
      <c r="D368" s="56" t="s">
        <v>92</v>
      </c>
      <c r="E368" s="56" t="s">
        <v>92</v>
      </c>
      <c r="F368" s="56" t="s">
        <v>92</v>
      </c>
      <c r="G368" s="56" t="s">
        <v>92</v>
      </c>
      <c r="H368" s="56" t="s">
        <v>92</v>
      </c>
      <c r="I368" s="56" t="s">
        <v>92</v>
      </c>
      <c r="J368" s="56" t="s">
        <v>92</v>
      </c>
      <c r="K368" s="56" t="s">
        <v>92</v>
      </c>
      <c r="L368" s="56" t="s">
        <v>92</v>
      </c>
      <c r="M368" s="56" t="s">
        <v>92</v>
      </c>
      <c r="N368" s="56" t="s">
        <v>92</v>
      </c>
      <c r="O368" s="56" t="s">
        <v>92</v>
      </c>
      <c r="P368" s="56" t="s">
        <v>92</v>
      </c>
      <c r="Q368" s="56" t="s">
        <v>92</v>
      </c>
      <c r="R368" s="56" t="s">
        <v>92</v>
      </c>
      <c r="S368" s="56" t="s">
        <v>92</v>
      </c>
      <c r="T368" s="56" t="s">
        <v>92</v>
      </c>
      <c r="U368" s="56" t="s">
        <v>92</v>
      </c>
      <c r="V368" s="56" t="s">
        <v>92</v>
      </c>
      <c r="W368" s="56" t="s">
        <v>92</v>
      </c>
      <c r="X368" s="56" t="s">
        <v>92</v>
      </c>
      <c r="Y368" s="56" t="s">
        <v>92</v>
      </c>
      <c r="Z368" s="56" t="s">
        <v>92</v>
      </c>
      <c r="AA368" s="56" t="s">
        <v>92</v>
      </c>
      <c r="AB368" s="56" t="s">
        <v>92</v>
      </c>
      <c r="AC368" s="56" t="s">
        <v>92</v>
      </c>
      <c r="AD368" s="56" t="s">
        <v>92</v>
      </c>
      <c r="AE368" s="56" t="s">
        <v>92</v>
      </c>
      <c r="AF368" s="56" t="s">
        <v>92</v>
      </c>
    </row>
    <row r="369" spans="1:32" x14ac:dyDescent="0.45">
      <c r="A369" s="22">
        <v>94</v>
      </c>
      <c r="B369" s="56" t="s">
        <v>92</v>
      </c>
      <c r="C369" s="56" t="s">
        <v>92</v>
      </c>
      <c r="D369" s="56" t="s">
        <v>92</v>
      </c>
      <c r="E369" s="56" t="s">
        <v>92</v>
      </c>
      <c r="F369" s="56" t="s">
        <v>92</v>
      </c>
      <c r="G369" s="56" t="s">
        <v>92</v>
      </c>
      <c r="H369" s="56" t="s">
        <v>92</v>
      </c>
      <c r="I369" s="56" t="s">
        <v>92</v>
      </c>
      <c r="J369" s="56" t="s">
        <v>92</v>
      </c>
      <c r="K369" s="56" t="s">
        <v>92</v>
      </c>
      <c r="L369" s="56" t="s">
        <v>92</v>
      </c>
      <c r="M369" s="56" t="s">
        <v>92</v>
      </c>
      <c r="N369" s="56" t="s">
        <v>92</v>
      </c>
      <c r="O369" s="56" t="s">
        <v>92</v>
      </c>
      <c r="P369" s="56" t="s">
        <v>92</v>
      </c>
      <c r="Q369" s="56" t="s">
        <v>92</v>
      </c>
      <c r="R369" s="56" t="s">
        <v>92</v>
      </c>
      <c r="S369" s="56" t="s">
        <v>92</v>
      </c>
      <c r="T369" s="56" t="s">
        <v>92</v>
      </c>
      <c r="U369" s="56" t="s">
        <v>92</v>
      </c>
      <c r="V369" s="56" t="s">
        <v>92</v>
      </c>
      <c r="W369" s="56" t="s">
        <v>92</v>
      </c>
      <c r="X369" s="56" t="s">
        <v>92</v>
      </c>
      <c r="Y369" s="56" t="s">
        <v>92</v>
      </c>
      <c r="Z369" s="56" t="s">
        <v>92</v>
      </c>
      <c r="AA369" s="56" t="s">
        <v>92</v>
      </c>
      <c r="AB369" s="56" t="s">
        <v>92</v>
      </c>
      <c r="AC369" s="56" t="s">
        <v>92</v>
      </c>
      <c r="AD369" s="56" t="s">
        <v>92</v>
      </c>
      <c r="AE369" s="56" t="s">
        <v>92</v>
      </c>
      <c r="AF369" s="56" t="s">
        <v>92</v>
      </c>
    </row>
    <row r="370" spans="1:32" x14ac:dyDescent="0.45">
      <c r="A370" s="22">
        <v>95</v>
      </c>
      <c r="B370" s="56" t="s">
        <v>92</v>
      </c>
      <c r="C370" s="56" t="s">
        <v>92</v>
      </c>
      <c r="D370" s="56" t="s">
        <v>92</v>
      </c>
      <c r="E370" s="56" t="s">
        <v>92</v>
      </c>
      <c r="F370" s="56" t="s">
        <v>92</v>
      </c>
      <c r="G370" s="56" t="s">
        <v>92</v>
      </c>
      <c r="H370" s="56" t="s">
        <v>92</v>
      </c>
      <c r="I370" s="56" t="s">
        <v>92</v>
      </c>
      <c r="J370" s="56" t="s">
        <v>92</v>
      </c>
      <c r="K370" s="56" t="s">
        <v>92</v>
      </c>
      <c r="L370" s="56" t="s">
        <v>92</v>
      </c>
      <c r="M370" s="56" t="s">
        <v>92</v>
      </c>
      <c r="N370" s="56" t="s">
        <v>92</v>
      </c>
      <c r="O370" s="56" t="s">
        <v>92</v>
      </c>
      <c r="P370" s="56" t="s">
        <v>92</v>
      </c>
      <c r="Q370" s="56" t="s">
        <v>92</v>
      </c>
      <c r="R370" s="56" t="s">
        <v>92</v>
      </c>
      <c r="S370" s="56" t="s">
        <v>92</v>
      </c>
      <c r="T370" s="56" t="s">
        <v>92</v>
      </c>
      <c r="U370" s="56" t="s">
        <v>92</v>
      </c>
      <c r="V370" s="56" t="s">
        <v>92</v>
      </c>
      <c r="W370" s="56" t="s">
        <v>92</v>
      </c>
      <c r="X370" s="56" t="s">
        <v>92</v>
      </c>
      <c r="Y370" s="56" t="s">
        <v>92</v>
      </c>
      <c r="Z370" s="56" t="s">
        <v>92</v>
      </c>
      <c r="AA370" s="56" t="s">
        <v>92</v>
      </c>
      <c r="AB370" s="56" t="s">
        <v>92</v>
      </c>
      <c r="AC370" s="56" t="s">
        <v>92</v>
      </c>
      <c r="AD370" s="56" t="s">
        <v>92</v>
      </c>
      <c r="AE370" s="56" t="s">
        <v>92</v>
      </c>
      <c r="AF370" s="56" t="s">
        <v>92</v>
      </c>
    </row>
    <row r="371" spans="1:32" x14ac:dyDescent="0.45">
      <c r="A371" s="22">
        <v>96</v>
      </c>
      <c r="B371" s="56" t="s">
        <v>92</v>
      </c>
      <c r="C371" s="56" t="s">
        <v>92</v>
      </c>
      <c r="D371" s="56" t="s">
        <v>92</v>
      </c>
      <c r="E371" s="56" t="s">
        <v>92</v>
      </c>
      <c r="F371" s="56" t="s">
        <v>92</v>
      </c>
      <c r="G371" s="56" t="s">
        <v>92</v>
      </c>
      <c r="H371" s="56" t="s">
        <v>92</v>
      </c>
      <c r="I371" s="56" t="s">
        <v>92</v>
      </c>
      <c r="J371" s="56" t="s">
        <v>92</v>
      </c>
      <c r="K371" s="56" t="s">
        <v>92</v>
      </c>
      <c r="L371" s="56" t="s">
        <v>92</v>
      </c>
      <c r="M371" s="56" t="s">
        <v>92</v>
      </c>
      <c r="N371" s="56" t="s">
        <v>92</v>
      </c>
      <c r="O371" s="56" t="s">
        <v>92</v>
      </c>
      <c r="P371" s="56" t="s">
        <v>92</v>
      </c>
      <c r="Q371" s="56" t="s">
        <v>92</v>
      </c>
      <c r="R371" s="56" t="s">
        <v>92</v>
      </c>
      <c r="S371" s="56" t="s">
        <v>92</v>
      </c>
      <c r="T371" s="56" t="s">
        <v>92</v>
      </c>
      <c r="U371" s="56" t="s">
        <v>92</v>
      </c>
      <c r="V371" s="56" t="s">
        <v>92</v>
      </c>
      <c r="W371" s="56" t="s">
        <v>92</v>
      </c>
      <c r="X371" s="56" t="s">
        <v>92</v>
      </c>
      <c r="Y371" s="56" t="s">
        <v>92</v>
      </c>
      <c r="Z371" s="56" t="s">
        <v>92</v>
      </c>
      <c r="AA371" s="56" t="s">
        <v>92</v>
      </c>
      <c r="AB371" s="56" t="s">
        <v>92</v>
      </c>
      <c r="AC371" s="56" t="s">
        <v>92</v>
      </c>
      <c r="AD371" s="56" t="s">
        <v>92</v>
      </c>
      <c r="AE371" s="56" t="s">
        <v>92</v>
      </c>
      <c r="AF371" s="56" t="s">
        <v>92</v>
      </c>
    </row>
    <row r="372" spans="1:32" x14ac:dyDescent="0.45">
      <c r="A372" s="22">
        <v>97</v>
      </c>
      <c r="B372" s="56" t="s">
        <v>92</v>
      </c>
      <c r="C372" s="56" t="s">
        <v>92</v>
      </c>
      <c r="D372" s="56" t="s">
        <v>92</v>
      </c>
      <c r="E372" s="56" t="s">
        <v>92</v>
      </c>
      <c r="F372" s="56" t="s">
        <v>92</v>
      </c>
      <c r="G372" s="56" t="s">
        <v>92</v>
      </c>
      <c r="H372" s="56" t="s">
        <v>92</v>
      </c>
      <c r="I372" s="56" t="s">
        <v>92</v>
      </c>
      <c r="J372" s="56" t="s">
        <v>92</v>
      </c>
      <c r="K372" s="56" t="s">
        <v>92</v>
      </c>
      <c r="L372" s="56" t="s">
        <v>92</v>
      </c>
      <c r="M372" s="56" t="s">
        <v>92</v>
      </c>
      <c r="N372" s="56" t="s">
        <v>92</v>
      </c>
      <c r="O372" s="56" t="s">
        <v>92</v>
      </c>
      <c r="P372" s="56" t="s">
        <v>92</v>
      </c>
      <c r="Q372" s="56" t="s">
        <v>92</v>
      </c>
      <c r="R372" s="56" t="s">
        <v>92</v>
      </c>
      <c r="S372" s="56" t="s">
        <v>92</v>
      </c>
      <c r="T372" s="56" t="s">
        <v>92</v>
      </c>
      <c r="U372" s="56" t="s">
        <v>92</v>
      </c>
      <c r="V372" s="56" t="s">
        <v>92</v>
      </c>
      <c r="W372" s="56" t="s">
        <v>92</v>
      </c>
      <c r="X372" s="56" t="s">
        <v>92</v>
      </c>
      <c r="Y372" s="56" t="s">
        <v>92</v>
      </c>
      <c r="Z372" s="56" t="s">
        <v>92</v>
      </c>
      <c r="AA372" s="56" t="s">
        <v>92</v>
      </c>
      <c r="AB372" s="56" t="s">
        <v>92</v>
      </c>
      <c r="AC372" s="56" t="s">
        <v>92</v>
      </c>
      <c r="AD372" s="56" t="s">
        <v>92</v>
      </c>
      <c r="AE372" s="56" t="s">
        <v>92</v>
      </c>
      <c r="AF372" s="56" t="s">
        <v>92</v>
      </c>
    </row>
    <row r="373" spans="1:32" x14ac:dyDescent="0.45">
      <c r="A373" s="22">
        <v>98</v>
      </c>
      <c r="B373" s="56" t="s">
        <v>92</v>
      </c>
      <c r="C373" s="56" t="s">
        <v>92</v>
      </c>
      <c r="D373" s="56" t="s">
        <v>92</v>
      </c>
      <c r="E373" s="56" t="s">
        <v>92</v>
      </c>
      <c r="F373" s="56" t="s">
        <v>92</v>
      </c>
      <c r="G373" s="56" t="s">
        <v>92</v>
      </c>
      <c r="H373" s="56" t="s">
        <v>92</v>
      </c>
      <c r="I373" s="56" t="s">
        <v>92</v>
      </c>
      <c r="J373" s="56" t="s">
        <v>92</v>
      </c>
      <c r="K373" s="56" t="s">
        <v>92</v>
      </c>
      <c r="L373" s="56" t="s">
        <v>92</v>
      </c>
      <c r="M373" s="56" t="s">
        <v>92</v>
      </c>
      <c r="N373" s="56" t="s">
        <v>92</v>
      </c>
      <c r="O373" s="56" t="s">
        <v>92</v>
      </c>
      <c r="P373" s="56" t="s">
        <v>92</v>
      </c>
      <c r="Q373" s="56" t="s">
        <v>92</v>
      </c>
      <c r="R373" s="56" t="s">
        <v>92</v>
      </c>
      <c r="S373" s="56" t="s">
        <v>92</v>
      </c>
      <c r="T373" s="56" t="s">
        <v>92</v>
      </c>
      <c r="U373" s="56" t="s">
        <v>92</v>
      </c>
      <c r="V373" s="56" t="s">
        <v>92</v>
      </c>
      <c r="W373" s="56" t="s">
        <v>92</v>
      </c>
      <c r="X373" s="56" t="s">
        <v>92</v>
      </c>
      <c r="Y373" s="56" t="s">
        <v>92</v>
      </c>
      <c r="Z373" s="56" t="s">
        <v>92</v>
      </c>
      <c r="AA373" s="56" t="s">
        <v>92</v>
      </c>
      <c r="AB373" s="56" t="s">
        <v>92</v>
      </c>
      <c r="AC373" s="56" t="s">
        <v>92</v>
      </c>
      <c r="AD373" s="56" t="s">
        <v>92</v>
      </c>
      <c r="AE373" s="56" t="s">
        <v>92</v>
      </c>
      <c r="AF373" s="56" t="s">
        <v>92</v>
      </c>
    </row>
    <row r="374" spans="1:32" x14ac:dyDescent="0.45">
      <c r="A374" s="22">
        <v>99</v>
      </c>
      <c r="B374" s="56" t="s">
        <v>92</v>
      </c>
      <c r="C374" s="56" t="s">
        <v>92</v>
      </c>
      <c r="D374" s="56" t="s">
        <v>92</v>
      </c>
      <c r="E374" s="56" t="s">
        <v>92</v>
      </c>
      <c r="F374" s="56" t="s">
        <v>92</v>
      </c>
      <c r="G374" s="56" t="s">
        <v>92</v>
      </c>
      <c r="H374" s="56" t="s">
        <v>92</v>
      </c>
      <c r="I374" s="56" t="s">
        <v>92</v>
      </c>
      <c r="J374" s="56" t="s">
        <v>92</v>
      </c>
      <c r="K374" s="56" t="s">
        <v>92</v>
      </c>
      <c r="L374" s="56" t="s">
        <v>92</v>
      </c>
      <c r="M374" s="56" t="s">
        <v>92</v>
      </c>
      <c r="N374" s="56" t="s">
        <v>92</v>
      </c>
      <c r="O374" s="56" t="s">
        <v>92</v>
      </c>
      <c r="P374" s="56" t="s">
        <v>92</v>
      </c>
      <c r="Q374" s="56" t="s">
        <v>92</v>
      </c>
      <c r="R374" s="56" t="s">
        <v>92</v>
      </c>
      <c r="S374" s="56" t="s">
        <v>92</v>
      </c>
      <c r="T374" s="56" t="s">
        <v>92</v>
      </c>
      <c r="U374" s="56" t="s">
        <v>92</v>
      </c>
      <c r="V374" s="56" t="s">
        <v>92</v>
      </c>
      <c r="W374" s="56" t="s">
        <v>92</v>
      </c>
      <c r="X374" s="56" t="s">
        <v>92</v>
      </c>
      <c r="Y374" s="56" t="s">
        <v>92</v>
      </c>
      <c r="Z374" s="56" t="s">
        <v>92</v>
      </c>
      <c r="AA374" s="56" t="s">
        <v>92</v>
      </c>
      <c r="AB374" s="56" t="s">
        <v>92</v>
      </c>
      <c r="AC374" s="56" t="s">
        <v>92</v>
      </c>
      <c r="AD374" s="56" t="s">
        <v>92</v>
      </c>
      <c r="AE374" s="56" t="s">
        <v>92</v>
      </c>
      <c r="AF374" s="56" t="s">
        <v>92</v>
      </c>
    </row>
    <row r="375" spans="1:32" x14ac:dyDescent="0.45">
      <c r="A375" s="22">
        <v>100</v>
      </c>
      <c r="B375" s="56" t="s">
        <v>92</v>
      </c>
      <c r="C375" s="56" t="s">
        <v>92</v>
      </c>
      <c r="D375" s="56" t="s">
        <v>92</v>
      </c>
      <c r="E375" s="56" t="s">
        <v>92</v>
      </c>
      <c r="F375" s="56" t="s">
        <v>92</v>
      </c>
      <c r="G375" s="56" t="s">
        <v>92</v>
      </c>
      <c r="H375" s="56" t="s">
        <v>92</v>
      </c>
      <c r="I375" s="56" t="s">
        <v>92</v>
      </c>
      <c r="J375" s="56" t="s">
        <v>92</v>
      </c>
      <c r="K375" s="56" t="s">
        <v>92</v>
      </c>
      <c r="L375" s="56" t="s">
        <v>92</v>
      </c>
      <c r="M375" s="56" t="s">
        <v>92</v>
      </c>
      <c r="N375" s="56" t="s">
        <v>92</v>
      </c>
      <c r="O375" s="56" t="s">
        <v>92</v>
      </c>
      <c r="P375" s="56" t="s">
        <v>92</v>
      </c>
      <c r="Q375" s="56" t="s">
        <v>92</v>
      </c>
      <c r="R375" s="56" t="s">
        <v>92</v>
      </c>
      <c r="S375" s="56" t="s">
        <v>92</v>
      </c>
      <c r="T375" s="56" t="s">
        <v>92</v>
      </c>
      <c r="U375" s="56" t="s">
        <v>92</v>
      </c>
      <c r="V375" s="56" t="s">
        <v>92</v>
      </c>
      <c r="W375" s="56" t="s">
        <v>92</v>
      </c>
      <c r="X375" s="56" t="s">
        <v>92</v>
      </c>
      <c r="Y375" s="56" t="s">
        <v>92</v>
      </c>
      <c r="Z375" s="56" t="s">
        <v>92</v>
      </c>
      <c r="AA375" s="56" t="s">
        <v>92</v>
      </c>
      <c r="AB375" s="56" t="s">
        <v>92</v>
      </c>
      <c r="AC375" s="56" t="s">
        <v>92</v>
      </c>
      <c r="AD375" s="56" t="s">
        <v>92</v>
      </c>
      <c r="AE375" s="56" t="s">
        <v>92</v>
      </c>
      <c r="AF375" s="56" t="s">
        <v>92</v>
      </c>
    </row>
    <row r="377" spans="1:32" x14ac:dyDescent="0.45">
      <c r="A377" s="24" t="s">
        <v>84</v>
      </c>
    </row>
    <row r="378" spans="1:32" x14ac:dyDescent="0.45">
      <c r="A378" s="22" t="s">
        <v>47</v>
      </c>
      <c r="B378" s="26">
        <v>0</v>
      </c>
      <c r="C378" s="22">
        <v>1</v>
      </c>
      <c r="D378" s="22">
        <v>2</v>
      </c>
      <c r="E378" s="22">
        <v>3</v>
      </c>
      <c r="F378" s="22">
        <v>4</v>
      </c>
      <c r="G378" s="22">
        <v>5</v>
      </c>
      <c r="H378" s="22">
        <v>6</v>
      </c>
      <c r="I378" s="22">
        <v>7</v>
      </c>
      <c r="J378" s="22">
        <v>8</v>
      </c>
      <c r="K378" s="22">
        <v>9</v>
      </c>
      <c r="L378" s="22">
        <v>10</v>
      </c>
      <c r="M378" s="22">
        <v>11</v>
      </c>
      <c r="N378" s="22">
        <v>12</v>
      </c>
      <c r="O378" s="22">
        <v>13</v>
      </c>
      <c r="P378" s="22">
        <v>14</v>
      </c>
      <c r="Q378" s="22">
        <v>15</v>
      </c>
      <c r="R378" s="22">
        <v>16</v>
      </c>
      <c r="S378" s="22">
        <v>17</v>
      </c>
      <c r="T378" s="22">
        <v>18</v>
      </c>
      <c r="U378" s="22">
        <v>19</v>
      </c>
      <c r="V378" s="22">
        <v>20</v>
      </c>
      <c r="W378" s="22">
        <v>21</v>
      </c>
      <c r="X378" s="22">
        <v>22</v>
      </c>
      <c r="Y378" s="22">
        <v>23</v>
      </c>
      <c r="Z378" s="22">
        <v>24</v>
      </c>
      <c r="AA378" s="22">
        <v>25</v>
      </c>
      <c r="AB378" s="22">
        <v>26</v>
      </c>
      <c r="AC378" s="22">
        <v>27</v>
      </c>
      <c r="AD378" s="22">
        <v>28</v>
      </c>
      <c r="AE378" s="22">
        <v>29</v>
      </c>
      <c r="AF378" s="22">
        <v>30</v>
      </c>
    </row>
    <row r="379" spans="1:32" x14ac:dyDescent="0.45">
      <c r="A379" s="22">
        <v>1</v>
      </c>
      <c r="B379" s="74">
        <v>926873.22594245605</v>
      </c>
      <c r="C379" s="74">
        <v>699200.65904395224</v>
      </c>
      <c r="D379" s="74">
        <v>867946.7706617103</v>
      </c>
      <c r="E379" s="74">
        <v>1055210.2532858718</v>
      </c>
      <c r="F379" s="74">
        <v>1453853.0961846604</v>
      </c>
      <c r="G379" s="74">
        <v>1803349.8587721847</v>
      </c>
      <c r="H379" s="74">
        <v>1700155.0812081692</v>
      </c>
      <c r="I379" s="74">
        <v>2244045.7052277923</v>
      </c>
      <c r="J379" s="74">
        <v>2572281.1740442263</v>
      </c>
      <c r="K379" s="74">
        <v>1965514.8249226983</v>
      </c>
      <c r="L379" s="74">
        <v>1708515.8721493036</v>
      </c>
      <c r="M379" s="74">
        <v>1937580.0608318853</v>
      </c>
      <c r="N379" s="74">
        <v>2601461.7786755878</v>
      </c>
      <c r="O379" s="74">
        <v>2724424.2061804244</v>
      </c>
      <c r="P379" s="74">
        <v>3387304.9010790088</v>
      </c>
      <c r="Q379" s="74">
        <v>3303100.3318989072</v>
      </c>
      <c r="R379" s="74">
        <v>3945750.3993626037</v>
      </c>
      <c r="S379" s="74">
        <v>3845317.4633930968</v>
      </c>
      <c r="T379" s="74">
        <v>3506430.1775009329</v>
      </c>
      <c r="U379" s="74">
        <v>2906473.9360197536</v>
      </c>
      <c r="V379" s="74">
        <v>3327178.6721621463</v>
      </c>
      <c r="W379" s="74">
        <v>3734234.52496173</v>
      </c>
      <c r="X379" s="74">
        <v>3847591.4701037696</v>
      </c>
      <c r="Y379" s="74">
        <v>4885602.4165966259</v>
      </c>
      <c r="Z379" s="74">
        <v>3999795.021813347</v>
      </c>
      <c r="AA379" s="74">
        <v>4434734.2747963946</v>
      </c>
      <c r="AB379" s="74">
        <v>4907754.5612167977</v>
      </c>
      <c r="AC379" s="74">
        <v>3807798.8023020765</v>
      </c>
      <c r="AD379" s="74">
        <v>3955422.1221586354</v>
      </c>
      <c r="AE379" s="74">
        <v>3152956.3011467354</v>
      </c>
      <c r="AF379" s="74">
        <v>0</v>
      </c>
    </row>
    <row r="380" spans="1:32" x14ac:dyDescent="0.45">
      <c r="A380" s="22">
        <v>2</v>
      </c>
      <c r="B380" s="74">
        <v>926873.22594245605</v>
      </c>
      <c r="C380" s="74">
        <v>1075131.4153378836</v>
      </c>
      <c r="D380" s="74">
        <v>1065913.1027400342</v>
      </c>
      <c r="E380" s="74">
        <v>1008730.5139615915</v>
      </c>
      <c r="F380" s="74">
        <v>1054326.0062940645</v>
      </c>
      <c r="G380" s="74">
        <v>1015145.5897322242</v>
      </c>
      <c r="H380" s="74">
        <v>1176864.1757781561</v>
      </c>
      <c r="I380" s="74">
        <v>1383799.8963058824</v>
      </c>
      <c r="J380" s="74">
        <v>1522883.0143881727</v>
      </c>
      <c r="K380" s="74">
        <v>1641931.4728716007</v>
      </c>
      <c r="L380" s="74">
        <v>1654352.9068982056</v>
      </c>
      <c r="M380" s="74">
        <v>1668947.7731522156</v>
      </c>
      <c r="N380" s="74">
        <v>1846264.8825558049</v>
      </c>
      <c r="O380" s="74">
        <v>2264151.6864568382</v>
      </c>
      <c r="P380" s="74">
        <v>1731539.7931754389</v>
      </c>
      <c r="Q380" s="74">
        <v>1349715.0991908296</v>
      </c>
      <c r="R380" s="74">
        <v>1536826.1727054592</v>
      </c>
      <c r="S380" s="74">
        <v>1526868.4269821274</v>
      </c>
      <c r="T380" s="74">
        <v>1700828.8449006835</v>
      </c>
      <c r="U380" s="74">
        <v>1803098.2664807041</v>
      </c>
      <c r="V380" s="74">
        <v>2234148.4557534801</v>
      </c>
      <c r="W380" s="74">
        <v>2434615.5089629041</v>
      </c>
      <c r="X380" s="74">
        <v>2437785.3679579967</v>
      </c>
      <c r="Y380" s="74">
        <v>2228796.8295799922</v>
      </c>
      <c r="Z380" s="74">
        <v>2338344.1331348568</v>
      </c>
      <c r="AA380" s="74">
        <v>2923094.1603938909</v>
      </c>
      <c r="AB380" s="74">
        <v>2662228.6668721857</v>
      </c>
      <c r="AC380" s="74">
        <v>2796849.475395476</v>
      </c>
      <c r="AD380" s="74">
        <v>3185509.755965359</v>
      </c>
      <c r="AE380" s="74">
        <v>2581154.6969379582</v>
      </c>
      <c r="AF380" s="74">
        <v>0</v>
      </c>
    </row>
    <row r="381" spans="1:32" x14ac:dyDescent="0.45">
      <c r="A381" s="22">
        <v>3</v>
      </c>
      <c r="B381" s="74">
        <v>926873.22594245605</v>
      </c>
      <c r="C381" s="74">
        <v>919819.15740415908</v>
      </c>
      <c r="D381" s="74">
        <v>1017874.5814826266</v>
      </c>
      <c r="E381" s="74">
        <v>933925.98667425499</v>
      </c>
      <c r="F381" s="74">
        <v>886053.04077330837</v>
      </c>
      <c r="G381" s="74">
        <v>1036804.6923286759</v>
      </c>
      <c r="H381" s="74">
        <v>1097532.2401854948</v>
      </c>
      <c r="I381" s="74">
        <v>1183881.6815008954</v>
      </c>
      <c r="J381" s="74">
        <v>1347350.5412019496</v>
      </c>
      <c r="K381" s="74">
        <v>1047283.2070652663</v>
      </c>
      <c r="L381" s="74">
        <v>809758.21644159278</v>
      </c>
      <c r="M381" s="74">
        <v>598227.86874404887</v>
      </c>
      <c r="N381" s="74">
        <v>646131.83285960648</v>
      </c>
      <c r="O381" s="74">
        <v>888156.58218912093</v>
      </c>
      <c r="P381" s="74">
        <v>1069211.2673558921</v>
      </c>
      <c r="Q381" s="74">
        <v>1224215.1165033593</v>
      </c>
      <c r="R381" s="74">
        <v>1365856.2488212683</v>
      </c>
      <c r="S381" s="74">
        <v>1416141.6238503638</v>
      </c>
      <c r="T381" s="74">
        <v>1009644.6560689249</v>
      </c>
      <c r="U381" s="74">
        <v>1060148.8574558988</v>
      </c>
      <c r="V381" s="74">
        <v>1166111.8381019994</v>
      </c>
      <c r="W381" s="74">
        <v>915437.42098018352</v>
      </c>
      <c r="X381" s="74">
        <v>1043984.7831874422</v>
      </c>
      <c r="Y381" s="74">
        <v>1238997.2616501478</v>
      </c>
      <c r="Z381" s="74">
        <v>1523006.2761765767</v>
      </c>
      <c r="AA381" s="74">
        <v>1606615.8035313019</v>
      </c>
      <c r="AB381" s="74">
        <v>2111713.4252363131</v>
      </c>
      <c r="AC381" s="74">
        <v>2288760.8715853267</v>
      </c>
      <c r="AD381" s="74">
        <v>1764386.8833394761</v>
      </c>
      <c r="AE381" s="74">
        <v>2202166.8711610232</v>
      </c>
      <c r="AF381" s="74">
        <v>0</v>
      </c>
    </row>
    <row r="382" spans="1:32" x14ac:dyDescent="0.45">
      <c r="A382" s="22">
        <v>4</v>
      </c>
      <c r="B382" s="74">
        <v>926873.22594245605</v>
      </c>
      <c r="C382" s="74">
        <v>1115908.1440732076</v>
      </c>
      <c r="D382" s="74">
        <v>1432987.30534779</v>
      </c>
      <c r="E382" s="74">
        <v>1328865.2983587305</v>
      </c>
      <c r="F382" s="74">
        <v>1504689.1747118912</v>
      </c>
      <c r="G382" s="74">
        <v>1898367.8510086858</v>
      </c>
      <c r="H382" s="74">
        <v>2092025.412840971</v>
      </c>
      <c r="I382" s="74">
        <v>1925085.0975288292</v>
      </c>
      <c r="J382" s="74">
        <v>2227887.4455156787</v>
      </c>
      <c r="K382" s="74">
        <v>1700348.6155139483</v>
      </c>
      <c r="L382" s="74">
        <v>1283101.7459442676</v>
      </c>
      <c r="M382" s="74">
        <v>1232405.722030632</v>
      </c>
      <c r="N382" s="74">
        <v>1232815.7992803338</v>
      </c>
      <c r="O382" s="74">
        <v>1351947.6526688053</v>
      </c>
      <c r="P382" s="74">
        <v>1170433.5915070861</v>
      </c>
      <c r="Q382" s="74">
        <v>1379833.6573973917</v>
      </c>
      <c r="R382" s="74">
        <v>1852778.4277908723</v>
      </c>
      <c r="S382" s="74">
        <v>2107329.9391737599</v>
      </c>
      <c r="T382" s="74">
        <v>1918363.5187342525</v>
      </c>
      <c r="U382" s="74">
        <v>2299292.1303493264</v>
      </c>
      <c r="V382" s="74">
        <v>2390528.3892152831</v>
      </c>
      <c r="W382" s="74">
        <v>2447776.8031847854</v>
      </c>
      <c r="X382" s="74">
        <v>2466848.7739128992</v>
      </c>
      <c r="Y382" s="74">
        <v>2580440.1109643718</v>
      </c>
      <c r="Z382" s="74">
        <v>3521091.9757210901</v>
      </c>
      <c r="AA382" s="74">
        <v>2940465.4278874774</v>
      </c>
      <c r="AB382" s="74">
        <v>3042147.0831866558</v>
      </c>
      <c r="AC382" s="74">
        <v>3023640.5700328061</v>
      </c>
      <c r="AD382" s="74">
        <v>3161693.5137837948</v>
      </c>
      <c r="AE382" s="74">
        <v>3406037.2777456334</v>
      </c>
      <c r="AF382" s="74">
        <v>0</v>
      </c>
    </row>
    <row r="383" spans="1:32" x14ac:dyDescent="0.45">
      <c r="A383" s="22">
        <v>5</v>
      </c>
      <c r="B383" s="74">
        <v>926873.22594245605</v>
      </c>
      <c r="C383" s="74">
        <v>1051608.2255741418</v>
      </c>
      <c r="D383" s="74">
        <v>1014526.0338266146</v>
      </c>
      <c r="E383" s="74">
        <v>1107973.1829431825</v>
      </c>
      <c r="F383" s="74">
        <v>1115385.352748839</v>
      </c>
      <c r="G383" s="74">
        <v>1208263.3544186642</v>
      </c>
      <c r="H383" s="74">
        <v>1254130.1562070849</v>
      </c>
      <c r="I383" s="74">
        <v>1506276.9892772702</v>
      </c>
      <c r="J383" s="74">
        <v>1647267.5651797617</v>
      </c>
      <c r="K383" s="74">
        <v>1615490.342486274</v>
      </c>
      <c r="L383" s="74">
        <v>1309638.1091733309</v>
      </c>
      <c r="M383" s="74">
        <v>1331564.6440310383</v>
      </c>
      <c r="N383" s="74">
        <v>1568640.7639123495</v>
      </c>
      <c r="O383" s="74">
        <v>1292490.7868072034</v>
      </c>
      <c r="P383" s="74">
        <v>1483358.3207152653</v>
      </c>
      <c r="Q383" s="74">
        <v>1918984.1949618512</v>
      </c>
      <c r="R383" s="74">
        <v>1748125.5623357119</v>
      </c>
      <c r="S383" s="74">
        <v>1532785.1673866312</v>
      </c>
      <c r="T383" s="74">
        <v>1858626.337296315</v>
      </c>
      <c r="U383" s="74">
        <v>1441876.3580444048</v>
      </c>
      <c r="V383" s="74">
        <v>1376685.6422147686</v>
      </c>
      <c r="W383" s="74">
        <v>1456160.6597382934</v>
      </c>
      <c r="X383" s="74">
        <v>1803607.0760748561</v>
      </c>
      <c r="Y383" s="74">
        <v>2161632.1061864002</v>
      </c>
      <c r="Z383" s="74">
        <v>2480764.2568194028</v>
      </c>
      <c r="AA383" s="74">
        <v>1820946.6048057021</v>
      </c>
      <c r="AB383" s="74">
        <v>1545671.5712481597</v>
      </c>
      <c r="AC383" s="74">
        <v>2007601.0389779608</v>
      </c>
      <c r="AD383" s="74">
        <v>1867266.9539303444</v>
      </c>
      <c r="AE383" s="74">
        <v>2233011.9585932493</v>
      </c>
      <c r="AF383" s="74">
        <v>0</v>
      </c>
    </row>
    <row r="384" spans="1:32" x14ac:dyDescent="0.45">
      <c r="A384" s="22">
        <v>6</v>
      </c>
      <c r="B384" s="74">
        <v>926873.22594245605</v>
      </c>
      <c r="C384" s="74">
        <v>1209403.1526906919</v>
      </c>
      <c r="D384" s="74">
        <v>1200819.6788155676</v>
      </c>
      <c r="E384" s="74">
        <v>1162423.6525567917</v>
      </c>
      <c r="F384" s="74">
        <v>1079588.2944862824</v>
      </c>
      <c r="G384" s="74">
        <v>1285975.6469012117</v>
      </c>
      <c r="H384" s="74">
        <v>1261319.4598053023</v>
      </c>
      <c r="I384" s="74">
        <v>963560.51779341057</v>
      </c>
      <c r="J384" s="74">
        <v>975482.08468181489</v>
      </c>
      <c r="K384" s="74">
        <v>845205.02013306797</v>
      </c>
      <c r="L384" s="74">
        <v>787318.97998227482</v>
      </c>
      <c r="M384" s="74">
        <v>1001792.688381444</v>
      </c>
      <c r="N384" s="74">
        <v>730470.76202196814</v>
      </c>
      <c r="O384" s="74">
        <v>952250.66203962686</v>
      </c>
      <c r="P384" s="74">
        <v>796156.16175152676</v>
      </c>
      <c r="Q384" s="74">
        <v>728938.7847844481</v>
      </c>
      <c r="R384" s="74">
        <v>840165.20539295429</v>
      </c>
      <c r="S384" s="74">
        <v>669617.97265114752</v>
      </c>
      <c r="T384" s="74">
        <v>706025.47404234472</v>
      </c>
      <c r="U384" s="74">
        <v>912560.07912287535</v>
      </c>
      <c r="V384" s="74">
        <v>1060199.9364118453</v>
      </c>
      <c r="W384" s="74">
        <v>1095468.661963318</v>
      </c>
      <c r="X384" s="74">
        <v>1276853.8439427707</v>
      </c>
      <c r="Y384" s="74">
        <v>1496981.6429727434</v>
      </c>
      <c r="Z384" s="74">
        <v>1934309.1583928245</v>
      </c>
      <c r="AA384" s="74">
        <v>2438980.9471659907</v>
      </c>
      <c r="AB384" s="74">
        <v>2265952.0146510559</v>
      </c>
      <c r="AC384" s="74">
        <v>2136088.8199398285</v>
      </c>
      <c r="AD384" s="74">
        <v>2225210.7971231746</v>
      </c>
      <c r="AE384" s="74">
        <v>1653021.9650238357</v>
      </c>
      <c r="AF384" s="74">
        <v>0</v>
      </c>
    </row>
    <row r="385" spans="1:32" x14ac:dyDescent="0.45">
      <c r="A385" s="22">
        <v>7</v>
      </c>
      <c r="B385" s="74">
        <v>926873.22594245605</v>
      </c>
      <c r="C385" s="74">
        <v>1207361.864252277</v>
      </c>
      <c r="D385" s="74">
        <v>1260533.346574056</v>
      </c>
      <c r="E385" s="74">
        <v>1019526.1253695271</v>
      </c>
      <c r="F385" s="74">
        <v>1116404.4133037538</v>
      </c>
      <c r="G385" s="74">
        <v>1111479.2398056861</v>
      </c>
      <c r="H385" s="74">
        <v>1243094.8424601678</v>
      </c>
      <c r="I385" s="74">
        <v>1443718.4567849908</v>
      </c>
      <c r="J385" s="74">
        <v>1348278.5943570996</v>
      </c>
      <c r="K385" s="74">
        <v>1031863.6456905135</v>
      </c>
      <c r="L385" s="74">
        <v>911259.30867969024</v>
      </c>
      <c r="M385" s="74">
        <v>918872.57739213761</v>
      </c>
      <c r="N385" s="74">
        <v>1102127.9545879648</v>
      </c>
      <c r="O385" s="74">
        <v>799673.67387000308</v>
      </c>
      <c r="P385" s="74">
        <v>728939.92941991484</v>
      </c>
      <c r="Q385" s="74">
        <v>671525.20196629956</v>
      </c>
      <c r="R385" s="74">
        <v>818903.59254505602</v>
      </c>
      <c r="S385" s="74">
        <v>956300.87040560821</v>
      </c>
      <c r="T385" s="74">
        <v>1162649.8964975732</v>
      </c>
      <c r="U385" s="74">
        <v>1275086.1552150517</v>
      </c>
      <c r="V385" s="74">
        <v>1414965.7544789966</v>
      </c>
      <c r="W385" s="74">
        <v>1509873.5389010326</v>
      </c>
      <c r="X385" s="74">
        <v>1399308.2253460714</v>
      </c>
      <c r="Y385" s="74">
        <v>1030068.5222764111</v>
      </c>
      <c r="Z385" s="74">
        <v>1241049.8786337699</v>
      </c>
      <c r="AA385" s="74">
        <v>885855.79041782988</v>
      </c>
      <c r="AB385" s="74">
        <v>1109707.2468353924</v>
      </c>
      <c r="AC385" s="74">
        <v>1156547.3699840759</v>
      </c>
      <c r="AD385" s="74">
        <v>852966.57833696203</v>
      </c>
      <c r="AE385" s="74">
        <v>1123690.7340149288</v>
      </c>
      <c r="AF385" s="74">
        <v>0</v>
      </c>
    </row>
    <row r="386" spans="1:32" x14ac:dyDescent="0.45">
      <c r="A386" s="22">
        <v>8</v>
      </c>
      <c r="B386" s="74">
        <v>926873.22594245605</v>
      </c>
      <c r="C386" s="74">
        <v>820872.94276680355</v>
      </c>
      <c r="D386" s="74">
        <v>847470.1332300948</v>
      </c>
      <c r="E386" s="74">
        <v>639340.91486334964</v>
      </c>
      <c r="F386" s="74">
        <v>771165.12105591304</v>
      </c>
      <c r="G386" s="74">
        <v>886625.68988982891</v>
      </c>
      <c r="H386" s="74">
        <v>1006759.9142190702</v>
      </c>
      <c r="I386" s="74">
        <v>1255027.3609146932</v>
      </c>
      <c r="J386" s="74">
        <v>1293251.8240696506</v>
      </c>
      <c r="K386" s="74">
        <v>1579082.5405280846</v>
      </c>
      <c r="L386" s="74">
        <v>1780520.6138716533</v>
      </c>
      <c r="M386" s="74">
        <v>1968439.0936876743</v>
      </c>
      <c r="N386" s="74">
        <v>2260243.5237884908</v>
      </c>
      <c r="O386" s="74">
        <v>2319672.3070987188</v>
      </c>
      <c r="P386" s="74">
        <v>2700044.0074753831</v>
      </c>
      <c r="Q386" s="74">
        <v>2955599.6117840046</v>
      </c>
      <c r="R386" s="74">
        <v>2900501.5924932985</v>
      </c>
      <c r="S386" s="74">
        <v>3209898.2701053638</v>
      </c>
      <c r="T386" s="74">
        <v>3142201.9185315208</v>
      </c>
      <c r="U386" s="74">
        <v>3377035.2897399943</v>
      </c>
      <c r="V386" s="74">
        <v>2524938.1181390467</v>
      </c>
      <c r="W386" s="74">
        <v>3086066.4595562448</v>
      </c>
      <c r="X386" s="74">
        <v>3889877.0019310345</v>
      </c>
      <c r="Y386" s="74">
        <v>3063579.9707058831</v>
      </c>
      <c r="Z386" s="74">
        <v>3454216.2492771954</v>
      </c>
      <c r="AA386" s="74">
        <v>3113454.5189816398</v>
      </c>
      <c r="AB386" s="74">
        <v>3631082.2178037665</v>
      </c>
      <c r="AC386" s="74">
        <v>2905276.523145509</v>
      </c>
      <c r="AD386" s="74">
        <v>2734632.9586822712</v>
      </c>
      <c r="AE386" s="74">
        <v>2768864.7998387436</v>
      </c>
      <c r="AF386" s="74">
        <v>0</v>
      </c>
    </row>
    <row r="387" spans="1:32" x14ac:dyDescent="0.45">
      <c r="A387" s="22">
        <v>9</v>
      </c>
      <c r="B387" s="74">
        <v>926873.22594245605</v>
      </c>
      <c r="C387" s="74">
        <v>1016366.5718745196</v>
      </c>
      <c r="D387" s="74">
        <v>972128.47145281406</v>
      </c>
      <c r="E387" s="74">
        <v>1250451.5945035601</v>
      </c>
      <c r="F387" s="74">
        <v>964932.95052693191</v>
      </c>
      <c r="G387" s="74">
        <v>988777.17764884955</v>
      </c>
      <c r="H387" s="74">
        <v>1185121.4565068062</v>
      </c>
      <c r="I387" s="74">
        <v>1199500.6078562813</v>
      </c>
      <c r="J387" s="74">
        <v>1097989.337289158</v>
      </c>
      <c r="K387" s="74">
        <v>1396386.3719348817</v>
      </c>
      <c r="L387" s="74">
        <v>1523283.4706104586</v>
      </c>
      <c r="M387" s="74">
        <v>1770204.1666409187</v>
      </c>
      <c r="N387" s="74">
        <v>1657277.8432973863</v>
      </c>
      <c r="O387" s="74">
        <v>1342791.1043978916</v>
      </c>
      <c r="P387" s="74">
        <v>1361681.4702496442</v>
      </c>
      <c r="Q387" s="74">
        <v>1528629.1839283137</v>
      </c>
      <c r="R387" s="74">
        <v>1320318.0373150727</v>
      </c>
      <c r="S387" s="74">
        <v>1183101.8081073321</v>
      </c>
      <c r="T387" s="74">
        <v>1556241.6890688641</v>
      </c>
      <c r="U387" s="74">
        <v>1493349.0299894735</v>
      </c>
      <c r="V387" s="74">
        <v>1578908.569979331</v>
      </c>
      <c r="W387" s="74">
        <v>1529266.1345855643</v>
      </c>
      <c r="X387" s="74">
        <v>1569051.5270396492</v>
      </c>
      <c r="Y387" s="74">
        <v>1976274.8188515829</v>
      </c>
      <c r="Z387" s="74">
        <v>2297641.7823838629</v>
      </c>
      <c r="AA387" s="74">
        <v>1924620.8294125176</v>
      </c>
      <c r="AB387" s="74">
        <v>1546340.9484347496</v>
      </c>
      <c r="AC387" s="74">
        <v>1975873.0997641154</v>
      </c>
      <c r="AD387" s="74">
        <v>1713947.6685655504</v>
      </c>
      <c r="AE387" s="74">
        <v>2036968.5899214295</v>
      </c>
      <c r="AF387" s="74">
        <v>0</v>
      </c>
    </row>
    <row r="388" spans="1:32" x14ac:dyDescent="0.45">
      <c r="A388" s="22">
        <v>10</v>
      </c>
      <c r="B388" s="74">
        <v>926873.22594245605</v>
      </c>
      <c r="C388" s="74">
        <v>1096741.0864302181</v>
      </c>
      <c r="D388" s="74">
        <v>1082642.0773547648</v>
      </c>
      <c r="E388" s="74">
        <v>915349.43854344811</v>
      </c>
      <c r="F388" s="74">
        <v>927275.20520741353</v>
      </c>
      <c r="G388" s="74">
        <v>1106904.8259504724</v>
      </c>
      <c r="H388" s="74">
        <v>1205692.1815418468</v>
      </c>
      <c r="I388" s="74">
        <v>1342994.2946873745</v>
      </c>
      <c r="J388" s="74">
        <v>1715152.1147586473</v>
      </c>
      <c r="K388" s="74">
        <v>1898361.3577840524</v>
      </c>
      <c r="L388" s="74">
        <v>1687405.3280016726</v>
      </c>
      <c r="M388" s="74">
        <v>1280076.4576139078</v>
      </c>
      <c r="N388" s="74">
        <v>1311767.3302893189</v>
      </c>
      <c r="O388" s="74">
        <v>987005.49153634638</v>
      </c>
      <c r="P388" s="74">
        <v>1062899.3319774221</v>
      </c>
      <c r="Q388" s="74">
        <v>1018363.0814707126</v>
      </c>
      <c r="R388" s="74">
        <v>967012.48499228922</v>
      </c>
      <c r="S388" s="74">
        <v>1059634.5962106406</v>
      </c>
      <c r="T388" s="74">
        <v>959504.95936483622</v>
      </c>
      <c r="U388" s="74">
        <v>1266196.8348415222</v>
      </c>
      <c r="V388" s="74">
        <v>1328365.6670939494</v>
      </c>
      <c r="W388" s="74">
        <v>1475827.6027995644</v>
      </c>
      <c r="X388" s="74">
        <v>1819781.4496699306</v>
      </c>
      <c r="Y388" s="74">
        <v>1835082.5982113152</v>
      </c>
      <c r="Z388" s="74">
        <v>1834834.1956599427</v>
      </c>
      <c r="AA388" s="74">
        <v>2212951.4135347051</v>
      </c>
      <c r="AB388" s="74">
        <v>2647058.7509379089</v>
      </c>
      <c r="AC388" s="74">
        <v>2570530.7747591422</v>
      </c>
      <c r="AD388" s="74">
        <v>2548547.0664776168</v>
      </c>
      <c r="AE388" s="74">
        <v>3249256.6460199133</v>
      </c>
      <c r="AF388" s="74">
        <v>0</v>
      </c>
    </row>
    <row r="389" spans="1:32" x14ac:dyDescent="0.45">
      <c r="A389" s="22">
        <v>11</v>
      </c>
      <c r="B389" s="74">
        <v>926873.22594245605</v>
      </c>
      <c r="C389" s="74">
        <v>859578.07435206906</v>
      </c>
      <c r="D389" s="74">
        <v>888784.96639461</v>
      </c>
      <c r="E389" s="74">
        <v>1135229.4801987836</v>
      </c>
      <c r="F389" s="74">
        <v>1065128.562320034</v>
      </c>
      <c r="G389" s="74">
        <v>1103335.5719699522</v>
      </c>
      <c r="H389" s="74">
        <v>1067964.4446280317</v>
      </c>
      <c r="I389" s="74">
        <v>1084453.0940328604</v>
      </c>
      <c r="J389" s="74">
        <v>1085877.9784970805</v>
      </c>
      <c r="K389" s="74">
        <v>900431.51009756292</v>
      </c>
      <c r="L389" s="74">
        <v>842576.53970791702</v>
      </c>
      <c r="M389" s="74">
        <v>1029710.6247322477</v>
      </c>
      <c r="N389" s="74">
        <v>1035916.4739389963</v>
      </c>
      <c r="O389" s="74">
        <v>1268247.9486514693</v>
      </c>
      <c r="P389" s="74">
        <v>1387825.8342229412</v>
      </c>
      <c r="Q389" s="74">
        <v>1191216.98135338</v>
      </c>
      <c r="R389" s="74">
        <v>1265017.7168338601</v>
      </c>
      <c r="S389" s="74">
        <v>1495291.6548411532</v>
      </c>
      <c r="T389" s="74">
        <v>1336079.05377626</v>
      </c>
      <c r="U389" s="74">
        <v>1445215.659168472</v>
      </c>
      <c r="V389" s="74">
        <v>1856391.5945706728</v>
      </c>
      <c r="W389" s="74">
        <v>2027763.5397574869</v>
      </c>
      <c r="X389" s="74">
        <v>1557558.163588082</v>
      </c>
      <c r="Y389" s="74">
        <v>1728260.23327577</v>
      </c>
      <c r="Z389" s="74">
        <v>1909251.0855724623</v>
      </c>
      <c r="AA389" s="74">
        <v>2155372.6182055324</v>
      </c>
      <c r="AB389" s="74">
        <v>2101455.105232649</v>
      </c>
      <c r="AC389" s="74">
        <v>2524241.0479975007</v>
      </c>
      <c r="AD389" s="74">
        <v>2852076.7043739073</v>
      </c>
      <c r="AE389" s="74">
        <v>3178137.3385905987</v>
      </c>
      <c r="AF389" s="74">
        <v>0</v>
      </c>
    </row>
    <row r="390" spans="1:32" x14ac:dyDescent="0.45">
      <c r="A390" s="22">
        <v>12</v>
      </c>
      <c r="B390" s="74">
        <v>926873.22594245605</v>
      </c>
      <c r="C390" s="74">
        <v>949499.27745139878</v>
      </c>
      <c r="D390" s="74">
        <v>1103884.292477079</v>
      </c>
      <c r="E390" s="74">
        <v>921497.58446365164</v>
      </c>
      <c r="F390" s="74">
        <v>1044394.1019684115</v>
      </c>
      <c r="G390" s="74">
        <v>1008766.9308352231</v>
      </c>
      <c r="H390" s="74">
        <v>1038733.5300490154</v>
      </c>
      <c r="I390" s="74">
        <v>781411.95813418448</v>
      </c>
      <c r="J390" s="74">
        <v>926495.74946184328</v>
      </c>
      <c r="K390" s="74">
        <v>777610.63118110399</v>
      </c>
      <c r="L390" s="74">
        <v>684736.36247210472</v>
      </c>
      <c r="M390" s="74">
        <v>782033.87587687292</v>
      </c>
      <c r="N390" s="74">
        <v>942884.25667817122</v>
      </c>
      <c r="O390" s="74">
        <v>961211.90915647976</v>
      </c>
      <c r="P390" s="74">
        <v>1091689.6429947659</v>
      </c>
      <c r="Q390" s="74">
        <v>1086489.2641148402</v>
      </c>
      <c r="R390" s="74">
        <v>1379111.7947540523</v>
      </c>
      <c r="S390" s="74">
        <v>1579062.6603010513</v>
      </c>
      <c r="T390" s="74">
        <v>1394114.1435930445</v>
      </c>
      <c r="U390" s="74">
        <v>1340829.4135918901</v>
      </c>
      <c r="V390" s="74">
        <v>1608951.3766122584</v>
      </c>
      <c r="W390" s="74">
        <v>1359268.3867250399</v>
      </c>
      <c r="X390" s="74">
        <v>1161812.839614555</v>
      </c>
      <c r="Y390" s="74">
        <v>1235600.580620067</v>
      </c>
      <c r="Z390" s="74">
        <v>1244785.4764840158</v>
      </c>
      <c r="AA390" s="74">
        <v>1317127.6174649252</v>
      </c>
      <c r="AB390" s="74">
        <v>1338750.4551561966</v>
      </c>
      <c r="AC390" s="74">
        <v>1509562.5104871604</v>
      </c>
      <c r="AD390" s="74">
        <v>1363542.6351771783</v>
      </c>
      <c r="AE390" s="74">
        <v>1552055.961461111</v>
      </c>
      <c r="AF390" s="74">
        <v>0</v>
      </c>
    </row>
    <row r="391" spans="1:32" x14ac:dyDescent="0.45">
      <c r="A391" s="22">
        <v>13</v>
      </c>
      <c r="B391" s="74">
        <v>926873.22594245605</v>
      </c>
      <c r="C391" s="74">
        <v>913884.88717709959</v>
      </c>
      <c r="D391" s="74">
        <v>976015.86910745769</v>
      </c>
      <c r="E391" s="74">
        <v>851383.86430214229</v>
      </c>
      <c r="F391" s="74">
        <v>1097527.861823637</v>
      </c>
      <c r="G391" s="74">
        <v>1407489.0253119331</v>
      </c>
      <c r="H391" s="74">
        <v>1284644.7019025413</v>
      </c>
      <c r="I391" s="74">
        <v>1244833.6372507913</v>
      </c>
      <c r="J391" s="74">
        <v>1052992.2689907353</v>
      </c>
      <c r="K391" s="74">
        <v>1148070.5282228359</v>
      </c>
      <c r="L391" s="74">
        <v>931178.96307960188</v>
      </c>
      <c r="M391" s="74">
        <v>980101.65926216124</v>
      </c>
      <c r="N391" s="74">
        <v>876434.71742529224</v>
      </c>
      <c r="O391" s="74">
        <v>1035833.6915541544</v>
      </c>
      <c r="P391" s="74">
        <v>889891.10212899337</v>
      </c>
      <c r="Q391" s="74">
        <v>923949.11474315298</v>
      </c>
      <c r="R391" s="74">
        <v>800776.23392363742</v>
      </c>
      <c r="S391" s="74">
        <v>792979.32289227378</v>
      </c>
      <c r="T391" s="74">
        <v>907486.12555721914</v>
      </c>
      <c r="U391" s="74">
        <v>865149.27638047829</v>
      </c>
      <c r="V391" s="74">
        <v>1163739.5468092558</v>
      </c>
      <c r="W391" s="74">
        <v>1265375.0048579338</v>
      </c>
      <c r="X391" s="74">
        <v>1379458.6348291477</v>
      </c>
      <c r="Y391" s="74">
        <v>1573718.4025719787</v>
      </c>
      <c r="Z391" s="74">
        <v>1891350.5663312494</v>
      </c>
      <c r="AA391" s="74">
        <v>1696900.296927118</v>
      </c>
      <c r="AB391" s="74">
        <v>1862219.230081267</v>
      </c>
      <c r="AC391" s="74">
        <v>2282972.9872869244</v>
      </c>
      <c r="AD391" s="74">
        <v>2213219.063794984</v>
      </c>
      <c r="AE391" s="74">
        <v>2418062.5889469031</v>
      </c>
      <c r="AF391" s="74">
        <v>0</v>
      </c>
    </row>
    <row r="392" spans="1:32" x14ac:dyDescent="0.45">
      <c r="A392" s="22">
        <v>14</v>
      </c>
      <c r="B392" s="74">
        <v>926873.22594245605</v>
      </c>
      <c r="C392" s="74">
        <v>1027245.4295641974</v>
      </c>
      <c r="D392" s="74">
        <v>1071549.2866176793</v>
      </c>
      <c r="E392" s="74">
        <v>949678.82338644343</v>
      </c>
      <c r="F392" s="74">
        <v>922101.25862378825</v>
      </c>
      <c r="G392" s="74">
        <v>831589.77534115803</v>
      </c>
      <c r="H392" s="74">
        <v>839642.88345177833</v>
      </c>
      <c r="I392" s="74">
        <v>798170.05315047246</v>
      </c>
      <c r="J392" s="74">
        <v>785855.90166710888</v>
      </c>
      <c r="K392" s="74">
        <v>890796.02337458997</v>
      </c>
      <c r="L392" s="74">
        <v>1016975.3909853678</v>
      </c>
      <c r="M392" s="74">
        <v>1180983.8018176258</v>
      </c>
      <c r="N392" s="74">
        <v>1229293.724604805</v>
      </c>
      <c r="O392" s="74">
        <v>1264107.4741099889</v>
      </c>
      <c r="P392" s="74">
        <v>1148856.5610897364</v>
      </c>
      <c r="Q392" s="74">
        <v>1265796.9922956924</v>
      </c>
      <c r="R392" s="74">
        <v>1112873.5410590845</v>
      </c>
      <c r="S392" s="74">
        <v>1243259.2561472261</v>
      </c>
      <c r="T392" s="74">
        <v>1256386.1315338768</v>
      </c>
      <c r="U392" s="74">
        <v>1154700.6827527394</v>
      </c>
      <c r="V392" s="74">
        <v>1100646.9500855156</v>
      </c>
      <c r="W392" s="74">
        <v>1211899.6241959473</v>
      </c>
      <c r="X392" s="74">
        <v>878790.13059518882</v>
      </c>
      <c r="Y392" s="74">
        <v>1117783.640684658</v>
      </c>
      <c r="Z392" s="74">
        <v>909838.87196822977</v>
      </c>
      <c r="AA392" s="74">
        <v>1050038.8341944106</v>
      </c>
      <c r="AB392" s="74">
        <v>1080952.0171635002</v>
      </c>
      <c r="AC392" s="74">
        <v>975596.62741546275</v>
      </c>
      <c r="AD392" s="74">
        <v>1085603.4691977033</v>
      </c>
      <c r="AE392" s="74">
        <v>1377677.3456240995</v>
      </c>
      <c r="AF392" s="74">
        <v>0</v>
      </c>
    </row>
    <row r="393" spans="1:32" x14ac:dyDescent="0.45">
      <c r="A393" s="22">
        <v>15</v>
      </c>
      <c r="B393" s="74">
        <v>926873.22594245605</v>
      </c>
      <c r="C393" s="74">
        <v>767870.45679392957</v>
      </c>
      <c r="D393" s="74">
        <v>680389.13683020836</v>
      </c>
      <c r="E393" s="74">
        <v>839321.91225942271</v>
      </c>
      <c r="F393" s="74">
        <v>752225.16507911205</v>
      </c>
      <c r="G393" s="74">
        <v>745849.05394685187</v>
      </c>
      <c r="H393" s="74">
        <v>838721.53357311385</v>
      </c>
      <c r="I393" s="74">
        <v>800497.60027847695</v>
      </c>
      <c r="J393" s="74">
        <v>950906.24242149654</v>
      </c>
      <c r="K393" s="74">
        <v>1121931.3450776036</v>
      </c>
      <c r="L393" s="74">
        <v>1088128.5287522587</v>
      </c>
      <c r="M393" s="74">
        <v>1188507.8813548288</v>
      </c>
      <c r="N393" s="74">
        <v>1215743.3587596714</v>
      </c>
      <c r="O393" s="74">
        <v>1135370.5860241461</v>
      </c>
      <c r="P393" s="74">
        <v>1167013.2658681129</v>
      </c>
      <c r="Q393" s="74">
        <v>1532898.3736885036</v>
      </c>
      <c r="R393" s="74">
        <v>1827089.354603871</v>
      </c>
      <c r="S393" s="74">
        <v>1744366.8118547639</v>
      </c>
      <c r="T393" s="74">
        <v>2116953.9648946007</v>
      </c>
      <c r="U393" s="74">
        <v>2248160.6399775711</v>
      </c>
      <c r="V393" s="74">
        <v>2220078.7672331952</v>
      </c>
      <c r="W393" s="74">
        <v>2061803.9975280559</v>
      </c>
      <c r="X393" s="74">
        <v>1839228.2240590646</v>
      </c>
      <c r="Y393" s="74">
        <v>1665029.3875888961</v>
      </c>
      <c r="Z393" s="74">
        <v>1593143.5717013413</v>
      </c>
      <c r="AA393" s="74">
        <v>1785267.3438522534</v>
      </c>
      <c r="AB393" s="74">
        <v>1914543.6230425558</v>
      </c>
      <c r="AC393" s="74">
        <v>2289590.4307945953</v>
      </c>
      <c r="AD393" s="74">
        <v>2257970.2940862272</v>
      </c>
      <c r="AE393" s="74">
        <v>2613315.1766791889</v>
      </c>
      <c r="AF393" s="74">
        <v>0</v>
      </c>
    </row>
    <row r="394" spans="1:32" x14ac:dyDescent="0.45">
      <c r="A394" s="22">
        <v>16</v>
      </c>
      <c r="B394" s="74">
        <v>926873.22594245605</v>
      </c>
      <c r="C394" s="74">
        <v>799028.20137000491</v>
      </c>
      <c r="D394" s="74">
        <v>821359.69525791158</v>
      </c>
      <c r="E394" s="74">
        <v>1051766.2211882346</v>
      </c>
      <c r="F394" s="74">
        <v>806429.5570488543</v>
      </c>
      <c r="G394" s="74">
        <v>926168.2253347435</v>
      </c>
      <c r="H394" s="74">
        <v>861727.19358287554</v>
      </c>
      <c r="I394" s="74">
        <v>976302.57226979185</v>
      </c>
      <c r="J394" s="74">
        <v>1000356.1359213234</v>
      </c>
      <c r="K394" s="74">
        <v>1087458.8648288229</v>
      </c>
      <c r="L394" s="74">
        <v>908941.64878608321</v>
      </c>
      <c r="M394" s="74">
        <v>1092901.7195907652</v>
      </c>
      <c r="N394" s="74">
        <v>894622.6588920498</v>
      </c>
      <c r="O394" s="74">
        <v>998673.03522820189</v>
      </c>
      <c r="P394" s="74">
        <v>1173757.1969945892</v>
      </c>
      <c r="Q394" s="74">
        <v>1233922.3507666157</v>
      </c>
      <c r="R394" s="74">
        <v>1429665.7426844176</v>
      </c>
      <c r="S394" s="74">
        <v>1448343.9014575901</v>
      </c>
      <c r="T394" s="74">
        <v>1783824.9389678778</v>
      </c>
      <c r="U394" s="74">
        <v>1962401.7166628318</v>
      </c>
      <c r="V394" s="74">
        <v>1945840.2175581108</v>
      </c>
      <c r="W394" s="74">
        <v>2034813.7375834109</v>
      </c>
      <c r="X394" s="74">
        <v>1957730.0910328003</v>
      </c>
      <c r="Y394" s="74">
        <v>1565405.8404126221</v>
      </c>
      <c r="Z394" s="74">
        <v>1408959.1103815865</v>
      </c>
      <c r="AA394" s="74">
        <v>1634355.4784605175</v>
      </c>
      <c r="AB394" s="74">
        <v>1611944.9972021056</v>
      </c>
      <c r="AC394" s="74">
        <v>1605384.1600282362</v>
      </c>
      <c r="AD394" s="74">
        <v>2162901.2918791249</v>
      </c>
      <c r="AE394" s="74">
        <v>2944199.4327910645</v>
      </c>
      <c r="AF394" s="74">
        <v>0</v>
      </c>
    </row>
    <row r="395" spans="1:32" x14ac:dyDescent="0.45">
      <c r="A395" s="22">
        <v>17</v>
      </c>
      <c r="B395" s="74">
        <v>926873.22594245605</v>
      </c>
      <c r="C395" s="74">
        <v>924645.03353977751</v>
      </c>
      <c r="D395" s="74">
        <v>695350.77773177647</v>
      </c>
      <c r="E395" s="74">
        <v>761553.85092745314</v>
      </c>
      <c r="F395" s="74">
        <v>592628.82884984883</v>
      </c>
      <c r="G395" s="74">
        <v>714078.42165643675</v>
      </c>
      <c r="H395" s="74">
        <v>883716.76521130954</v>
      </c>
      <c r="I395" s="74">
        <v>1104506.962273299</v>
      </c>
      <c r="J395" s="74">
        <v>1343033.3022806379</v>
      </c>
      <c r="K395" s="74">
        <v>1424878.4386918533</v>
      </c>
      <c r="L395" s="74">
        <v>1123703.0967249307</v>
      </c>
      <c r="M395" s="74">
        <v>1304052.1809093782</v>
      </c>
      <c r="N395" s="74">
        <v>1499200.8650015329</v>
      </c>
      <c r="O395" s="74">
        <v>1138801.5381381507</v>
      </c>
      <c r="P395" s="74">
        <v>1261342.3068146827</v>
      </c>
      <c r="Q395" s="74">
        <v>1310915.9370840108</v>
      </c>
      <c r="R395" s="74">
        <v>1144541.9818663662</v>
      </c>
      <c r="S395" s="74">
        <v>1391665.5003551906</v>
      </c>
      <c r="T395" s="74">
        <v>1323701.9111820455</v>
      </c>
      <c r="U395" s="74">
        <v>1259734.4841062017</v>
      </c>
      <c r="V395" s="74">
        <v>1616889.4627653598</v>
      </c>
      <c r="W395" s="74">
        <v>1554134.3864276442</v>
      </c>
      <c r="X395" s="74">
        <v>1379617.0756441574</v>
      </c>
      <c r="Y395" s="74">
        <v>1606933.237039539</v>
      </c>
      <c r="Z395" s="74">
        <v>1901203.1239836845</v>
      </c>
      <c r="AA395" s="74">
        <v>1889576.0913471261</v>
      </c>
      <c r="AB395" s="74">
        <v>2578964.2269779253</v>
      </c>
      <c r="AC395" s="74">
        <v>2737697.7902904833</v>
      </c>
      <c r="AD395" s="74">
        <v>3010008.238283061</v>
      </c>
      <c r="AE395" s="74">
        <v>2951797.8017010475</v>
      </c>
      <c r="AF395" s="74">
        <v>0</v>
      </c>
    </row>
    <row r="396" spans="1:32" x14ac:dyDescent="0.45">
      <c r="A396" s="22">
        <v>18</v>
      </c>
      <c r="B396" s="74">
        <v>926873.22594245605</v>
      </c>
      <c r="C396" s="74">
        <v>1088098.0940551427</v>
      </c>
      <c r="D396" s="74">
        <v>921721.74985031469</v>
      </c>
      <c r="E396" s="74">
        <v>681139.13947703782</v>
      </c>
      <c r="F396" s="74">
        <v>838208.61053094314</v>
      </c>
      <c r="G396" s="74">
        <v>1081866.2561708947</v>
      </c>
      <c r="H396" s="74">
        <v>1233468.0578102774</v>
      </c>
      <c r="I396" s="74">
        <v>1456700.2827333843</v>
      </c>
      <c r="J396" s="74">
        <v>1072423.2078390347</v>
      </c>
      <c r="K396" s="74">
        <v>1073593.9603578143</v>
      </c>
      <c r="L396" s="74">
        <v>904097.04304335976</v>
      </c>
      <c r="M396" s="74">
        <v>1152126.6418645673</v>
      </c>
      <c r="N396" s="74">
        <v>932769.03036047786</v>
      </c>
      <c r="O396" s="74">
        <v>959278.57607629162</v>
      </c>
      <c r="P396" s="74">
        <v>1026067.9760440502</v>
      </c>
      <c r="Q396" s="74">
        <v>893785.43640414369</v>
      </c>
      <c r="R396" s="74">
        <v>1190474.3433459238</v>
      </c>
      <c r="S396" s="74">
        <v>1550605.942477613</v>
      </c>
      <c r="T396" s="74">
        <v>1210486.02896316</v>
      </c>
      <c r="U396" s="74">
        <v>1350253.3904940439</v>
      </c>
      <c r="V396" s="74">
        <v>1447820.9626221391</v>
      </c>
      <c r="W396" s="74">
        <v>1950537.9257600261</v>
      </c>
      <c r="X396" s="74">
        <v>2128554.6051228126</v>
      </c>
      <c r="Y396" s="74">
        <v>2348839.0543843117</v>
      </c>
      <c r="Z396" s="74">
        <v>2218700.0828560684</v>
      </c>
      <c r="AA396" s="74">
        <v>2316484.2246500752</v>
      </c>
      <c r="AB396" s="74">
        <v>1793184.7432556278</v>
      </c>
      <c r="AC396" s="74">
        <v>2444149.8269007043</v>
      </c>
      <c r="AD396" s="74">
        <v>2577718.7859933702</v>
      </c>
      <c r="AE396" s="74">
        <v>3112918.4185411604</v>
      </c>
      <c r="AF396" s="74">
        <v>0</v>
      </c>
    </row>
    <row r="397" spans="1:32" x14ac:dyDescent="0.45">
      <c r="A397" s="22">
        <v>19</v>
      </c>
      <c r="B397" s="74">
        <v>926873.22594245605</v>
      </c>
      <c r="C397" s="74">
        <v>1022744.7545772389</v>
      </c>
      <c r="D397" s="74">
        <v>1127000.4040796706</v>
      </c>
      <c r="E397" s="74">
        <v>1250050.3090488366</v>
      </c>
      <c r="F397" s="74">
        <v>1374527.8408854434</v>
      </c>
      <c r="G397" s="74">
        <v>1339814.4400061963</v>
      </c>
      <c r="H397" s="74">
        <v>1242613.3792445876</v>
      </c>
      <c r="I397" s="74">
        <v>1358106.3500994416</v>
      </c>
      <c r="J397" s="74">
        <v>1268635.7781548779</v>
      </c>
      <c r="K397" s="74">
        <v>1374951.6254495324</v>
      </c>
      <c r="L397" s="74">
        <v>1568034.1833428307</v>
      </c>
      <c r="M397" s="74">
        <v>1532876.9383463415</v>
      </c>
      <c r="N397" s="74">
        <v>1407086.0253107927</v>
      </c>
      <c r="O397" s="74">
        <v>1569165.8223370751</v>
      </c>
      <c r="P397" s="74">
        <v>1800991.4951928686</v>
      </c>
      <c r="Q397" s="74">
        <v>1947067.3569866712</v>
      </c>
      <c r="R397" s="74">
        <v>2322340.3789005661</v>
      </c>
      <c r="S397" s="74">
        <v>2354278.7396977469</v>
      </c>
      <c r="T397" s="74">
        <v>2395989.4426032514</v>
      </c>
      <c r="U397" s="74">
        <v>3043233.5468768445</v>
      </c>
      <c r="V397" s="74">
        <v>2677653.8447526908</v>
      </c>
      <c r="W397" s="74">
        <v>3075893.7567327255</v>
      </c>
      <c r="X397" s="74">
        <v>3060063.7323753699</v>
      </c>
      <c r="Y397" s="74">
        <v>2336118.6910014399</v>
      </c>
      <c r="Z397" s="74">
        <v>2203855.8545719041</v>
      </c>
      <c r="AA397" s="74">
        <v>2492142.1565697263</v>
      </c>
      <c r="AB397" s="74">
        <v>2747226.3477441338</v>
      </c>
      <c r="AC397" s="74">
        <v>2433386.1219276069</v>
      </c>
      <c r="AD397" s="74">
        <v>2179216.0924083926</v>
      </c>
      <c r="AE397" s="74">
        <v>2265404.6545425458</v>
      </c>
      <c r="AF397" s="74">
        <v>0</v>
      </c>
    </row>
    <row r="398" spans="1:32" x14ac:dyDescent="0.45">
      <c r="A398" s="22">
        <v>20</v>
      </c>
      <c r="B398" s="74">
        <v>926873.22594245605</v>
      </c>
      <c r="C398" s="74">
        <v>1049999.6166944169</v>
      </c>
      <c r="D398" s="74">
        <v>1030127.7825041678</v>
      </c>
      <c r="E398" s="74">
        <v>908646.33837463276</v>
      </c>
      <c r="F398" s="74">
        <v>1141716.5470933011</v>
      </c>
      <c r="G398" s="74">
        <v>1205079.9876451129</v>
      </c>
      <c r="H398" s="74">
        <v>875422.56141523994</v>
      </c>
      <c r="I398" s="74">
        <v>809644.29925626854</v>
      </c>
      <c r="J398" s="74">
        <v>832163.46538937243</v>
      </c>
      <c r="K398" s="74">
        <v>1096144.1037421022</v>
      </c>
      <c r="L398" s="74">
        <v>990881.36544929515</v>
      </c>
      <c r="M398" s="74">
        <v>1161759.300922524</v>
      </c>
      <c r="N398" s="74">
        <v>1330064.2144141332</v>
      </c>
      <c r="O398" s="74">
        <v>1286485.3524249184</v>
      </c>
      <c r="P398" s="74">
        <v>1380868.400277264</v>
      </c>
      <c r="Q398" s="74">
        <v>1352223.5809108806</v>
      </c>
      <c r="R398" s="74">
        <v>988813.59016201028</v>
      </c>
      <c r="S398" s="74">
        <v>1143582.9669347347</v>
      </c>
      <c r="T398" s="74">
        <v>1138732.6353101416</v>
      </c>
      <c r="U398" s="74">
        <v>1183390.6420516612</v>
      </c>
      <c r="V398" s="74">
        <v>1221686.4966894032</v>
      </c>
      <c r="W398" s="74">
        <v>1246413.7010098437</v>
      </c>
      <c r="X398" s="74">
        <v>1413461.8607911295</v>
      </c>
      <c r="Y398" s="74">
        <v>1261058.8940571505</v>
      </c>
      <c r="Z398" s="74">
        <v>1324160.2168051118</v>
      </c>
      <c r="AA398" s="74">
        <v>1299330.9337641862</v>
      </c>
      <c r="AB398" s="74">
        <v>1637636.1239329237</v>
      </c>
      <c r="AC398" s="74">
        <v>2234681.1455793246</v>
      </c>
      <c r="AD398" s="74">
        <v>2521392.4856798062</v>
      </c>
      <c r="AE398" s="74">
        <v>2839615.863221819</v>
      </c>
      <c r="AF398" s="74">
        <v>0</v>
      </c>
    </row>
    <row r="399" spans="1:32" x14ac:dyDescent="0.45">
      <c r="A399" s="22">
        <v>21</v>
      </c>
      <c r="B399" s="74">
        <v>926873.22594245605</v>
      </c>
      <c r="C399" s="74">
        <v>680777.6945836579</v>
      </c>
      <c r="D399" s="74">
        <v>696002.68702269846</v>
      </c>
      <c r="E399" s="74">
        <v>754508.26637222443</v>
      </c>
      <c r="F399" s="74">
        <v>1041902.4125591809</v>
      </c>
      <c r="G399" s="74">
        <v>1253452.028502011</v>
      </c>
      <c r="H399" s="74">
        <v>1499366.2572183432</v>
      </c>
      <c r="I399" s="74">
        <v>1344324.8232285625</v>
      </c>
      <c r="J399" s="74">
        <v>1753641.598558682</v>
      </c>
      <c r="K399" s="74">
        <v>1566927.3638860648</v>
      </c>
      <c r="L399" s="74">
        <v>1631390.7739532937</v>
      </c>
      <c r="M399" s="74">
        <v>1645651.3702409696</v>
      </c>
      <c r="N399" s="74">
        <v>1556639.4351060831</v>
      </c>
      <c r="O399" s="74">
        <v>1924840.7542952015</v>
      </c>
      <c r="P399" s="74">
        <v>2182768.1072590947</v>
      </c>
      <c r="Q399" s="74">
        <v>1612029.9321464945</v>
      </c>
      <c r="R399" s="74">
        <v>1752276.0753565659</v>
      </c>
      <c r="S399" s="74">
        <v>1778219.8894502127</v>
      </c>
      <c r="T399" s="74">
        <v>1323380.8216462745</v>
      </c>
      <c r="U399" s="74">
        <v>1020795.7503073827</v>
      </c>
      <c r="V399" s="74">
        <v>1346870.6111993578</v>
      </c>
      <c r="W399" s="74">
        <v>1491380.1727480695</v>
      </c>
      <c r="X399" s="74">
        <v>1369870.3504424351</v>
      </c>
      <c r="Y399" s="74">
        <v>1695926.5833443315</v>
      </c>
      <c r="Z399" s="74">
        <v>1828721.4042911641</v>
      </c>
      <c r="AA399" s="74">
        <v>1626763.201705544</v>
      </c>
      <c r="AB399" s="74">
        <v>1792156.5847751098</v>
      </c>
      <c r="AC399" s="74">
        <v>1787189.3456199181</v>
      </c>
      <c r="AD399" s="74">
        <v>1621138.6792823009</v>
      </c>
      <c r="AE399" s="74">
        <v>1428140.1704109176</v>
      </c>
      <c r="AF399" s="74">
        <v>0</v>
      </c>
    </row>
    <row r="400" spans="1:32" x14ac:dyDescent="0.45">
      <c r="A400" s="22">
        <v>22</v>
      </c>
      <c r="B400" s="74">
        <v>926873.22594245605</v>
      </c>
      <c r="C400" s="74">
        <v>863713.55988415587</v>
      </c>
      <c r="D400" s="74">
        <v>886762.31429580087</v>
      </c>
      <c r="E400" s="74">
        <v>772194.42501358571</v>
      </c>
      <c r="F400" s="74">
        <v>937845.62265095289</v>
      </c>
      <c r="G400" s="74">
        <v>879610.30932841264</v>
      </c>
      <c r="H400" s="74">
        <v>787083.73158436525</v>
      </c>
      <c r="I400" s="74">
        <v>771798.37294560904</v>
      </c>
      <c r="J400" s="74">
        <v>770964.66407617007</v>
      </c>
      <c r="K400" s="74">
        <v>784891.09585714748</v>
      </c>
      <c r="L400" s="74">
        <v>1021029.5186418315</v>
      </c>
      <c r="M400" s="74">
        <v>1158454.4118302634</v>
      </c>
      <c r="N400" s="74">
        <v>994748.58020459057</v>
      </c>
      <c r="O400" s="74">
        <v>1289717.7514179372</v>
      </c>
      <c r="P400" s="74">
        <v>1567597.6231014892</v>
      </c>
      <c r="Q400" s="74">
        <v>1455049.4975282778</v>
      </c>
      <c r="R400" s="74">
        <v>1163531.6634402073</v>
      </c>
      <c r="S400" s="74">
        <v>1209022.8048749426</v>
      </c>
      <c r="T400" s="74">
        <v>1575942.2747633015</v>
      </c>
      <c r="U400" s="74">
        <v>1391991.8749270341</v>
      </c>
      <c r="V400" s="74">
        <v>1517761.5106993739</v>
      </c>
      <c r="W400" s="74">
        <v>1604347.8975742301</v>
      </c>
      <c r="X400" s="74">
        <v>1488790.3481459827</v>
      </c>
      <c r="Y400" s="74">
        <v>1644588.3107778225</v>
      </c>
      <c r="Z400" s="74">
        <v>1901114.0463343852</v>
      </c>
      <c r="AA400" s="74">
        <v>1870914.7718081542</v>
      </c>
      <c r="AB400" s="74">
        <v>2231709.513562439</v>
      </c>
      <c r="AC400" s="74">
        <v>1747484.6273466551</v>
      </c>
      <c r="AD400" s="74">
        <v>2170843.561426403</v>
      </c>
      <c r="AE400" s="74">
        <v>1904381.4197821093</v>
      </c>
      <c r="AF400" s="74">
        <v>0</v>
      </c>
    </row>
    <row r="401" spans="1:32" x14ac:dyDescent="0.45">
      <c r="A401" s="22">
        <v>23</v>
      </c>
      <c r="B401" s="74">
        <v>926873.22594245605</v>
      </c>
      <c r="C401" s="74">
        <v>793563.92562498467</v>
      </c>
      <c r="D401" s="74">
        <v>665951.37446870806</v>
      </c>
      <c r="E401" s="74">
        <v>746150.44110135618</v>
      </c>
      <c r="F401" s="74">
        <v>965450.93577200756</v>
      </c>
      <c r="G401" s="74">
        <v>956974.65402178443</v>
      </c>
      <c r="H401" s="74">
        <v>848204.80822617293</v>
      </c>
      <c r="I401" s="74">
        <v>1030407.6183004421</v>
      </c>
      <c r="J401" s="74">
        <v>1156768.7610129889</v>
      </c>
      <c r="K401" s="74">
        <v>1083401.9991308197</v>
      </c>
      <c r="L401" s="74">
        <v>849559.896982815</v>
      </c>
      <c r="M401" s="74">
        <v>1031985.6900369328</v>
      </c>
      <c r="N401" s="74">
        <v>1151886.1760502034</v>
      </c>
      <c r="O401" s="74">
        <v>1479127.509754024</v>
      </c>
      <c r="P401" s="74">
        <v>1484027.7790091974</v>
      </c>
      <c r="Q401" s="74">
        <v>1773903.8463497129</v>
      </c>
      <c r="R401" s="74">
        <v>2051627.6946868168</v>
      </c>
      <c r="S401" s="74">
        <v>2658041.9356048033</v>
      </c>
      <c r="T401" s="74">
        <v>2335231.1495730132</v>
      </c>
      <c r="U401" s="74">
        <v>3079811.8824393963</v>
      </c>
      <c r="V401" s="74">
        <v>2233565.4050305085</v>
      </c>
      <c r="W401" s="74">
        <v>2552704.052889992</v>
      </c>
      <c r="X401" s="74">
        <v>3047580.8161590472</v>
      </c>
      <c r="Y401" s="74">
        <v>4126001.8192620212</v>
      </c>
      <c r="Z401" s="74">
        <v>4000274.4837977905</v>
      </c>
      <c r="AA401" s="74">
        <v>4947662.9938274352</v>
      </c>
      <c r="AB401" s="74">
        <v>5445496.1212616004</v>
      </c>
      <c r="AC401" s="74">
        <v>6450431.2276617317</v>
      </c>
      <c r="AD401" s="74">
        <v>6442533.0732754935</v>
      </c>
      <c r="AE401" s="74">
        <v>7050077.6599333202</v>
      </c>
      <c r="AF401" s="74">
        <v>0</v>
      </c>
    </row>
    <row r="402" spans="1:32" x14ac:dyDescent="0.45">
      <c r="A402" s="22">
        <v>24</v>
      </c>
      <c r="B402" s="74">
        <v>926873.22594245605</v>
      </c>
      <c r="C402" s="74">
        <v>888167.77888302819</v>
      </c>
      <c r="D402" s="74">
        <v>746320.85137346433</v>
      </c>
      <c r="E402" s="74">
        <v>841573.53222472349</v>
      </c>
      <c r="F402" s="74">
        <v>734966.54620111024</v>
      </c>
      <c r="G402" s="74">
        <v>872273.62969798956</v>
      </c>
      <c r="H402" s="74">
        <v>1030464.8333048304</v>
      </c>
      <c r="I402" s="74">
        <v>1175735.1041795062</v>
      </c>
      <c r="J402" s="74">
        <v>1049717.5112569672</v>
      </c>
      <c r="K402" s="74">
        <v>983233.73212567787</v>
      </c>
      <c r="L402" s="74">
        <v>1150561.1365512619</v>
      </c>
      <c r="M402" s="74">
        <v>1103344.4542299167</v>
      </c>
      <c r="N402" s="74">
        <v>1255788.23381368</v>
      </c>
      <c r="O402" s="74">
        <v>1430676.42656015</v>
      </c>
      <c r="P402" s="74">
        <v>1666472.6536164288</v>
      </c>
      <c r="Q402" s="74">
        <v>1249511.4776240312</v>
      </c>
      <c r="R402" s="74">
        <v>1293467.5259064166</v>
      </c>
      <c r="S402" s="74">
        <v>1706255.1760599168</v>
      </c>
      <c r="T402" s="74">
        <v>1892158.3219445932</v>
      </c>
      <c r="U402" s="74">
        <v>1828390.646729205</v>
      </c>
      <c r="V402" s="74">
        <v>1878616.6305311762</v>
      </c>
      <c r="W402" s="74">
        <v>1838193.0174737377</v>
      </c>
      <c r="X402" s="74">
        <v>1532864.7170870968</v>
      </c>
      <c r="Y402" s="74">
        <v>2083905.8208748947</v>
      </c>
      <c r="Z402" s="74">
        <v>2125267.3695186046</v>
      </c>
      <c r="AA402" s="74">
        <v>1657745.259236984</v>
      </c>
      <c r="AB402" s="74">
        <v>1851507.9648805589</v>
      </c>
      <c r="AC402" s="74">
        <v>1915776.8121653241</v>
      </c>
      <c r="AD402" s="74">
        <v>2173697.3475148035</v>
      </c>
      <c r="AE402" s="74">
        <v>2412124.1652805693</v>
      </c>
      <c r="AF402" s="74">
        <v>0</v>
      </c>
    </row>
    <row r="403" spans="1:32" x14ac:dyDescent="0.45">
      <c r="A403" s="22">
        <v>25</v>
      </c>
      <c r="B403" s="74">
        <v>926873.22594245605</v>
      </c>
      <c r="C403" s="74">
        <v>924035.42900768889</v>
      </c>
      <c r="D403" s="74">
        <v>1042146.4109082675</v>
      </c>
      <c r="E403" s="74">
        <v>1173549.0448267579</v>
      </c>
      <c r="F403" s="74">
        <v>1490280.8516587901</v>
      </c>
      <c r="G403" s="74">
        <v>1499541.5429301853</v>
      </c>
      <c r="H403" s="74">
        <v>1346482.1451155164</v>
      </c>
      <c r="I403" s="74">
        <v>1514188.2636086554</v>
      </c>
      <c r="J403" s="74">
        <v>1294303.6196284674</v>
      </c>
      <c r="K403" s="74">
        <v>1352349.0393590068</v>
      </c>
      <c r="L403" s="74">
        <v>1306262.2339321231</v>
      </c>
      <c r="M403" s="74">
        <v>1668881.6521657791</v>
      </c>
      <c r="N403" s="74">
        <v>1283570.842622506</v>
      </c>
      <c r="O403" s="74">
        <v>1205038.5563005006</v>
      </c>
      <c r="P403" s="74">
        <v>1125003.2480834301</v>
      </c>
      <c r="Q403" s="74">
        <v>1419996.7002259612</v>
      </c>
      <c r="R403" s="74">
        <v>1266348.752862494</v>
      </c>
      <c r="S403" s="74">
        <v>1119697.5015155261</v>
      </c>
      <c r="T403" s="74">
        <v>1190408.7106207507</v>
      </c>
      <c r="U403" s="74">
        <v>1091256.228355241</v>
      </c>
      <c r="V403" s="74">
        <v>963272.06125360727</v>
      </c>
      <c r="W403" s="74">
        <v>949170.80161142163</v>
      </c>
      <c r="X403" s="74">
        <v>1156026.8274399671</v>
      </c>
      <c r="Y403" s="74">
        <v>1377194.0152386848</v>
      </c>
      <c r="Z403" s="74">
        <v>1010360.7568525752</v>
      </c>
      <c r="AA403" s="74">
        <v>923881.8569477275</v>
      </c>
      <c r="AB403" s="74">
        <v>943872.17456276144</v>
      </c>
      <c r="AC403" s="74">
        <v>1075910.1647075107</v>
      </c>
      <c r="AD403" s="74">
        <v>1406499.9877343704</v>
      </c>
      <c r="AE403" s="74">
        <v>1744165.4537529272</v>
      </c>
      <c r="AF403" s="74">
        <v>0</v>
      </c>
    </row>
    <row r="404" spans="1:32" x14ac:dyDescent="0.45">
      <c r="A404" s="22">
        <v>26</v>
      </c>
      <c r="B404" s="74">
        <v>926873.22594245605</v>
      </c>
      <c r="C404" s="74">
        <v>937442.5942045257</v>
      </c>
      <c r="D404" s="74">
        <v>931709.88726905803</v>
      </c>
      <c r="E404" s="74">
        <v>713648.64886230079</v>
      </c>
      <c r="F404" s="74">
        <v>517650.9635777254</v>
      </c>
      <c r="G404" s="74">
        <v>656662.52159354265</v>
      </c>
      <c r="H404" s="74">
        <v>726076.73906445934</v>
      </c>
      <c r="I404" s="74">
        <v>1001622.4069871646</v>
      </c>
      <c r="J404" s="74">
        <v>1191505.4168441175</v>
      </c>
      <c r="K404" s="74">
        <v>1186306.601345455</v>
      </c>
      <c r="L404" s="74">
        <v>1364593.6218142195</v>
      </c>
      <c r="M404" s="74">
        <v>1485408.7551163698</v>
      </c>
      <c r="N404" s="74">
        <v>1188772.7930134092</v>
      </c>
      <c r="O404" s="74">
        <v>1238327.9851062519</v>
      </c>
      <c r="P404" s="74">
        <v>1345500.5024762221</v>
      </c>
      <c r="Q404" s="74">
        <v>1309949.7404001357</v>
      </c>
      <c r="R404" s="74">
        <v>1567618.5093991172</v>
      </c>
      <c r="S404" s="74">
        <v>1892346.4494061123</v>
      </c>
      <c r="T404" s="74">
        <v>1453417.0730621051</v>
      </c>
      <c r="U404" s="74">
        <v>1603552.3481817902</v>
      </c>
      <c r="V404" s="74">
        <v>1464696.6794066161</v>
      </c>
      <c r="W404" s="74">
        <v>1586849.8477594177</v>
      </c>
      <c r="X404" s="74">
        <v>1316273.6338896484</v>
      </c>
      <c r="Y404" s="74">
        <v>1119727.690493715</v>
      </c>
      <c r="Z404" s="74">
        <v>1260470.6339789936</v>
      </c>
      <c r="AA404" s="74">
        <v>1579779.8557260518</v>
      </c>
      <c r="AB404" s="74">
        <v>1664568.0374654965</v>
      </c>
      <c r="AC404" s="74">
        <v>2066053.6296043042</v>
      </c>
      <c r="AD404" s="74">
        <v>1880893.4485454948</v>
      </c>
      <c r="AE404" s="74">
        <v>1890828.8096801601</v>
      </c>
      <c r="AF404" s="74">
        <v>0</v>
      </c>
    </row>
    <row r="405" spans="1:32" x14ac:dyDescent="0.45">
      <c r="A405" s="22">
        <v>27</v>
      </c>
      <c r="B405" s="74">
        <v>926873.22594245605</v>
      </c>
      <c r="C405" s="74">
        <v>1103767.3028029094</v>
      </c>
      <c r="D405" s="74">
        <v>1310264.1243803217</v>
      </c>
      <c r="E405" s="74">
        <v>1005399.6079296356</v>
      </c>
      <c r="F405" s="74">
        <v>806865.54075036047</v>
      </c>
      <c r="G405" s="74">
        <v>764757.14537766681</v>
      </c>
      <c r="H405" s="74">
        <v>908404.17523824272</v>
      </c>
      <c r="I405" s="74">
        <v>961787.45352155389</v>
      </c>
      <c r="J405" s="74">
        <v>1137016.4350300108</v>
      </c>
      <c r="K405" s="74">
        <v>1303240.2070254192</v>
      </c>
      <c r="L405" s="74">
        <v>1240700.4815006861</v>
      </c>
      <c r="M405" s="74">
        <v>1493240.0830027033</v>
      </c>
      <c r="N405" s="74">
        <v>1505624.9534184996</v>
      </c>
      <c r="O405" s="74">
        <v>1551587.0107528265</v>
      </c>
      <c r="P405" s="74">
        <v>1955826.7845447056</v>
      </c>
      <c r="Q405" s="74">
        <v>2256923.8614477385</v>
      </c>
      <c r="R405" s="74">
        <v>1730025.0440003162</v>
      </c>
      <c r="S405" s="74">
        <v>2158430.5826605433</v>
      </c>
      <c r="T405" s="74">
        <v>2637330.2270268165</v>
      </c>
      <c r="U405" s="74">
        <v>2765837.7363372566</v>
      </c>
      <c r="V405" s="74">
        <v>2241474.4074930102</v>
      </c>
      <c r="W405" s="74">
        <v>2362687.4839605554</v>
      </c>
      <c r="X405" s="74">
        <v>2993204.7684469149</v>
      </c>
      <c r="Y405" s="74">
        <v>3132066.6978047458</v>
      </c>
      <c r="Z405" s="74">
        <v>3549307.2762763719</v>
      </c>
      <c r="AA405" s="74">
        <v>2600800.5867482536</v>
      </c>
      <c r="AB405" s="74">
        <v>3236028.4894252568</v>
      </c>
      <c r="AC405" s="74">
        <v>3658287.7956518754</v>
      </c>
      <c r="AD405" s="74">
        <v>4700981.1241016118</v>
      </c>
      <c r="AE405" s="74">
        <v>6379787.4249778343</v>
      </c>
      <c r="AF405" s="74">
        <v>0</v>
      </c>
    </row>
    <row r="406" spans="1:32" x14ac:dyDescent="0.45">
      <c r="A406" s="22">
        <v>28</v>
      </c>
      <c r="B406" s="74">
        <v>926873.22594245605</v>
      </c>
      <c r="C406" s="74">
        <v>966891.94857020199</v>
      </c>
      <c r="D406" s="74">
        <v>1061485.8981448922</v>
      </c>
      <c r="E406" s="74">
        <v>856736.9733281926</v>
      </c>
      <c r="F406" s="74">
        <v>969396.95027980895</v>
      </c>
      <c r="G406" s="74">
        <v>706127.30090724921</v>
      </c>
      <c r="H406" s="74">
        <v>836429.32789035968</v>
      </c>
      <c r="I406" s="74">
        <v>1100149.1428658466</v>
      </c>
      <c r="J406" s="74">
        <v>1272716.3357494897</v>
      </c>
      <c r="K406" s="74">
        <v>1416086.4230309429</v>
      </c>
      <c r="L406" s="74">
        <v>1497076.8373261448</v>
      </c>
      <c r="M406" s="74">
        <v>1201738.7480011191</v>
      </c>
      <c r="N406" s="74">
        <v>1171829.5574900617</v>
      </c>
      <c r="O406" s="74">
        <v>1022664.5846222241</v>
      </c>
      <c r="P406" s="74">
        <v>875016.80258325464</v>
      </c>
      <c r="Q406" s="74">
        <v>866795.45971528848</v>
      </c>
      <c r="R406" s="74">
        <v>1023381.3703306192</v>
      </c>
      <c r="S406" s="74">
        <v>1302151.2256171429</v>
      </c>
      <c r="T406" s="74">
        <v>1208353.335291025</v>
      </c>
      <c r="U406" s="74">
        <v>1216537.0963354046</v>
      </c>
      <c r="V406" s="74">
        <v>1479779.6327203664</v>
      </c>
      <c r="W406" s="74">
        <v>1375849.1471066701</v>
      </c>
      <c r="X406" s="74">
        <v>1572902.1466411555</v>
      </c>
      <c r="Y406" s="74">
        <v>1420780.2399431986</v>
      </c>
      <c r="Z406" s="74">
        <v>1367555.0159145193</v>
      </c>
      <c r="AA406" s="74">
        <v>1528190.443756711</v>
      </c>
      <c r="AB406" s="74">
        <v>1486694.3607705543</v>
      </c>
      <c r="AC406" s="74">
        <v>1475551.7782303193</v>
      </c>
      <c r="AD406" s="74">
        <v>1627744.2671169003</v>
      </c>
      <c r="AE406" s="74">
        <v>1672882.5481972462</v>
      </c>
      <c r="AF406" s="74">
        <v>0</v>
      </c>
    </row>
    <row r="407" spans="1:32" x14ac:dyDescent="0.45">
      <c r="A407" s="22">
        <v>29</v>
      </c>
      <c r="B407" s="74">
        <v>926873.22594245605</v>
      </c>
      <c r="C407" s="74">
        <v>801868.29479603446</v>
      </c>
      <c r="D407" s="74">
        <v>775947.58346754906</v>
      </c>
      <c r="E407" s="74">
        <v>882216.21282016824</v>
      </c>
      <c r="F407" s="74">
        <v>1076750.9195934506</v>
      </c>
      <c r="G407" s="74">
        <v>1194341.0756645054</v>
      </c>
      <c r="H407" s="74">
        <v>1475058.3585938392</v>
      </c>
      <c r="I407" s="74">
        <v>1659889.2387159031</v>
      </c>
      <c r="J407" s="74">
        <v>1546529.3645242976</v>
      </c>
      <c r="K407" s="74">
        <v>1525881.6821817395</v>
      </c>
      <c r="L407" s="74">
        <v>1642441.6260780198</v>
      </c>
      <c r="M407" s="74">
        <v>1580257.1129920692</v>
      </c>
      <c r="N407" s="74">
        <v>1606657.7413446133</v>
      </c>
      <c r="O407" s="74">
        <v>2136170.5217178743</v>
      </c>
      <c r="P407" s="74">
        <v>2225535.335470669</v>
      </c>
      <c r="Q407" s="74">
        <v>2325180.3713591322</v>
      </c>
      <c r="R407" s="74">
        <v>2323723.7742969608</v>
      </c>
      <c r="S407" s="74">
        <v>1883604.085397156</v>
      </c>
      <c r="T407" s="74">
        <v>2241058.8312428319</v>
      </c>
      <c r="U407" s="74">
        <v>2480133.4513092213</v>
      </c>
      <c r="V407" s="74">
        <v>2205546.7079151268</v>
      </c>
      <c r="W407" s="74">
        <v>2078223.194024757</v>
      </c>
      <c r="X407" s="74">
        <v>1954356.8088454523</v>
      </c>
      <c r="Y407" s="74">
        <v>2294866.6637446559</v>
      </c>
      <c r="Z407" s="74">
        <v>2211618.2563285162</v>
      </c>
      <c r="AA407" s="74">
        <v>2737573.1187221841</v>
      </c>
      <c r="AB407" s="74">
        <v>2890792.4142613388</v>
      </c>
      <c r="AC407" s="74">
        <v>2816258.7544389851</v>
      </c>
      <c r="AD407" s="74">
        <v>3606780.9525317806</v>
      </c>
      <c r="AE407" s="74">
        <v>2808843.7480476471</v>
      </c>
      <c r="AF407" s="74">
        <v>0</v>
      </c>
    </row>
    <row r="408" spans="1:32" x14ac:dyDescent="0.45">
      <c r="A408" s="22">
        <v>30</v>
      </c>
      <c r="B408" s="74">
        <v>926873.22594245605</v>
      </c>
      <c r="C408" s="74">
        <v>868988.61946495564</v>
      </c>
      <c r="D408" s="74">
        <v>1154693.5287643997</v>
      </c>
      <c r="E408" s="74">
        <v>1273493.8995199928</v>
      </c>
      <c r="F408" s="74">
        <v>1237130.4254294243</v>
      </c>
      <c r="G408" s="74">
        <v>1489589.3640004613</v>
      </c>
      <c r="H408" s="74">
        <v>1159958.3834185905</v>
      </c>
      <c r="I408" s="74">
        <v>1277378.1244596229</v>
      </c>
      <c r="J408" s="74">
        <v>1223820.841072219</v>
      </c>
      <c r="K408" s="74">
        <v>1346228.8345673352</v>
      </c>
      <c r="L408" s="74">
        <v>1077334.1805127352</v>
      </c>
      <c r="M408" s="74">
        <v>1173780.222766916</v>
      </c>
      <c r="N408" s="74">
        <v>1472802.0750567049</v>
      </c>
      <c r="O408" s="74">
        <v>1652337.0083623328</v>
      </c>
      <c r="P408" s="74">
        <v>2223410.0700718439</v>
      </c>
      <c r="Q408" s="74">
        <v>1880187.6089758296</v>
      </c>
      <c r="R408" s="74">
        <v>2189919.778442164</v>
      </c>
      <c r="S408" s="74">
        <v>2433005.0807204847</v>
      </c>
      <c r="T408" s="74">
        <v>2368347.7274980899</v>
      </c>
      <c r="U408" s="74">
        <v>2172023.6556945979</v>
      </c>
      <c r="V408" s="74">
        <v>1977173.0815584136</v>
      </c>
      <c r="W408" s="74">
        <v>2196689.7794161043</v>
      </c>
      <c r="X408" s="74">
        <v>2168992.6164394235</v>
      </c>
      <c r="Y408" s="74">
        <v>1645348.9002237848</v>
      </c>
      <c r="Z408" s="74">
        <v>2112825.3280971353</v>
      </c>
      <c r="AA408" s="74">
        <v>2112423.0548800468</v>
      </c>
      <c r="AB408" s="74">
        <v>2420870.5774995661</v>
      </c>
      <c r="AC408" s="74">
        <v>3162515.0611876994</v>
      </c>
      <c r="AD408" s="74">
        <v>2699705.524272819</v>
      </c>
      <c r="AE408" s="74">
        <v>2957558.0298258788</v>
      </c>
      <c r="AF408" s="74">
        <v>0</v>
      </c>
    </row>
    <row r="409" spans="1:32" x14ac:dyDescent="0.45">
      <c r="A409" s="22">
        <v>31</v>
      </c>
      <c r="B409" s="74">
        <v>926873.22594245605</v>
      </c>
      <c r="C409" s="74">
        <v>912476.3891038039</v>
      </c>
      <c r="D409" s="74">
        <v>1069316.5042457264</v>
      </c>
      <c r="E409" s="74">
        <v>1175435.6414905423</v>
      </c>
      <c r="F409" s="74">
        <v>867925.82178887271</v>
      </c>
      <c r="G409" s="74">
        <v>777399.45852294366</v>
      </c>
      <c r="H409" s="74">
        <v>689611.81076026848</v>
      </c>
      <c r="I409" s="74">
        <v>538316.16548826313</v>
      </c>
      <c r="J409" s="74">
        <v>600932.16065153247</v>
      </c>
      <c r="K409" s="74">
        <v>826207.34149723954</v>
      </c>
      <c r="L409" s="74">
        <v>1037861.2914207556</v>
      </c>
      <c r="M409" s="74">
        <v>1269467.9930169641</v>
      </c>
      <c r="N409" s="74">
        <v>1399446.8656142377</v>
      </c>
      <c r="O409" s="74">
        <v>1403325.8330309391</v>
      </c>
      <c r="P409" s="74">
        <v>1646586.2790009966</v>
      </c>
      <c r="Q409" s="74">
        <v>1255894.898547204</v>
      </c>
      <c r="R409" s="74">
        <v>1254243.6143559981</v>
      </c>
      <c r="S409" s="74">
        <v>1232961.429583007</v>
      </c>
      <c r="T409" s="74">
        <v>1013392.5062308447</v>
      </c>
      <c r="U409" s="74">
        <v>1284068.0585345339</v>
      </c>
      <c r="V409" s="74">
        <v>980605.04781625641</v>
      </c>
      <c r="W409" s="74">
        <v>1307226.9946248403</v>
      </c>
      <c r="X409" s="74">
        <v>1363242.3610326468</v>
      </c>
      <c r="Y409" s="74">
        <v>1441249.3291075921</v>
      </c>
      <c r="Z409" s="74">
        <v>1798831.338358074</v>
      </c>
      <c r="AA409" s="74">
        <v>1363599.034313929</v>
      </c>
      <c r="AB409" s="74">
        <v>1510725.5910243113</v>
      </c>
      <c r="AC409" s="74">
        <v>1272718.7426469289</v>
      </c>
      <c r="AD409" s="74">
        <v>1436239.1833028859</v>
      </c>
      <c r="AE409" s="74">
        <v>1918673.7557662115</v>
      </c>
      <c r="AF409" s="74">
        <v>0</v>
      </c>
    </row>
    <row r="410" spans="1:32" x14ac:dyDescent="0.45">
      <c r="A410" s="22">
        <v>32</v>
      </c>
      <c r="B410" s="74">
        <v>926873.22594245605</v>
      </c>
      <c r="C410" s="74">
        <v>1124332.0815398591</v>
      </c>
      <c r="D410" s="74">
        <v>827831.96360481542</v>
      </c>
      <c r="E410" s="74">
        <v>851112.04717248154</v>
      </c>
      <c r="F410" s="74">
        <v>972916.40069106838</v>
      </c>
      <c r="G410" s="74">
        <v>1134003.1783891616</v>
      </c>
      <c r="H410" s="74">
        <v>1015744.0055774342</v>
      </c>
      <c r="I410" s="74">
        <v>1195058.5887059341</v>
      </c>
      <c r="J410" s="74">
        <v>1279981.6855058658</v>
      </c>
      <c r="K410" s="74">
        <v>1410910.6155845555</v>
      </c>
      <c r="L410" s="74">
        <v>1396300.7567413463</v>
      </c>
      <c r="M410" s="74">
        <v>1297419.2370604125</v>
      </c>
      <c r="N410" s="74">
        <v>969980.94050222856</v>
      </c>
      <c r="O410" s="74">
        <v>1110480.6883664473</v>
      </c>
      <c r="P410" s="74">
        <v>1194331.5578161168</v>
      </c>
      <c r="Q410" s="74">
        <v>1210119.0081862544</v>
      </c>
      <c r="R410" s="74">
        <v>1362870.5012630946</v>
      </c>
      <c r="S410" s="74">
        <v>1852967.5372296399</v>
      </c>
      <c r="T410" s="74">
        <v>2069594.3462189271</v>
      </c>
      <c r="U410" s="74">
        <v>2234203.9060020512</v>
      </c>
      <c r="V410" s="74">
        <v>1660095.9772393892</v>
      </c>
      <c r="W410" s="74">
        <v>1652420.1209272093</v>
      </c>
      <c r="X410" s="74">
        <v>1581756.9151094498</v>
      </c>
      <c r="Y410" s="74">
        <v>1586332.8083842762</v>
      </c>
      <c r="Z410" s="74">
        <v>1884679.3721054387</v>
      </c>
      <c r="AA410" s="74">
        <v>1964081.2136331287</v>
      </c>
      <c r="AB410" s="74">
        <v>1840064.3237269712</v>
      </c>
      <c r="AC410" s="74">
        <v>1904400.8750554414</v>
      </c>
      <c r="AD410" s="74">
        <v>2152131.8812783691</v>
      </c>
      <c r="AE410" s="74">
        <v>2161560.5127972867</v>
      </c>
      <c r="AF410" s="74">
        <v>0</v>
      </c>
    </row>
    <row r="411" spans="1:32" x14ac:dyDescent="0.45">
      <c r="A411" s="22">
        <v>33</v>
      </c>
      <c r="B411" s="74">
        <v>926873.22594245605</v>
      </c>
      <c r="C411" s="74">
        <v>811201.12377300288</v>
      </c>
      <c r="D411" s="74">
        <v>742218.22977091814</v>
      </c>
      <c r="E411" s="74">
        <v>736810.72187831264</v>
      </c>
      <c r="F411" s="74">
        <v>811356.3691899057</v>
      </c>
      <c r="G411" s="74">
        <v>1018146.5730442314</v>
      </c>
      <c r="H411" s="74">
        <v>1193992.9551244203</v>
      </c>
      <c r="I411" s="74">
        <v>1062697.4444550376</v>
      </c>
      <c r="J411" s="74">
        <v>1111721.0712741616</v>
      </c>
      <c r="K411" s="74">
        <v>1070162.3115316646</v>
      </c>
      <c r="L411" s="74">
        <v>1019400.6651313459</v>
      </c>
      <c r="M411" s="74">
        <v>860093.58394886227</v>
      </c>
      <c r="N411" s="74">
        <v>927402.91036039905</v>
      </c>
      <c r="O411" s="74">
        <v>1018607.3315202697</v>
      </c>
      <c r="P411" s="74">
        <v>1055739.1513679458</v>
      </c>
      <c r="Q411" s="74">
        <v>963671.84868900548</v>
      </c>
      <c r="R411" s="74">
        <v>970587.60910260957</v>
      </c>
      <c r="S411" s="74">
        <v>968379.38811269321</v>
      </c>
      <c r="T411" s="74">
        <v>1039550.4996039066</v>
      </c>
      <c r="U411" s="74">
        <v>1032821.948443008</v>
      </c>
      <c r="V411" s="74">
        <v>1068069.7697309316</v>
      </c>
      <c r="W411" s="74">
        <v>936073.2942410534</v>
      </c>
      <c r="X411" s="74">
        <v>790292.55720102228</v>
      </c>
      <c r="Y411" s="74">
        <v>1061282.8779636389</v>
      </c>
      <c r="Z411" s="74">
        <v>1148438.5321144932</v>
      </c>
      <c r="AA411" s="74">
        <v>1111800.5307318203</v>
      </c>
      <c r="AB411" s="74">
        <v>1098979.5720328351</v>
      </c>
      <c r="AC411" s="74">
        <v>1131944.7002643901</v>
      </c>
      <c r="AD411" s="74">
        <v>1270018.19563101</v>
      </c>
      <c r="AE411" s="74">
        <v>1147374.2678569402</v>
      </c>
      <c r="AF411" s="74">
        <v>0</v>
      </c>
    </row>
    <row r="412" spans="1:32" x14ac:dyDescent="0.45">
      <c r="A412" s="22">
        <v>34</v>
      </c>
      <c r="B412" s="74">
        <v>926873.22594245605</v>
      </c>
      <c r="C412" s="74">
        <v>976985.93306723796</v>
      </c>
      <c r="D412" s="74">
        <v>1303612.382928035</v>
      </c>
      <c r="E412" s="74">
        <v>991420.51627814095</v>
      </c>
      <c r="F412" s="74">
        <v>1096151.6067126386</v>
      </c>
      <c r="G412" s="74">
        <v>1269522.4161902547</v>
      </c>
      <c r="H412" s="74">
        <v>948458.86135209724</v>
      </c>
      <c r="I412" s="74">
        <v>914822.53259210358</v>
      </c>
      <c r="J412" s="74">
        <v>1183332.2288735365</v>
      </c>
      <c r="K412" s="74">
        <v>1259772.9741296174</v>
      </c>
      <c r="L412" s="74">
        <v>1394215.3549616588</v>
      </c>
      <c r="M412" s="74">
        <v>1162940.6531727375</v>
      </c>
      <c r="N412" s="74">
        <v>1178759.8972619844</v>
      </c>
      <c r="O412" s="74">
        <v>1212339.6457777156</v>
      </c>
      <c r="P412" s="74">
        <v>987892.91710130067</v>
      </c>
      <c r="Q412" s="74">
        <v>1120753.2307814762</v>
      </c>
      <c r="R412" s="74">
        <v>1344615.8347134551</v>
      </c>
      <c r="S412" s="74">
        <v>1391593.7563353863</v>
      </c>
      <c r="T412" s="74">
        <v>1642029.2890902173</v>
      </c>
      <c r="U412" s="74">
        <v>1884322.1915334212</v>
      </c>
      <c r="V412" s="74">
        <v>1890990.2922438334</v>
      </c>
      <c r="W412" s="74">
        <v>1607384.149234866</v>
      </c>
      <c r="X412" s="74">
        <v>1828226.3151394136</v>
      </c>
      <c r="Y412" s="74">
        <v>2343338.0485776984</v>
      </c>
      <c r="Z412" s="74">
        <v>2463838.4981268942</v>
      </c>
      <c r="AA412" s="74">
        <v>2281023.5933054374</v>
      </c>
      <c r="AB412" s="74">
        <v>2890767.7973217298</v>
      </c>
      <c r="AC412" s="74">
        <v>3808917.4126896895</v>
      </c>
      <c r="AD412" s="74">
        <v>4988111.7177132275</v>
      </c>
      <c r="AE412" s="74">
        <v>4329638.9599094298</v>
      </c>
      <c r="AF412" s="74">
        <v>0</v>
      </c>
    </row>
    <row r="413" spans="1:32" x14ac:dyDescent="0.45">
      <c r="A413" s="22">
        <v>35</v>
      </c>
      <c r="B413" s="74">
        <v>926873.22594245605</v>
      </c>
      <c r="C413" s="74">
        <v>1199689.1702595847</v>
      </c>
      <c r="D413" s="74">
        <v>1476028.8759981059</v>
      </c>
      <c r="E413" s="74">
        <v>1508750.0928288405</v>
      </c>
      <c r="F413" s="74">
        <v>1190547.3065601657</v>
      </c>
      <c r="G413" s="74">
        <v>1228856.8363757418</v>
      </c>
      <c r="H413" s="74">
        <v>1210949.256167653</v>
      </c>
      <c r="I413" s="74">
        <v>1579529.6378999865</v>
      </c>
      <c r="J413" s="74">
        <v>1530376.3649839831</v>
      </c>
      <c r="K413" s="74">
        <v>1462772.1049487835</v>
      </c>
      <c r="L413" s="74">
        <v>1104405.0699760125</v>
      </c>
      <c r="M413" s="74">
        <v>866286.55883833533</v>
      </c>
      <c r="N413" s="74">
        <v>1030902.5999661512</v>
      </c>
      <c r="O413" s="74">
        <v>1153399.5923528443</v>
      </c>
      <c r="P413" s="74">
        <v>1163020.2349665291</v>
      </c>
      <c r="Q413" s="74">
        <v>1032113.8221594327</v>
      </c>
      <c r="R413" s="74">
        <v>1051986.0379078721</v>
      </c>
      <c r="S413" s="74">
        <v>1212114.7951075197</v>
      </c>
      <c r="T413" s="74">
        <v>893884.51856456464</v>
      </c>
      <c r="U413" s="74">
        <v>1126544.6409341882</v>
      </c>
      <c r="V413" s="74">
        <v>1305450.7691948703</v>
      </c>
      <c r="W413" s="74">
        <v>1188548.2127880617</v>
      </c>
      <c r="X413" s="74">
        <v>1257159.2669375034</v>
      </c>
      <c r="Y413" s="74">
        <v>1590374.5173151635</v>
      </c>
      <c r="Z413" s="74">
        <v>2025395.4705449385</v>
      </c>
      <c r="AA413" s="74">
        <v>1613312.2394693312</v>
      </c>
      <c r="AB413" s="74">
        <v>1623241.4945875341</v>
      </c>
      <c r="AC413" s="74">
        <v>2051539.4892129623</v>
      </c>
      <c r="AD413" s="74">
        <v>2621043.4843570287</v>
      </c>
      <c r="AE413" s="74">
        <v>3031175.4023431111</v>
      </c>
      <c r="AF413" s="74">
        <v>0</v>
      </c>
    </row>
    <row r="414" spans="1:32" x14ac:dyDescent="0.45">
      <c r="A414" s="22">
        <v>36</v>
      </c>
      <c r="B414" s="74">
        <v>926873.22594245605</v>
      </c>
      <c r="C414" s="74">
        <v>860123.08948453923</v>
      </c>
      <c r="D414" s="74">
        <v>1025396.6315772712</v>
      </c>
      <c r="E414" s="74">
        <v>1206692.144166826</v>
      </c>
      <c r="F414" s="74">
        <v>1016583.5849260512</v>
      </c>
      <c r="G414" s="74">
        <v>1054326.7757097383</v>
      </c>
      <c r="H414" s="74">
        <v>850571.72283716477</v>
      </c>
      <c r="I414" s="74">
        <v>819738.42376022763</v>
      </c>
      <c r="J414" s="74">
        <v>758514.09947170643</v>
      </c>
      <c r="K414" s="74">
        <v>941851.74254291551</v>
      </c>
      <c r="L414" s="74">
        <v>911285.26399029908</v>
      </c>
      <c r="M414" s="74">
        <v>1116443.2250260969</v>
      </c>
      <c r="N414" s="74">
        <v>900124.47060719749</v>
      </c>
      <c r="O414" s="74">
        <v>842702.26963461051</v>
      </c>
      <c r="P414" s="74">
        <v>916574.0179613746</v>
      </c>
      <c r="Q414" s="74">
        <v>828804.23318967386</v>
      </c>
      <c r="R414" s="74">
        <v>940851.75518697698</v>
      </c>
      <c r="S414" s="74">
        <v>1236209.8640582231</v>
      </c>
      <c r="T414" s="74">
        <v>1245365.1550520586</v>
      </c>
      <c r="U414" s="74">
        <v>1390062.1254420234</v>
      </c>
      <c r="V414" s="74">
        <v>1476090.3946293453</v>
      </c>
      <c r="W414" s="74">
        <v>1340949.8479887168</v>
      </c>
      <c r="X414" s="74">
        <v>1214982.4721291147</v>
      </c>
      <c r="Y414" s="74">
        <v>1467465.791943175</v>
      </c>
      <c r="Z414" s="74">
        <v>1123931.3776313819</v>
      </c>
      <c r="AA414" s="74">
        <v>952793.99625782832</v>
      </c>
      <c r="AB414" s="74">
        <v>857818.2872075513</v>
      </c>
      <c r="AC414" s="74">
        <v>1143297.7094861632</v>
      </c>
      <c r="AD414" s="74">
        <v>1184363.6760423761</v>
      </c>
      <c r="AE414" s="74">
        <v>1144212.5402225188</v>
      </c>
      <c r="AF414" s="74">
        <v>0</v>
      </c>
    </row>
    <row r="415" spans="1:32" x14ac:dyDescent="0.45">
      <c r="A415" s="22">
        <v>37</v>
      </c>
      <c r="B415" s="74">
        <v>926873.22594245605</v>
      </c>
      <c r="C415" s="74">
        <v>928859.03135107958</v>
      </c>
      <c r="D415" s="74">
        <v>866535.18064175046</v>
      </c>
      <c r="E415" s="74">
        <v>637281.11824021372</v>
      </c>
      <c r="F415" s="74">
        <v>757111.3487679736</v>
      </c>
      <c r="G415" s="74">
        <v>942740.30542849086</v>
      </c>
      <c r="H415" s="74">
        <v>969872.98646507424</v>
      </c>
      <c r="I415" s="74">
        <v>964162.47838597954</v>
      </c>
      <c r="J415" s="74">
        <v>929713.85166160029</v>
      </c>
      <c r="K415" s="74">
        <v>909500.47639062942</v>
      </c>
      <c r="L415" s="74">
        <v>977893.1812224848</v>
      </c>
      <c r="M415" s="74">
        <v>1319720.4961375652</v>
      </c>
      <c r="N415" s="74">
        <v>1086319.2958271797</v>
      </c>
      <c r="O415" s="74">
        <v>1300151.5795172071</v>
      </c>
      <c r="P415" s="74">
        <v>1688127.2802982803</v>
      </c>
      <c r="Q415" s="74">
        <v>1536876.5265062153</v>
      </c>
      <c r="R415" s="74">
        <v>1754321.7872359224</v>
      </c>
      <c r="S415" s="74">
        <v>2323924.2636002945</v>
      </c>
      <c r="T415" s="74">
        <v>2542000.0533710495</v>
      </c>
      <c r="U415" s="74">
        <v>2535118.580576973</v>
      </c>
      <c r="V415" s="74">
        <v>2355496.1190790148</v>
      </c>
      <c r="W415" s="74">
        <v>2726577.493732092</v>
      </c>
      <c r="X415" s="74">
        <v>2577780.9320004303</v>
      </c>
      <c r="Y415" s="74">
        <v>3128310.3650178034</v>
      </c>
      <c r="Z415" s="74">
        <v>2858308.0943673481</v>
      </c>
      <c r="AA415" s="74">
        <v>2255749.1834946899</v>
      </c>
      <c r="AB415" s="74">
        <v>2193689.5228081802</v>
      </c>
      <c r="AC415" s="74">
        <v>2515655.300320195</v>
      </c>
      <c r="AD415" s="74">
        <v>2120221.3994626366</v>
      </c>
      <c r="AE415" s="74">
        <v>2597435.2083793497</v>
      </c>
      <c r="AF415" s="74">
        <v>0</v>
      </c>
    </row>
    <row r="416" spans="1:32" x14ac:dyDescent="0.45">
      <c r="A416" s="22">
        <v>38</v>
      </c>
      <c r="B416" s="74">
        <v>926873.22594245605</v>
      </c>
      <c r="C416" s="74">
        <v>1030657.9706551379</v>
      </c>
      <c r="D416" s="74">
        <v>1360850.3076183237</v>
      </c>
      <c r="E416" s="74">
        <v>1210712.2281297303</v>
      </c>
      <c r="F416" s="74">
        <v>1082415.3724152874</v>
      </c>
      <c r="G416" s="74">
        <v>1065623.6067195595</v>
      </c>
      <c r="H416" s="74">
        <v>1103002.9665942036</v>
      </c>
      <c r="I416" s="74">
        <v>1141627.2262729837</v>
      </c>
      <c r="J416" s="74">
        <v>892663.75078802055</v>
      </c>
      <c r="K416" s="74">
        <v>761210.37362382677</v>
      </c>
      <c r="L416" s="74">
        <v>800997.32591708773</v>
      </c>
      <c r="M416" s="74">
        <v>1076607.6318857311</v>
      </c>
      <c r="N416" s="74">
        <v>1345340.4189160983</v>
      </c>
      <c r="O416" s="74">
        <v>1555364.3672528067</v>
      </c>
      <c r="P416" s="74">
        <v>1617645.8139047252</v>
      </c>
      <c r="Q416" s="74">
        <v>1690003.5978713871</v>
      </c>
      <c r="R416" s="74">
        <v>1694735.8388801028</v>
      </c>
      <c r="S416" s="74">
        <v>1841292.3493038449</v>
      </c>
      <c r="T416" s="74">
        <v>1802893.1927504328</v>
      </c>
      <c r="U416" s="74">
        <v>2299317.1190241813</v>
      </c>
      <c r="V416" s="74">
        <v>2360588.3190669506</v>
      </c>
      <c r="W416" s="74">
        <v>2464267.1550153079</v>
      </c>
      <c r="X416" s="74">
        <v>2337431.5472500729</v>
      </c>
      <c r="Y416" s="74">
        <v>1775921.88587884</v>
      </c>
      <c r="Z416" s="74">
        <v>2048321.1205216828</v>
      </c>
      <c r="AA416" s="74">
        <v>1539001.4015009957</v>
      </c>
      <c r="AB416" s="74">
        <v>1327390.3988819111</v>
      </c>
      <c r="AC416" s="74">
        <v>1562380.2370592433</v>
      </c>
      <c r="AD416" s="74">
        <v>1814727.7340816495</v>
      </c>
      <c r="AE416" s="74">
        <v>2320470.7008535913</v>
      </c>
      <c r="AF416" s="74">
        <v>0</v>
      </c>
    </row>
    <row r="417" spans="1:32" x14ac:dyDescent="0.45">
      <c r="A417" s="22">
        <v>39</v>
      </c>
      <c r="B417" s="74">
        <v>926873.22594245605</v>
      </c>
      <c r="C417" s="74">
        <v>1183404.5015466111</v>
      </c>
      <c r="D417" s="74">
        <v>1121364.6706197129</v>
      </c>
      <c r="E417" s="74">
        <v>1020186.6533860156</v>
      </c>
      <c r="F417" s="74">
        <v>1122686.1428095095</v>
      </c>
      <c r="G417" s="74">
        <v>962917.31198729877</v>
      </c>
      <c r="H417" s="74">
        <v>899902.67675745371</v>
      </c>
      <c r="I417" s="74">
        <v>764762.81067921571</v>
      </c>
      <c r="J417" s="74">
        <v>797112.25090427499</v>
      </c>
      <c r="K417" s="74">
        <v>981029.70718075824</v>
      </c>
      <c r="L417" s="74">
        <v>1129402.4997468833</v>
      </c>
      <c r="M417" s="74">
        <v>1078440.4926032063</v>
      </c>
      <c r="N417" s="74">
        <v>1094798.4301195929</v>
      </c>
      <c r="O417" s="74">
        <v>1086366.6648226962</v>
      </c>
      <c r="P417" s="74">
        <v>1123655.5163150793</v>
      </c>
      <c r="Q417" s="74">
        <v>1252802.148391258</v>
      </c>
      <c r="R417" s="74">
        <v>1009436.955779092</v>
      </c>
      <c r="S417" s="74">
        <v>1127561.1431849687</v>
      </c>
      <c r="T417" s="74">
        <v>1314221.1179919848</v>
      </c>
      <c r="U417" s="74">
        <v>1076146.7609108796</v>
      </c>
      <c r="V417" s="74">
        <v>1006760.1394140302</v>
      </c>
      <c r="W417" s="74">
        <v>1128637.3274002073</v>
      </c>
      <c r="X417" s="74">
        <v>1048050.4975536523</v>
      </c>
      <c r="Y417" s="74">
        <v>1255560.3157860548</v>
      </c>
      <c r="Z417" s="74">
        <v>1343862.5636171019</v>
      </c>
      <c r="AA417" s="74">
        <v>993296.02379737585</v>
      </c>
      <c r="AB417" s="74">
        <v>1223893.9810076721</v>
      </c>
      <c r="AC417" s="74">
        <v>1428836.7509393468</v>
      </c>
      <c r="AD417" s="74">
        <v>1613489.5322647304</v>
      </c>
      <c r="AE417" s="74">
        <v>1874469.2345477841</v>
      </c>
      <c r="AF417" s="74">
        <v>0</v>
      </c>
    </row>
    <row r="418" spans="1:32" x14ac:dyDescent="0.45">
      <c r="A418" s="22">
        <v>40</v>
      </c>
      <c r="B418" s="74">
        <v>926873.22594245605</v>
      </c>
      <c r="C418" s="74">
        <v>949926.53531426704</v>
      </c>
      <c r="D418" s="74">
        <v>962365.16164928384</v>
      </c>
      <c r="E418" s="74">
        <v>974527.20927507896</v>
      </c>
      <c r="F418" s="74">
        <v>1143387.8116133877</v>
      </c>
      <c r="G418" s="74">
        <v>829554.7524401705</v>
      </c>
      <c r="H418" s="74">
        <v>1024723.1907677701</v>
      </c>
      <c r="I418" s="74">
        <v>892294.53241819062</v>
      </c>
      <c r="J418" s="74">
        <v>756317.98418668017</v>
      </c>
      <c r="K418" s="74">
        <v>944403.83750211168</v>
      </c>
      <c r="L418" s="74">
        <v>986230.10809079988</v>
      </c>
      <c r="M418" s="74">
        <v>1261919.7376546673</v>
      </c>
      <c r="N418" s="74">
        <v>1492111.2045922517</v>
      </c>
      <c r="O418" s="74">
        <v>1118866.6026266932</v>
      </c>
      <c r="P418" s="74">
        <v>1422172.011857122</v>
      </c>
      <c r="Q418" s="74">
        <v>1684729.5845898869</v>
      </c>
      <c r="R418" s="74">
        <v>1525449.9745061374</v>
      </c>
      <c r="S418" s="74">
        <v>1616438.5802938351</v>
      </c>
      <c r="T418" s="74">
        <v>1675919.9419440785</v>
      </c>
      <c r="U418" s="74">
        <v>1649447.6501371735</v>
      </c>
      <c r="V418" s="74">
        <v>1540425.7466823931</v>
      </c>
      <c r="W418" s="74">
        <v>1568640.5766849392</v>
      </c>
      <c r="X418" s="74">
        <v>1825807.2895384806</v>
      </c>
      <c r="Y418" s="74">
        <v>2065832.4835342858</v>
      </c>
      <c r="Z418" s="74">
        <v>2262933.6674807384</v>
      </c>
      <c r="AA418" s="74">
        <v>2528498.0112186959</v>
      </c>
      <c r="AB418" s="74">
        <v>2092520.475008518</v>
      </c>
      <c r="AC418" s="74">
        <v>2369176.6816341178</v>
      </c>
      <c r="AD418" s="74">
        <v>2910705.9415841885</v>
      </c>
      <c r="AE418" s="74">
        <v>3582542.8569018561</v>
      </c>
      <c r="AF418" s="74">
        <v>0</v>
      </c>
    </row>
    <row r="419" spans="1:32" x14ac:dyDescent="0.45">
      <c r="A419" s="22">
        <v>41</v>
      </c>
      <c r="B419" s="74">
        <v>926873.22594245605</v>
      </c>
      <c r="C419" s="74">
        <v>799192.78366961621</v>
      </c>
      <c r="D419" s="74">
        <v>719303.68230320618</v>
      </c>
      <c r="E419" s="74">
        <v>784048.89177894394</v>
      </c>
      <c r="F419" s="74">
        <v>966293.41551377124</v>
      </c>
      <c r="G419" s="74">
        <v>801856.20865380613</v>
      </c>
      <c r="H419" s="74">
        <v>986229.85049437475</v>
      </c>
      <c r="I419" s="74">
        <v>1113590.1919904626</v>
      </c>
      <c r="J419" s="74">
        <v>1240792.9771489191</v>
      </c>
      <c r="K419" s="74">
        <v>1329858.1557770593</v>
      </c>
      <c r="L419" s="74">
        <v>1021166.4296701751</v>
      </c>
      <c r="M419" s="74">
        <v>1223068.5942001524</v>
      </c>
      <c r="N419" s="74">
        <v>1263834.9579889411</v>
      </c>
      <c r="O419" s="74">
        <v>1305623.7493618194</v>
      </c>
      <c r="P419" s="74">
        <v>1220288.5687081872</v>
      </c>
      <c r="Q419" s="74">
        <v>1373341.3865667777</v>
      </c>
      <c r="R419" s="74">
        <v>1560384.2689150886</v>
      </c>
      <c r="S419" s="74">
        <v>1532589.3222007519</v>
      </c>
      <c r="T419" s="74">
        <v>2045334.7363566316</v>
      </c>
      <c r="U419" s="74">
        <v>1999225.5680882963</v>
      </c>
      <c r="V419" s="74">
        <v>2024044.5268069871</v>
      </c>
      <c r="W419" s="74">
        <v>1768633.9350542261</v>
      </c>
      <c r="X419" s="74">
        <v>2024640.6875023455</v>
      </c>
      <c r="Y419" s="74">
        <v>1641014.1848713013</v>
      </c>
      <c r="Z419" s="74">
        <v>2033126.8478368095</v>
      </c>
      <c r="AA419" s="74">
        <v>1946703.8958771899</v>
      </c>
      <c r="AB419" s="74">
        <v>1880023.0081480029</v>
      </c>
      <c r="AC419" s="74">
        <v>2165639.2185264351</v>
      </c>
      <c r="AD419" s="74">
        <v>2593912.726774971</v>
      </c>
      <c r="AE419" s="74">
        <v>2537830.016446921</v>
      </c>
      <c r="AF419" s="74">
        <v>0</v>
      </c>
    </row>
    <row r="420" spans="1:32" x14ac:dyDescent="0.45">
      <c r="A420" s="22">
        <v>42</v>
      </c>
      <c r="B420" s="74">
        <v>926873.22594245605</v>
      </c>
      <c r="C420" s="74">
        <v>875339.31629576173</v>
      </c>
      <c r="D420" s="74">
        <v>745887.47799898358</v>
      </c>
      <c r="E420" s="74">
        <v>719034.2958225715</v>
      </c>
      <c r="F420" s="74">
        <v>670768.51985228597</v>
      </c>
      <c r="G420" s="74">
        <v>874252.75950646645</v>
      </c>
      <c r="H420" s="74">
        <v>1135440.3836019426</v>
      </c>
      <c r="I420" s="74">
        <v>1178962.1185705438</v>
      </c>
      <c r="J420" s="74">
        <v>1210048.6636125636</v>
      </c>
      <c r="K420" s="74">
        <v>1384331.108729732</v>
      </c>
      <c r="L420" s="74">
        <v>1291877.4955436513</v>
      </c>
      <c r="M420" s="74">
        <v>824162.11351143662</v>
      </c>
      <c r="N420" s="74">
        <v>952488.30178218149</v>
      </c>
      <c r="O420" s="74">
        <v>834002.33969540987</v>
      </c>
      <c r="P420" s="74">
        <v>713675.57631479355</v>
      </c>
      <c r="Q420" s="74">
        <v>563830.10117226373</v>
      </c>
      <c r="R420" s="74">
        <v>655069.10017385008</v>
      </c>
      <c r="S420" s="74">
        <v>901242.25966567989</v>
      </c>
      <c r="T420" s="74">
        <v>1079515.5952810447</v>
      </c>
      <c r="U420" s="74">
        <v>1181049.6250055172</v>
      </c>
      <c r="V420" s="74">
        <v>1574316.912736878</v>
      </c>
      <c r="W420" s="74">
        <v>1482378.7316489539</v>
      </c>
      <c r="X420" s="74">
        <v>1395726.444887748</v>
      </c>
      <c r="Y420" s="74">
        <v>1029290.0712886936</v>
      </c>
      <c r="Z420" s="74">
        <v>1054876.4638067803</v>
      </c>
      <c r="AA420" s="74">
        <v>1306914.0572319643</v>
      </c>
      <c r="AB420" s="74">
        <v>1473877.8660156021</v>
      </c>
      <c r="AC420" s="74">
        <v>1483608.128947678</v>
      </c>
      <c r="AD420" s="74">
        <v>1357718.1914094684</v>
      </c>
      <c r="AE420" s="74">
        <v>1677117.2864257463</v>
      </c>
      <c r="AF420" s="74">
        <v>0</v>
      </c>
    </row>
    <row r="421" spans="1:32" x14ac:dyDescent="0.45">
      <c r="A421" s="22">
        <v>43</v>
      </c>
      <c r="B421" s="74">
        <v>926873.22594245605</v>
      </c>
      <c r="C421" s="74">
        <v>800576.31664765324</v>
      </c>
      <c r="D421" s="74">
        <v>601032.54646954068</v>
      </c>
      <c r="E421" s="74">
        <v>612377.05897408433</v>
      </c>
      <c r="F421" s="74">
        <v>633291.32434322115</v>
      </c>
      <c r="G421" s="74">
        <v>864774.14607184508</v>
      </c>
      <c r="H421" s="74">
        <v>917877.80833080795</v>
      </c>
      <c r="I421" s="74">
        <v>930438.92133986193</v>
      </c>
      <c r="J421" s="74">
        <v>1146241.0184399884</v>
      </c>
      <c r="K421" s="74">
        <v>1205638.2252584626</v>
      </c>
      <c r="L421" s="74">
        <v>942724.4988087283</v>
      </c>
      <c r="M421" s="74">
        <v>921341.24734248884</v>
      </c>
      <c r="N421" s="74">
        <v>1267163.3007476598</v>
      </c>
      <c r="O421" s="74">
        <v>1291634.4095606853</v>
      </c>
      <c r="P421" s="74">
        <v>1606588.0574992085</v>
      </c>
      <c r="Q421" s="74">
        <v>2084257.8204645936</v>
      </c>
      <c r="R421" s="74">
        <v>2566578.8833171008</v>
      </c>
      <c r="S421" s="74">
        <v>2668559.748542422</v>
      </c>
      <c r="T421" s="74">
        <v>2241927.8704277533</v>
      </c>
      <c r="U421" s="74">
        <v>2398276.1335251732</v>
      </c>
      <c r="V421" s="74">
        <v>2399110.3188821659</v>
      </c>
      <c r="W421" s="74">
        <v>2585051.2138810945</v>
      </c>
      <c r="X421" s="74">
        <v>3498485.931310229</v>
      </c>
      <c r="Y421" s="74">
        <v>3596293.7915488221</v>
      </c>
      <c r="Z421" s="74">
        <v>4017328.3317428804</v>
      </c>
      <c r="AA421" s="74">
        <v>3805847.341706716</v>
      </c>
      <c r="AB421" s="74">
        <v>3025831.4244940588</v>
      </c>
      <c r="AC421" s="74">
        <v>3448095.5695695318</v>
      </c>
      <c r="AD421" s="74">
        <v>4170628.8025505664</v>
      </c>
      <c r="AE421" s="74">
        <v>5157873.3274308238</v>
      </c>
      <c r="AF421" s="74">
        <v>0</v>
      </c>
    </row>
    <row r="422" spans="1:32" x14ac:dyDescent="0.45">
      <c r="A422" s="22">
        <v>44</v>
      </c>
      <c r="B422" s="74">
        <v>926873.22594245605</v>
      </c>
      <c r="C422" s="74">
        <v>941744.24499662861</v>
      </c>
      <c r="D422" s="74">
        <v>1063553.442762712</v>
      </c>
      <c r="E422" s="74">
        <v>1106061.5905431244</v>
      </c>
      <c r="F422" s="74">
        <v>1076376.2957286974</v>
      </c>
      <c r="G422" s="74">
        <v>1108858.352307345</v>
      </c>
      <c r="H422" s="74">
        <v>853070.21119707788</v>
      </c>
      <c r="I422" s="74">
        <v>917185.77593824465</v>
      </c>
      <c r="J422" s="74">
        <v>832500.8188872654</v>
      </c>
      <c r="K422" s="74">
        <v>833874.44141293631</v>
      </c>
      <c r="L422" s="74">
        <v>963739.21899848292</v>
      </c>
      <c r="M422" s="74">
        <v>949716.87525641697</v>
      </c>
      <c r="N422" s="74">
        <v>1221113.6458175723</v>
      </c>
      <c r="O422" s="74">
        <v>1123812.864083977</v>
      </c>
      <c r="P422" s="74">
        <v>1307926.6686415444</v>
      </c>
      <c r="Q422" s="74">
        <v>1273391.0199967178</v>
      </c>
      <c r="R422" s="74">
        <v>1638651.3214515911</v>
      </c>
      <c r="S422" s="74">
        <v>2184021.8584033176</v>
      </c>
      <c r="T422" s="74">
        <v>2023613.6629044407</v>
      </c>
      <c r="U422" s="74">
        <v>2226787.7844246239</v>
      </c>
      <c r="V422" s="74">
        <v>2098215.8777945056</v>
      </c>
      <c r="W422" s="74">
        <v>2261284.6325896243</v>
      </c>
      <c r="X422" s="74">
        <v>1846948.5215668813</v>
      </c>
      <c r="Y422" s="74">
        <v>1940669.0566823001</v>
      </c>
      <c r="Z422" s="74">
        <v>2440887.4788619243</v>
      </c>
      <c r="AA422" s="74">
        <v>1821482.0393083571</v>
      </c>
      <c r="AB422" s="74">
        <v>1580113.4803226795</v>
      </c>
      <c r="AC422" s="74">
        <v>1560333.6689338489</v>
      </c>
      <c r="AD422" s="74">
        <v>1650587.9716527001</v>
      </c>
      <c r="AE422" s="74">
        <v>1792187.2076995869</v>
      </c>
      <c r="AF422" s="74">
        <v>0</v>
      </c>
    </row>
    <row r="423" spans="1:32" x14ac:dyDescent="0.45">
      <c r="A423" s="22">
        <v>45</v>
      </c>
      <c r="B423" s="74">
        <v>926873.22594245605</v>
      </c>
      <c r="C423" s="74">
        <v>774324.44962205552</v>
      </c>
      <c r="D423" s="74">
        <v>573909.11549919541</v>
      </c>
      <c r="E423" s="74">
        <v>619995.80370002636</v>
      </c>
      <c r="F423" s="74">
        <v>612678.41795388144</v>
      </c>
      <c r="G423" s="74">
        <v>820095.33067560976</v>
      </c>
      <c r="H423" s="74">
        <v>1130695.0579888672</v>
      </c>
      <c r="I423" s="74">
        <v>1316135.99487095</v>
      </c>
      <c r="J423" s="74">
        <v>1397000.5276681732</v>
      </c>
      <c r="K423" s="74">
        <v>1794425.7277684126</v>
      </c>
      <c r="L423" s="74">
        <v>1517457.4460519333</v>
      </c>
      <c r="M423" s="74">
        <v>1530317.7545834114</v>
      </c>
      <c r="N423" s="74">
        <v>1575944.6760484332</v>
      </c>
      <c r="O423" s="74">
        <v>1837816.015944632</v>
      </c>
      <c r="P423" s="74">
        <v>1379558.6926656722</v>
      </c>
      <c r="Q423" s="74">
        <v>1737580.5281658301</v>
      </c>
      <c r="R423" s="74">
        <v>1876503.5122972545</v>
      </c>
      <c r="S423" s="74">
        <v>2538421.2976319017</v>
      </c>
      <c r="T423" s="74">
        <v>2139852.0850953232</v>
      </c>
      <c r="U423" s="74">
        <v>2480831.9736955976</v>
      </c>
      <c r="V423" s="74">
        <v>2365129.4113182588</v>
      </c>
      <c r="W423" s="74">
        <v>3214715.0390709345</v>
      </c>
      <c r="X423" s="74">
        <v>3785916.2256965106</v>
      </c>
      <c r="Y423" s="74">
        <v>4591356.9240166172</v>
      </c>
      <c r="Z423" s="74">
        <v>4591638.0642007301</v>
      </c>
      <c r="AA423" s="74">
        <v>4578731.0904376162</v>
      </c>
      <c r="AB423" s="74">
        <v>4990094.1325049037</v>
      </c>
      <c r="AC423" s="74">
        <v>5044060.5543801608</v>
      </c>
      <c r="AD423" s="74">
        <v>3919020.772225413</v>
      </c>
      <c r="AE423" s="74">
        <v>4629144.4731871616</v>
      </c>
      <c r="AF423" s="74">
        <v>0</v>
      </c>
    </row>
    <row r="424" spans="1:32" x14ac:dyDescent="0.45">
      <c r="A424" s="22">
        <v>46</v>
      </c>
      <c r="B424" s="74">
        <v>926873.22594245605</v>
      </c>
      <c r="C424" s="74">
        <v>1229320.5258552579</v>
      </c>
      <c r="D424" s="74">
        <v>1387358.3403623039</v>
      </c>
      <c r="E424" s="74">
        <v>1526802.3233857546</v>
      </c>
      <c r="F424" s="74">
        <v>1818256.9995276511</v>
      </c>
      <c r="G424" s="74">
        <v>1333037.5620497675</v>
      </c>
      <c r="H424" s="74">
        <v>1237906.8502322496</v>
      </c>
      <c r="I424" s="74">
        <v>1560315.3087380652</v>
      </c>
      <c r="J424" s="74">
        <v>2087428.7378927993</v>
      </c>
      <c r="K424" s="74">
        <v>1583547.0350543275</v>
      </c>
      <c r="L424" s="74">
        <v>1873022.1481415387</v>
      </c>
      <c r="M424" s="74">
        <v>2257097.5310765379</v>
      </c>
      <c r="N424" s="74">
        <v>2169656.3805556982</v>
      </c>
      <c r="O424" s="74">
        <v>1988848.7703236954</v>
      </c>
      <c r="P424" s="74">
        <v>2140832.1101982109</v>
      </c>
      <c r="Q424" s="74">
        <v>2436736.0363880685</v>
      </c>
      <c r="R424" s="74">
        <v>1922972.7409161727</v>
      </c>
      <c r="S424" s="74">
        <v>1833326.2634692292</v>
      </c>
      <c r="T424" s="74">
        <v>1795822.1012275279</v>
      </c>
      <c r="U424" s="74">
        <v>2080538.9872348546</v>
      </c>
      <c r="V424" s="74">
        <v>2313523.774849853</v>
      </c>
      <c r="W424" s="74">
        <v>1931430.131213055</v>
      </c>
      <c r="X424" s="74">
        <v>2046704.823343952</v>
      </c>
      <c r="Y424" s="74">
        <v>2259395.1583227166</v>
      </c>
      <c r="Z424" s="74">
        <v>2473963.1998385368</v>
      </c>
      <c r="AA424" s="74">
        <v>2196686.7152706273</v>
      </c>
      <c r="AB424" s="74">
        <v>2148853.7895307755</v>
      </c>
      <c r="AC424" s="74">
        <v>1986869.2508187785</v>
      </c>
      <c r="AD424" s="74">
        <v>2017262.4424276443</v>
      </c>
      <c r="AE424" s="74">
        <v>2369265.1941254418</v>
      </c>
      <c r="AF424" s="74">
        <v>0</v>
      </c>
    </row>
    <row r="425" spans="1:32" x14ac:dyDescent="0.45">
      <c r="A425" s="22">
        <v>47</v>
      </c>
      <c r="B425" s="74">
        <v>926873.22594245605</v>
      </c>
      <c r="C425" s="74">
        <v>699345.07497302687</v>
      </c>
      <c r="D425" s="74">
        <v>824926.60145056795</v>
      </c>
      <c r="E425" s="74">
        <v>1101884.4019465414</v>
      </c>
      <c r="F425" s="74">
        <v>1305185.6271047923</v>
      </c>
      <c r="G425" s="74">
        <v>1250084.1349321227</v>
      </c>
      <c r="H425" s="74">
        <v>1548151.0372667101</v>
      </c>
      <c r="I425" s="74">
        <v>1531493.9971160248</v>
      </c>
      <c r="J425" s="74">
        <v>1686176.5832310456</v>
      </c>
      <c r="K425" s="74">
        <v>2218947.9771322003</v>
      </c>
      <c r="L425" s="74">
        <v>1981108.1242922498</v>
      </c>
      <c r="M425" s="74">
        <v>2001028.8992974269</v>
      </c>
      <c r="N425" s="74">
        <v>2054281.7955161191</v>
      </c>
      <c r="O425" s="74">
        <v>1755733.3944975394</v>
      </c>
      <c r="P425" s="74">
        <v>2047442.6023083311</v>
      </c>
      <c r="Q425" s="74">
        <v>1676372.4118811346</v>
      </c>
      <c r="R425" s="74">
        <v>1777872.4021395515</v>
      </c>
      <c r="S425" s="74">
        <v>1369903.8169301574</v>
      </c>
      <c r="T425" s="74">
        <v>1483320.1062513485</v>
      </c>
      <c r="U425" s="74">
        <v>1703870.8131604658</v>
      </c>
      <c r="V425" s="74">
        <v>1885415.6349160802</v>
      </c>
      <c r="W425" s="74">
        <v>1424961.4041793172</v>
      </c>
      <c r="X425" s="74">
        <v>1546682.915450891</v>
      </c>
      <c r="Y425" s="74">
        <v>1692248.8445553964</v>
      </c>
      <c r="Z425" s="74">
        <v>1846699.1478494636</v>
      </c>
      <c r="AA425" s="74">
        <v>1926041.8614811942</v>
      </c>
      <c r="AB425" s="74">
        <v>2101813.4848407046</v>
      </c>
      <c r="AC425" s="74">
        <v>2175757.1314564128</v>
      </c>
      <c r="AD425" s="74">
        <v>2979738.8856437635</v>
      </c>
      <c r="AE425" s="74">
        <v>3512521.415924916</v>
      </c>
      <c r="AF425" s="74">
        <v>0</v>
      </c>
    </row>
    <row r="426" spans="1:32" x14ac:dyDescent="0.45">
      <c r="A426" s="22">
        <v>48</v>
      </c>
      <c r="B426" s="74">
        <v>926873.22594245605</v>
      </c>
      <c r="C426" s="74">
        <v>962684.3463023199</v>
      </c>
      <c r="D426" s="74">
        <v>1036271.0341337242</v>
      </c>
      <c r="E426" s="74">
        <v>1016459.3554062217</v>
      </c>
      <c r="F426" s="74">
        <v>984363.32752946101</v>
      </c>
      <c r="G426" s="74">
        <v>858403.80435268371</v>
      </c>
      <c r="H426" s="74">
        <v>677045.16284845455</v>
      </c>
      <c r="I426" s="74">
        <v>933063.92105770402</v>
      </c>
      <c r="J426" s="74">
        <v>1059762.3418837988</v>
      </c>
      <c r="K426" s="74">
        <v>1399804.8906159403</v>
      </c>
      <c r="L426" s="74">
        <v>1526076.9661886925</v>
      </c>
      <c r="M426" s="74">
        <v>1561580.0383907082</v>
      </c>
      <c r="N426" s="74">
        <v>2033499.2248618149</v>
      </c>
      <c r="O426" s="74">
        <v>1944821.5149310518</v>
      </c>
      <c r="P426" s="74">
        <v>2336022.4285432603</v>
      </c>
      <c r="Q426" s="74">
        <v>2311371.4871915421</v>
      </c>
      <c r="R426" s="74">
        <v>1872251.7900287053</v>
      </c>
      <c r="S426" s="74">
        <v>2143898.4628292471</v>
      </c>
      <c r="T426" s="74">
        <v>2297739.2556419792</v>
      </c>
      <c r="U426" s="74">
        <v>2260102.9440989173</v>
      </c>
      <c r="V426" s="74">
        <v>2524017.3717472847</v>
      </c>
      <c r="W426" s="74">
        <v>2858213.7170095961</v>
      </c>
      <c r="X426" s="74">
        <v>2208502.2581312591</v>
      </c>
      <c r="Y426" s="74">
        <v>2229169.2952261232</v>
      </c>
      <c r="Z426" s="74">
        <v>2414334.5136659439</v>
      </c>
      <c r="AA426" s="74">
        <v>2460970.914756536</v>
      </c>
      <c r="AB426" s="74">
        <v>2713073.3028852181</v>
      </c>
      <c r="AC426" s="74">
        <v>2677870.7622717922</v>
      </c>
      <c r="AD426" s="74">
        <v>2984225.7156610019</v>
      </c>
      <c r="AE426" s="74">
        <v>4096304.4306568718</v>
      </c>
      <c r="AF426" s="74">
        <v>0</v>
      </c>
    </row>
    <row r="427" spans="1:32" x14ac:dyDescent="0.45">
      <c r="A427" s="22">
        <v>49</v>
      </c>
      <c r="B427" s="74">
        <v>926873.22594245605</v>
      </c>
      <c r="C427" s="74">
        <v>1229066.3941953159</v>
      </c>
      <c r="D427" s="74">
        <v>1221046.454285865</v>
      </c>
      <c r="E427" s="74">
        <v>1064848.6871276624</v>
      </c>
      <c r="F427" s="74">
        <v>1094076.4390041297</v>
      </c>
      <c r="G427" s="74">
        <v>992278.51005456282</v>
      </c>
      <c r="H427" s="74">
        <v>1170802.1294867299</v>
      </c>
      <c r="I427" s="74">
        <v>1013227.6991644864</v>
      </c>
      <c r="J427" s="74">
        <v>1243570.2794379764</v>
      </c>
      <c r="K427" s="74">
        <v>1581912.8161866562</v>
      </c>
      <c r="L427" s="74">
        <v>1465456.4417281321</v>
      </c>
      <c r="M427" s="74">
        <v>1933821.4654322765</v>
      </c>
      <c r="N427" s="74">
        <v>1904794.9876427113</v>
      </c>
      <c r="O427" s="74">
        <v>2283093.1432160512</v>
      </c>
      <c r="P427" s="74">
        <v>2858113.3880095072</v>
      </c>
      <c r="Q427" s="74">
        <v>2656889.9945058697</v>
      </c>
      <c r="R427" s="74">
        <v>2531348.1006495883</v>
      </c>
      <c r="S427" s="74">
        <v>1994599.7069802599</v>
      </c>
      <c r="T427" s="74">
        <v>2275492.4132668474</v>
      </c>
      <c r="U427" s="74">
        <v>2348366.053087499</v>
      </c>
      <c r="V427" s="74">
        <v>1871873.796271574</v>
      </c>
      <c r="W427" s="74">
        <v>1625567.2536303222</v>
      </c>
      <c r="X427" s="74">
        <v>1833634.9140939661</v>
      </c>
      <c r="Y427" s="74">
        <v>2122396.6648049532</v>
      </c>
      <c r="Z427" s="74">
        <v>1886806.1015362679</v>
      </c>
      <c r="AA427" s="74">
        <v>2213550.3972626687</v>
      </c>
      <c r="AB427" s="74">
        <v>2490074.973028955</v>
      </c>
      <c r="AC427" s="74">
        <v>2785448.3748902357</v>
      </c>
      <c r="AD427" s="74">
        <v>2523318.0600949232</v>
      </c>
      <c r="AE427" s="74">
        <v>2477386.852333846</v>
      </c>
      <c r="AF427" s="74">
        <v>0</v>
      </c>
    </row>
    <row r="428" spans="1:32" x14ac:dyDescent="0.45">
      <c r="A428" s="22">
        <v>50</v>
      </c>
      <c r="B428" s="74">
        <v>926873.22594245605</v>
      </c>
      <c r="C428" s="74">
        <v>1065304.2643797388</v>
      </c>
      <c r="D428" s="74">
        <v>1431116.9166517525</v>
      </c>
      <c r="E428" s="74">
        <v>1568196.166299755</v>
      </c>
      <c r="F428" s="74">
        <v>1259406.0910692739</v>
      </c>
      <c r="G428" s="74">
        <v>1204413.2043162729</v>
      </c>
      <c r="H428" s="74">
        <v>1200519.1054566007</v>
      </c>
      <c r="I428" s="74">
        <v>1403992.1818776689</v>
      </c>
      <c r="J428" s="74">
        <v>1739699.3077025858</v>
      </c>
      <c r="K428" s="74">
        <v>1809815.2935052523</v>
      </c>
      <c r="L428" s="74">
        <v>1896629.6869718924</v>
      </c>
      <c r="M428" s="74">
        <v>1927903.4093252849</v>
      </c>
      <c r="N428" s="74">
        <v>1889824.0043935752</v>
      </c>
      <c r="O428" s="74">
        <v>1412902.5760566324</v>
      </c>
      <c r="P428" s="74">
        <v>1732049.071344259</v>
      </c>
      <c r="Q428" s="74">
        <v>2104532.6960131009</v>
      </c>
      <c r="R428" s="74">
        <v>2020221.6574049266</v>
      </c>
      <c r="S428" s="74">
        <v>1911831.5397608858</v>
      </c>
      <c r="T428" s="74">
        <v>1994329.994649787</v>
      </c>
      <c r="U428" s="74">
        <v>1986864.5000629725</v>
      </c>
      <c r="V428" s="74">
        <v>1469951.2297569094</v>
      </c>
      <c r="W428" s="74">
        <v>1303057.5536840309</v>
      </c>
      <c r="X428" s="74">
        <v>1469225.1350290156</v>
      </c>
      <c r="Y428" s="74">
        <v>1609886.9900185182</v>
      </c>
      <c r="Z428" s="74">
        <v>2016563.1868126355</v>
      </c>
      <c r="AA428" s="74">
        <v>2050465.2935887366</v>
      </c>
      <c r="AB428" s="74">
        <v>2047805.6348298176</v>
      </c>
      <c r="AC428" s="74">
        <v>2319327.2382792095</v>
      </c>
      <c r="AD428" s="74">
        <v>3064079.2971544047</v>
      </c>
      <c r="AE428" s="74">
        <v>3232450.4632865749</v>
      </c>
      <c r="AF428" s="74">
        <v>0</v>
      </c>
    </row>
    <row r="429" spans="1:32" x14ac:dyDescent="0.45">
      <c r="A429" s="22">
        <v>51</v>
      </c>
      <c r="B429" s="74">
        <v>926873.22594245605</v>
      </c>
      <c r="C429" s="74">
        <v>853101.86335524183</v>
      </c>
      <c r="D429" s="74">
        <v>645751.62107432552</v>
      </c>
      <c r="E429" s="74">
        <v>620895.8060136867</v>
      </c>
      <c r="F429" s="74">
        <v>588908.38930851198</v>
      </c>
      <c r="G429" s="74">
        <v>807893.84810930712</v>
      </c>
      <c r="H429" s="74">
        <v>1010641.8362549345</v>
      </c>
      <c r="I429" s="74">
        <v>1072446.8114388953</v>
      </c>
      <c r="J429" s="74">
        <v>1210538.7655063365</v>
      </c>
      <c r="K429" s="74">
        <v>1357432.5431561074</v>
      </c>
      <c r="L429" s="74">
        <v>1710396.2768645168</v>
      </c>
      <c r="M429" s="74">
        <v>1922394.8648717022</v>
      </c>
      <c r="N429" s="74">
        <v>2060208.9342744064</v>
      </c>
      <c r="O429" s="74">
        <v>2372802.3003509226</v>
      </c>
      <c r="P429" s="74">
        <v>2860603.7672205316</v>
      </c>
      <c r="Q429" s="74">
        <v>2765080.0073899962</v>
      </c>
      <c r="R429" s="74">
        <v>2627660.5130145433</v>
      </c>
      <c r="S429" s="74">
        <v>2256362.6778514297</v>
      </c>
      <c r="T429" s="74">
        <v>2331856.5637173089</v>
      </c>
      <c r="U429" s="74">
        <v>3088376.0554245999</v>
      </c>
      <c r="V429" s="74">
        <v>2598365.9790556808</v>
      </c>
      <c r="W429" s="74">
        <v>2785903.648192835</v>
      </c>
      <c r="X429" s="74">
        <v>2572093.1261387491</v>
      </c>
      <c r="Y429" s="74">
        <v>2544264.1193296798</v>
      </c>
      <c r="Z429" s="74">
        <v>2374544.7707126183</v>
      </c>
      <c r="AA429" s="74">
        <v>2202268.4853160745</v>
      </c>
      <c r="AB429" s="74">
        <v>2052523.671428238</v>
      </c>
      <c r="AC429" s="74">
        <v>2421452.4980450836</v>
      </c>
      <c r="AD429" s="74">
        <v>2188776.9502718006</v>
      </c>
      <c r="AE429" s="74">
        <v>2146849.8426117203</v>
      </c>
      <c r="AF429" s="74">
        <v>0</v>
      </c>
    </row>
    <row r="430" spans="1:32" x14ac:dyDescent="0.45">
      <c r="A430" s="22">
        <v>52</v>
      </c>
      <c r="B430" s="74">
        <v>926873.22594245605</v>
      </c>
      <c r="C430" s="74">
        <v>800503.77378357691</v>
      </c>
      <c r="D430" s="74">
        <v>1002172.5796172854</v>
      </c>
      <c r="E430" s="74">
        <v>1074993.046653769</v>
      </c>
      <c r="F430" s="74">
        <v>1027548.9316712104</v>
      </c>
      <c r="G430" s="74">
        <v>1104757.5770971284</v>
      </c>
      <c r="H430" s="74">
        <v>1094859.8253140477</v>
      </c>
      <c r="I430" s="74">
        <v>1104957.6600365487</v>
      </c>
      <c r="J430" s="74">
        <v>926739.2861279106</v>
      </c>
      <c r="K430" s="74">
        <v>1043355.8917313806</v>
      </c>
      <c r="L430" s="74">
        <v>945612.53535143472</v>
      </c>
      <c r="M430" s="74">
        <v>849892.93684003863</v>
      </c>
      <c r="N430" s="74">
        <v>907313.02393533406</v>
      </c>
      <c r="O430" s="74">
        <v>736022.02906217054</v>
      </c>
      <c r="P430" s="74">
        <v>795119.39913612988</v>
      </c>
      <c r="Q430" s="74">
        <v>933843.18226053962</v>
      </c>
      <c r="R430" s="74">
        <v>944130.95115735126</v>
      </c>
      <c r="S430" s="74">
        <v>1110446.2495948267</v>
      </c>
      <c r="T430" s="74">
        <v>1265847.3437409217</v>
      </c>
      <c r="U430" s="74">
        <v>1271386.7514016898</v>
      </c>
      <c r="V430" s="74">
        <v>1465156.1810796463</v>
      </c>
      <c r="W430" s="74">
        <v>1435156.4216530824</v>
      </c>
      <c r="X430" s="74">
        <v>1393056.5895249334</v>
      </c>
      <c r="Y430" s="74">
        <v>1251361.7070344572</v>
      </c>
      <c r="Z430" s="74">
        <v>1588490.7327609526</v>
      </c>
      <c r="AA430" s="74">
        <v>1508696.6390577327</v>
      </c>
      <c r="AB430" s="74">
        <v>1591483.8544296001</v>
      </c>
      <c r="AC430" s="74">
        <v>1551409.8251555415</v>
      </c>
      <c r="AD430" s="74">
        <v>1663438.9361784128</v>
      </c>
      <c r="AE430" s="74">
        <v>2227856.2592323301</v>
      </c>
      <c r="AF430" s="74">
        <v>0</v>
      </c>
    </row>
    <row r="431" spans="1:32" x14ac:dyDescent="0.45">
      <c r="A431" s="22">
        <v>53</v>
      </c>
      <c r="B431" s="74">
        <v>926873.22594245605</v>
      </c>
      <c r="C431" s="74">
        <v>942826.1103991773</v>
      </c>
      <c r="D431" s="74">
        <v>991221.99277690274</v>
      </c>
      <c r="E431" s="74">
        <v>925661.48424684035</v>
      </c>
      <c r="F431" s="74">
        <v>1015737.0548084161</v>
      </c>
      <c r="G431" s="74">
        <v>1074341.1152208636</v>
      </c>
      <c r="H431" s="74">
        <v>1147845.9950019815</v>
      </c>
      <c r="I431" s="74">
        <v>1147281.0983224385</v>
      </c>
      <c r="J431" s="74">
        <v>1042541.7294795788</v>
      </c>
      <c r="K431" s="74">
        <v>791798.67047057801</v>
      </c>
      <c r="L431" s="74">
        <v>892044.61264211137</v>
      </c>
      <c r="M431" s="74">
        <v>1036286.20844752</v>
      </c>
      <c r="N431" s="74">
        <v>748775.17087234545</v>
      </c>
      <c r="O431" s="74">
        <v>715288.01456178026</v>
      </c>
      <c r="P431" s="74">
        <v>625357.22052802332</v>
      </c>
      <c r="Q431" s="74">
        <v>670318.30851550458</v>
      </c>
      <c r="R431" s="74">
        <v>872002.38597150939</v>
      </c>
      <c r="S431" s="74">
        <v>1058902.7284060235</v>
      </c>
      <c r="T431" s="74">
        <v>1454033.0893044919</v>
      </c>
      <c r="U431" s="74">
        <v>1016959.3573424042</v>
      </c>
      <c r="V431" s="74">
        <v>957189.48226205178</v>
      </c>
      <c r="W431" s="74">
        <v>1016937.41726896</v>
      </c>
      <c r="X431" s="74">
        <v>1037741.4810284714</v>
      </c>
      <c r="Y431" s="74">
        <v>1319816.5888311078</v>
      </c>
      <c r="Z431" s="74">
        <v>1240173.6913105336</v>
      </c>
      <c r="AA431" s="74">
        <v>1365026.0324403809</v>
      </c>
      <c r="AB431" s="74">
        <v>1320539.4792576663</v>
      </c>
      <c r="AC431" s="74">
        <v>1103168.0639191202</v>
      </c>
      <c r="AD431" s="74">
        <v>1347215.2448343816</v>
      </c>
      <c r="AE431" s="74">
        <v>1760426.9549594377</v>
      </c>
      <c r="AF431" s="74">
        <v>0</v>
      </c>
    </row>
    <row r="432" spans="1:32" x14ac:dyDescent="0.45">
      <c r="A432" s="22">
        <v>54</v>
      </c>
      <c r="B432" s="74">
        <v>926873.22594245605</v>
      </c>
      <c r="C432" s="74">
        <v>835351.59407169675</v>
      </c>
      <c r="D432" s="74">
        <v>1077100.7350034176</v>
      </c>
      <c r="E432" s="74">
        <v>1361632.6343306126</v>
      </c>
      <c r="F432" s="74">
        <v>1176371.0731679182</v>
      </c>
      <c r="G432" s="74">
        <v>1315901.4280702553</v>
      </c>
      <c r="H432" s="74">
        <v>1495014.8392515869</v>
      </c>
      <c r="I432" s="74">
        <v>2001348.1711296116</v>
      </c>
      <c r="J432" s="74">
        <v>1766969.8824342936</v>
      </c>
      <c r="K432" s="74">
        <v>1602380.4929139824</v>
      </c>
      <c r="L432" s="74">
        <v>1972415.058497207</v>
      </c>
      <c r="M432" s="74">
        <v>1812180.9383779115</v>
      </c>
      <c r="N432" s="74">
        <v>1829065.125178677</v>
      </c>
      <c r="O432" s="74">
        <v>1843614.755189592</v>
      </c>
      <c r="P432" s="74">
        <v>2403832.4975563707</v>
      </c>
      <c r="Q432" s="74">
        <v>2119306.4159025918</v>
      </c>
      <c r="R432" s="74">
        <v>1966156.8877057417</v>
      </c>
      <c r="S432" s="74">
        <v>1666330.5317626153</v>
      </c>
      <c r="T432" s="74">
        <v>1975062.2966835937</v>
      </c>
      <c r="U432" s="74">
        <v>1949428.7841356995</v>
      </c>
      <c r="V432" s="74">
        <v>1954977.0626440849</v>
      </c>
      <c r="W432" s="74">
        <v>2469110.1841249433</v>
      </c>
      <c r="X432" s="74">
        <v>2549490.1908920989</v>
      </c>
      <c r="Y432" s="74">
        <v>2662254.7852174174</v>
      </c>
      <c r="Z432" s="74">
        <v>2831683.7630397379</v>
      </c>
      <c r="AA432" s="74">
        <v>2432768.1344895093</v>
      </c>
      <c r="AB432" s="74">
        <v>2792550.3363350695</v>
      </c>
      <c r="AC432" s="74">
        <v>3610019.4377507074</v>
      </c>
      <c r="AD432" s="74">
        <v>4287393.6837193845</v>
      </c>
      <c r="AE432" s="74">
        <v>3337706.6765283071</v>
      </c>
      <c r="AF432" s="74">
        <v>0</v>
      </c>
    </row>
    <row r="433" spans="1:32" x14ac:dyDescent="0.45">
      <c r="A433" s="22">
        <v>55</v>
      </c>
      <c r="B433" s="74">
        <v>926873.22594245605</v>
      </c>
      <c r="C433" s="74">
        <v>937896.4281118589</v>
      </c>
      <c r="D433" s="74">
        <v>1153634.6720447841</v>
      </c>
      <c r="E433" s="74">
        <v>1424260.6491652774</v>
      </c>
      <c r="F433" s="74">
        <v>1541318.4813404982</v>
      </c>
      <c r="G433" s="74">
        <v>1434461.1075209663</v>
      </c>
      <c r="H433" s="74">
        <v>1351223.13734346</v>
      </c>
      <c r="I433" s="74">
        <v>1404500.4304353802</v>
      </c>
      <c r="J433" s="74">
        <v>1422685.6241547388</v>
      </c>
      <c r="K433" s="74">
        <v>1462943.9788613308</v>
      </c>
      <c r="L433" s="74">
        <v>1262905.0539685772</v>
      </c>
      <c r="M433" s="74">
        <v>1372072.9176477487</v>
      </c>
      <c r="N433" s="74">
        <v>1576217.0414332601</v>
      </c>
      <c r="O433" s="74">
        <v>1595579.9165423743</v>
      </c>
      <c r="P433" s="74">
        <v>1596520.4760300622</v>
      </c>
      <c r="Q433" s="74">
        <v>1219888.6405864116</v>
      </c>
      <c r="R433" s="74">
        <v>1656798.2922615553</v>
      </c>
      <c r="S433" s="74">
        <v>1517022.9522744892</v>
      </c>
      <c r="T433" s="74">
        <v>1162995.6606490889</v>
      </c>
      <c r="U433" s="74">
        <v>1369296.6547452526</v>
      </c>
      <c r="V433" s="74">
        <v>1145811.7996428213</v>
      </c>
      <c r="W433" s="74">
        <v>1288904.910723543</v>
      </c>
      <c r="X433" s="74">
        <v>1197919.7543424899</v>
      </c>
      <c r="Y433" s="74">
        <v>1204393.1575994256</v>
      </c>
      <c r="Z433" s="74">
        <v>1536975.4336170848</v>
      </c>
      <c r="AA433" s="74">
        <v>1728854.448009436</v>
      </c>
      <c r="AB433" s="74">
        <v>2178159.8813187876</v>
      </c>
      <c r="AC433" s="74">
        <v>2638612.8218053272</v>
      </c>
      <c r="AD433" s="74">
        <v>3244326.7493527248</v>
      </c>
      <c r="AE433" s="74">
        <v>2524572.5535847298</v>
      </c>
      <c r="AF433" s="74">
        <v>0</v>
      </c>
    </row>
    <row r="434" spans="1:32" x14ac:dyDescent="0.45">
      <c r="A434" s="22">
        <v>56</v>
      </c>
      <c r="B434" s="74">
        <v>926873.22594245605</v>
      </c>
      <c r="C434" s="74">
        <v>1053429.6546735656</v>
      </c>
      <c r="D434" s="74">
        <v>1074316.8153794443</v>
      </c>
      <c r="E434" s="74">
        <v>990271.85429978603</v>
      </c>
      <c r="F434" s="74">
        <v>1016101.8744839829</v>
      </c>
      <c r="G434" s="74">
        <v>1101900.345549471</v>
      </c>
      <c r="H434" s="74">
        <v>935205.57019055285</v>
      </c>
      <c r="I434" s="74">
        <v>1069616.7754741188</v>
      </c>
      <c r="J434" s="74">
        <v>1032341.2500036478</v>
      </c>
      <c r="K434" s="74">
        <v>1125766.7678696178</v>
      </c>
      <c r="L434" s="74">
        <v>1122019.2136615962</v>
      </c>
      <c r="M434" s="74">
        <v>1150095.2491611498</v>
      </c>
      <c r="N434" s="74">
        <v>1199090.2491937028</v>
      </c>
      <c r="O434" s="74">
        <v>1254922.2443309431</v>
      </c>
      <c r="P434" s="74">
        <v>1342558.4869260222</v>
      </c>
      <c r="Q434" s="74">
        <v>1534661.081397322</v>
      </c>
      <c r="R434" s="74">
        <v>1757996.1745942661</v>
      </c>
      <c r="S434" s="74">
        <v>2179674.8060110984</v>
      </c>
      <c r="T434" s="74">
        <v>2004820.6836267498</v>
      </c>
      <c r="U434" s="74">
        <v>2021921.8853732417</v>
      </c>
      <c r="V434" s="74">
        <v>2109704.8657569741</v>
      </c>
      <c r="W434" s="74">
        <v>2539912.0921601006</v>
      </c>
      <c r="X434" s="74">
        <v>2967976.5735890111</v>
      </c>
      <c r="Y434" s="74">
        <v>3312991.8920542514</v>
      </c>
      <c r="Z434" s="74">
        <v>3792108.5870591472</v>
      </c>
      <c r="AA434" s="74">
        <v>3490304.5042784107</v>
      </c>
      <c r="AB434" s="74">
        <v>3533791.1461392837</v>
      </c>
      <c r="AC434" s="74">
        <v>3091242.4054828747</v>
      </c>
      <c r="AD434" s="74">
        <v>3432250.2869305583</v>
      </c>
      <c r="AE434" s="74">
        <v>4511110.1852824241</v>
      </c>
      <c r="AF434" s="74">
        <v>0</v>
      </c>
    </row>
    <row r="435" spans="1:32" x14ac:dyDescent="0.45">
      <c r="A435" s="22">
        <v>57</v>
      </c>
      <c r="B435" s="74">
        <v>926873.22594245605</v>
      </c>
      <c r="C435" s="74">
        <v>692892.96845445223</v>
      </c>
      <c r="D435" s="74">
        <v>868739.56477361382</v>
      </c>
      <c r="E435" s="74">
        <v>863576.97663877113</v>
      </c>
      <c r="F435" s="74">
        <v>1182506.7862393644</v>
      </c>
      <c r="G435" s="74">
        <v>1234331.118017267</v>
      </c>
      <c r="H435" s="74">
        <v>1311975.6115556192</v>
      </c>
      <c r="I435" s="74">
        <v>1753879.5231701061</v>
      </c>
      <c r="J435" s="74">
        <v>1930434.2303950642</v>
      </c>
      <c r="K435" s="74">
        <v>1915335.049715719</v>
      </c>
      <c r="L435" s="74">
        <v>1945943.0137786467</v>
      </c>
      <c r="M435" s="74">
        <v>1577351.1085204862</v>
      </c>
      <c r="N435" s="74">
        <v>1175013.4977005969</v>
      </c>
      <c r="O435" s="74">
        <v>1124984.2897075587</v>
      </c>
      <c r="P435" s="74">
        <v>1163354.1362231306</v>
      </c>
      <c r="Q435" s="74">
        <v>1121473.4082087849</v>
      </c>
      <c r="R435" s="74">
        <v>1346876.9227959861</v>
      </c>
      <c r="S435" s="74">
        <v>1792866.539624363</v>
      </c>
      <c r="T435" s="74">
        <v>1360691.0861883047</v>
      </c>
      <c r="U435" s="74">
        <v>1554277.6710496494</v>
      </c>
      <c r="V435" s="74">
        <v>1791963.4824025328</v>
      </c>
      <c r="W435" s="74">
        <v>1954047.0017083834</v>
      </c>
      <c r="X435" s="74">
        <v>1755207.030137154</v>
      </c>
      <c r="Y435" s="74">
        <v>1886873.7202554657</v>
      </c>
      <c r="Z435" s="74">
        <v>2259890.1479148711</v>
      </c>
      <c r="AA435" s="74">
        <v>1860905.2058003247</v>
      </c>
      <c r="AB435" s="74">
        <v>1434066.7548500157</v>
      </c>
      <c r="AC435" s="74">
        <v>1676997.6307563668</v>
      </c>
      <c r="AD435" s="74">
        <v>1761990.1710472039</v>
      </c>
      <c r="AE435" s="74">
        <v>2375689.3790841727</v>
      </c>
      <c r="AF435" s="74">
        <v>0</v>
      </c>
    </row>
    <row r="436" spans="1:32" x14ac:dyDescent="0.45">
      <c r="A436" s="22">
        <v>58</v>
      </c>
      <c r="B436" s="74">
        <v>926873.22594245605</v>
      </c>
      <c r="C436" s="74">
        <v>1118222.3272201261</v>
      </c>
      <c r="D436" s="74">
        <v>1002467.2880025518</v>
      </c>
      <c r="E436" s="74">
        <v>1260512.2284848916</v>
      </c>
      <c r="F436" s="74">
        <v>1138159.3864602465</v>
      </c>
      <c r="G436" s="74">
        <v>1336947.899415419</v>
      </c>
      <c r="H436" s="74">
        <v>1582483.5144421323</v>
      </c>
      <c r="I436" s="74">
        <v>1620365.960061877</v>
      </c>
      <c r="J436" s="74">
        <v>1535623.039241581</v>
      </c>
      <c r="K436" s="74">
        <v>1641544.3077134641</v>
      </c>
      <c r="L436" s="74">
        <v>1705896.2360482202</v>
      </c>
      <c r="M436" s="74">
        <v>1952377.5575746563</v>
      </c>
      <c r="N436" s="74">
        <v>2015400.9720823984</v>
      </c>
      <c r="O436" s="74">
        <v>1776627.3198442191</v>
      </c>
      <c r="P436" s="74">
        <v>1490039.7725626975</v>
      </c>
      <c r="Q436" s="74">
        <v>1667819.765298292</v>
      </c>
      <c r="R436" s="74">
        <v>2207689.6449831864</v>
      </c>
      <c r="S436" s="74">
        <v>2576930.6310267318</v>
      </c>
      <c r="T436" s="74">
        <v>2433447.5388331404</v>
      </c>
      <c r="U436" s="74">
        <v>2542868.3584144143</v>
      </c>
      <c r="V436" s="74">
        <v>2548334.6971406536</v>
      </c>
      <c r="W436" s="74">
        <v>2330880.060821224</v>
      </c>
      <c r="X436" s="74">
        <v>2208881.1805054583</v>
      </c>
      <c r="Y436" s="74">
        <v>2319511.5347641227</v>
      </c>
      <c r="Z436" s="74">
        <v>3156197.6380489604</v>
      </c>
      <c r="AA436" s="74">
        <v>2328952.0090442961</v>
      </c>
      <c r="AB436" s="74">
        <v>2040202.6066424535</v>
      </c>
      <c r="AC436" s="74">
        <v>2113904.5131900888</v>
      </c>
      <c r="AD436" s="74">
        <v>2267977.0882198401</v>
      </c>
      <c r="AE436" s="74">
        <v>2674747.5959979552</v>
      </c>
      <c r="AF436" s="74">
        <v>0</v>
      </c>
    </row>
    <row r="437" spans="1:32" x14ac:dyDescent="0.45">
      <c r="A437" s="22">
        <v>59</v>
      </c>
      <c r="B437" s="74">
        <v>926873.22594245605</v>
      </c>
      <c r="C437" s="74">
        <v>903058.40113919985</v>
      </c>
      <c r="D437" s="74">
        <v>838777.79418099613</v>
      </c>
      <c r="E437" s="74">
        <v>1094469.8238074719</v>
      </c>
      <c r="F437" s="74">
        <v>1108397.6016383804</v>
      </c>
      <c r="G437" s="74">
        <v>1074287.5846678722</v>
      </c>
      <c r="H437" s="74">
        <v>1263737.7791655697</v>
      </c>
      <c r="I437" s="74">
        <v>1294491.5682212391</v>
      </c>
      <c r="J437" s="74">
        <v>1595397.9175344154</v>
      </c>
      <c r="K437" s="74">
        <v>1277563.8103866838</v>
      </c>
      <c r="L437" s="74">
        <v>1651014.1932003112</v>
      </c>
      <c r="M437" s="74">
        <v>1540576.6126677224</v>
      </c>
      <c r="N437" s="74">
        <v>1292340.6966508674</v>
      </c>
      <c r="O437" s="74">
        <v>1252433.4484680595</v>
      </c>
      <c r="P437" s="74">
        <v>1480986.6016752864</v>
      </c>
      <c r="Q437" s="74">
        <v>1528103.7579641324</v>
      </c>
      <c r="R437" s="74">
        <v>1512753.0254903191</v>
      </c>
      <c r="S437" s="74">
        <v>1731596.700620963</v>
      </c>
      <c r="T437" s="74">
        <v>1898188.849244643</v>
      </c>
      <c r="U437" s="74">
        <v>1986131.3202929043</v>
      </c>
      <c r="V437" s="74">
        <v>2082765.6188686197</v>
      </c>
      <c r="W437" s="74">
        <v>2004316.3174495157</v>
      </c>
      <c r="X437" s="74">
        <v>2075109.9976470592</v>
      </c>
      <c r="Y437" s="74">
        <v>2535558.4282987569</v>
      </c>
      <c r="Z437" s="74">
        <v>2303730.5130331819</v>
      </c>
      <c r="AA437" s="74">
        <v>2270054.3847504747</v>
      </c>
      <c r="AB437" s="74">
        <v>2127259.5779422205</v>
      </c>
      <c r="AC437" s="74">
        <v>1883582.6116865294</v>
      </c>
      <c r="AD437" s="74">
        <v>2149731.2906528171</v>
      </c>
      <c r="AE437" s="74">
        <v>1911464.8690598838</v>
      </c>
      <c r="AF437" s="74">
        <v>0</v>
      </c>
    </row>
    <row r="438" spans="1:32" x14ac:dyDescent="0.45">
      <c r="A438" s="22">
        <v>60</v>
      </c>
      <c r="B438" s="74">
        <v>926873.22594245605</v>
      </c>
      <c r="C438" s="74">
        <v>1203895.3372223899</v>
      </c>
      <c r="D438" s="74">
        <v>1182681.5643850092</v>
      </c>
      <c r="E438" s="74">
        <v>1298223.5862519159</v>
      </c>
      <c r="F438" s="74">
        <v>1671510.1359063725</v>
      </c>
      <c r="G438" s="74">
        <v>1635301.5049432092</v>
      </c>
      <c r="H438" s="74">
        <v>1406327.3759762729</v>
      </c>
      <c r="I438" s="74">
        <v>1818553.7919409075</v>
      </c>
      <c r="J438" s="74">
        <v>2266264.3978175265</v>
      </c>
      <c r="K438" s="74">
        <v>2026296.9553639418</v>
      </c>
      <c r="L438" s="74">
        <v>2143571.0137400432</v>
      </c>
      <c r="M438" s="74">
        <v>1793664.9698793245</v>
      </c>
      <c r="N438" s="74">
        <v>1810896.9246097805</v>
      </c>
      <c r="O438" s="74">
        <v>1807436.634369147</v>
      </c>
      <c r="P438" s="74">
        <v>1596762.2481849564</v>
      </c>
      <c r="Q438" s="74">
        <v>1734245.0682515495</v>
      </c>
      <c r="R438" s="74">
        <v>1425704.3947175706</v>
      </c>
      <c r="S438" s="74">
        <v>1500340.0425951891</v>
      </c>
      <c r="T438" s="74">
        <v>1637224.3377749526</v>
      </c>
      <c r="U438" s="74">
        <v>1717523.6935084334</v>
      </c>
      <c r="V438" s="74">
        <v>1640500.827475046</v>
      </c>
      <c r="W438" s="74">
        <v>1766262.3258931234</v>
      </c>
      <c r="X438" s="74">
        <v>1474467.3133542009</v>
      </c>
      <c r="Y438" s="74">
        <v>1974218.3313144194</v>
      </c>
      <c r="Z438" s="74">
        <v>2018215.4497413877</v>
      </c>
      <c r="AA438" s="74">
        <v>1760102.6408197989</v>
      </c>
      <c r="AB438" s="74">
        <v>2232774.3133091251</v>
      </c>
      <c r="AC438" s="74">
        <v>1722708.72164807</v>
      </c>
      <c r="AD438" s="74">
        <v>2005368.5758122515</v>
      </c>
      <c r="AE438" s="74">
        <v>2266840.8163200091</v>
      </c>
      <c r="AF438" s="74">
        <v>0</v>
      </c>
    </row>
    <row r="439" spans="1:32" x14ac:dyDescent="0.45">
      <c r="A439" s="22">
        <v>61</v>
      </c>
      <c r="B439" s="74">
        <v>926873.22594245605</v>
      </c>
      <c r="C439" s="74">
        <v>869875.67155843636</v>
      </c>
      <c r="D439" s="74">
        <v>949883.32395290525</v>
      </c>
      <c r="E439" s="74">
        <v>759635.96429283929</v>
      </c>
      <c r="F439" s="74">
        <v>932754.40820564132</v>
      </c>
      <c r="G439" s="74">
        <v>936450.83249565423</v>
      </c>
      <c r="H439" s="74">
        <v>1108774.1909788151</v>
      </c>
      <c r="I439" s="74">
        <v>1100286.845669521</v>
      </c>
      <c r="J439" s="74">
        <v>1170951.2895975271</v>
      </c>
      <c r="K439" s="74">
        <v>1120605.860688773</v>
      </c>
      <c r="L439" s="74">
        <v>1174741.2166513526</v>
      </c>
      <c r="M439" s="74">
        <v>926904.40620355133</v>
      </c>
      <c r="N439" s="74">
        <v>960802.08333873248</v>
      </c>
      <c r="O439" s="74">
        <v>983163.18522413389</v>
      </c>
      <c r="P439" s="74">
        <v>1193694.6638498278</v>
      </c>
      <c r="Q439" s="74">
        <v>1359977.9743727716</v>
      </c>
      <c r="R439" s="74">
        <v>1431397.3377519606</v>
      </c>
      <c r="S439" s="74">
        <v>1602770.8245109541</v>
      </c>
      <c r="T439" s="74">
        <v>1898694.5216239078</v>
      </c>
      <c r="U439" s="74">
        <v>1456951.9930912107</v>
      </c>
      <c r="V439" s="74">
        <v>1353517.5689157988</v>
      </c>
      <c r="W439" s="74">
        <v>1565867.0203389996</v>
      </c>
      <c r="X439" s="74">
        <v>1379158.8998527867</v>
      </c>
      <c r="Y439" s="74">
        <v>1498530.3943592361</v>
      </c>
      <c r="Z439" s="74">
        <v>1827976.3721924284</v>
      </c>
      <c r="AA439" s="74">
        <v>1532766.9933816949</v>
      </c>
      <c r="AB439" s="74">
        <v>1549181.3102887985</v>
      </c>
      <c r="AC439" s="74">
        <v>1685514.5170011781</v>
      </c>
      <c r="AD439" s="74">
        <v>1932795.6819672764</v>
      </c>
      <c r="AE439" s="74">
        <v>1559367.9050042911</v>
      </c>
      <c r="AF439" s="74">
        <v>0</v>
      </c>
    </row>
    <row r="440" spans="1:32" x14ac:dyDescent="0.45">
      <c r="A440" s="22">
        <v>62</v>
      </c>
      <c r="B440" s="74">
        <v>926873.22594245605</v>
      </c>
      <c r="C440" s="74">
        <v>1243036.6774057238</v>
      </c>
      <c r="D440" s="74">
        <v>1177667.26951358</v>
      </c>
      <c r="E440" s="74">
        <v>1165088.5455080515</v>
      </c>
      <c r="F440" s="74">
        <v>1122542.3865827324</v>
      </c>
      <c r="G440" s="74">
        <v>990508.05233057274</v>
      </c>
      <c r="H440" s="74">
        <v>987912.13094615994</v>
      </c>
      <c r="I440" s="74">
        <v>1320675.3370603882</v>
      </c>
      <c r="J440" s="74">
        <v>1236310.1907268816</v>
      </c>
      <c r="K440" s="74">
        <v>934870.1537886532</v>
      </c>
      <c r="L440" s="74">
        <v>1157662.542698039</v>
      </c>
      <c r="M440" s="74">
        <v>1129095.6386695246</v>
      </c>
      <c r="N440" s="74">
        <v>1114617.377496778</v>
      </c>
      <c r="O440" s="74">
        <v>1216023.2680214432</v>
      </c>
      <c r="P440" s="74">
        <v>1484426.0859505665</v>
      </c>
      <c r="Q440" s="74">
        <v>1646539.439728088</v>
      </c>
      <c r="R440" s="74">
        <v>1841600.5845124631</v>
      </c>
      <c r="S440" s="74">
        <v>2206743.4491244913</v>
      </c>
      <c r="T440" s="74">
        <v>2050091.9522972153</v>
      </c>
      <c r="U440" s="74">
        <v>2058841.9810047338</v>
      </c>
      <c r="V440" s="74">
        <v>1995652.276937909</v>
      </c>
      <c r="W440" s="74">
        <v>1942106.6051549048</v>
      </c>
      <c r="X440" s="74">
        <v>1827311.7763227574</v>
      </c>
      <c r="Y440" s="74">
        <v>2247637.6178255933</v>
      </c>
      <c r="Z440" s="74">
        <v>2516292.0266467417</v>
      </c>
      <c r="AA440" s="74">
        <v>2338502.0485991472</v>
      </c>
      <c r="AB440" s="74">
        <v>2822418.9627306038</v>
      </c>
      <c r="AC440" s="74">
        <v>3209339.5612105373</v>
      </c>
      <c r="AD440" s="74">
        <v>3621513.1279885913</v>
      </c>
      <c r="AE440" s="74">
        <v>3766036.8890617206</v>
      </c>
      <c r="AF440" s="74">
        <v>0</v>
      </c>
    </row>
    <row r="441" spans="1:32" x14ac:dyDescent="0.45">
      <c r="A441" s="22">
        <v>63</v>
      </c>
      <c r="B441" s="74">
        <v>926873.22594245605</v>
      </c>
      <c r="C441" s="74">
        <v>1148828.5521512066</v>
      </c>
      <c r="D441" s="74">
        <v>1130537.6675768744</v>
      </c>
      <c r="E441" s="74">
        <v>1162835.966537127</v>
      </c>
      <c r="F441" s="74">
        <v>870638.49274532299</v>
      </c>
      <c r="G441" s="74">
        <v>888449.64256752131</v>
      </c>
      <c r="H441" s="74">
        <v>1165594.5743286971</v>
      </c>
      <c r="I441" s="74">
        <v>1392127.9092105813</v>
      </c>
      <c r="J441" s="74">
        <v>1560839.3562701482</v>
      </c>
      <c r="K441" s="74">
        <v>1544216.3512084268</v>
      </c>
      <c r="L441" s="74">
        <v>1621640.7136324421</v>
      </c>
      <c r="M441" s="74">
        <v>1874624.8522328285</v>
      </c>
      <c r="N441" s="74">
        <v>2161466.3179429835</v>
      </c>
      <c r="O441" s="74">
        <v>2555174.7219397826</v>
      </c>
      <c r="P441" s="74">
        <v>2606650.8455381314</v>
      </c>
      <c r="Q441" s="74">
        <v>2243163.4027147344</v>
      </c>
      <c r="R441" s="74">
        <v>2527608.1655858718</v>
      </c>
      <c r="S441" s="74">
        <v>3111950.0601851596</v>
      </c>
      <c r="T441" s="74">
        <v>3512634.3587789354</v>
      </c>
      <c r="U441" s="74">
        <v>3597576.5927921468</v>
      </c>
      <c r="V441" s="74">
        <v>3080113.3809744506</v>
      </c>
      <c r="W441" s="74">
        <v>2749862.2803436443</v>
      </c>
      <c r="X441" s="74">
        <v>2708166.6458357829</v>
      </c>
      <c r="Y441" s="74">
        <v>3240137.6514452877</v>
      </c>
      <c r="Z441" s="74">
        <v>3383021.0511657712</v>
      </c>
      <c r="AA441" s="74">
        <v>3012557.3582156189</v>
      </c>
      <c r="AB441" s="74">
        <v>2462785.1705916016</v>
      </c>
      <c r="AC441" s="74">
        <v>2147631.5680654049</v>
      </c>
      <c r="AD441" s="74">
        <v>2738425.1445116559</v>
      </c>
      <c r="AE441" s="74">
        <v>2880594.9010630618</v>
      </c>
      <c r="AF441" s="74">
        <v>0</v>
      </c>
    </row>
    <row r="442" spans="1:32" x14ac:dyDescent="0.45">
      <c r="A442" s="22">
        <v>64</v>
      </c>
      <c r="B442" s="74">
        <v>926873.22594245605</v>
      </c>
      <c r="C442" s="74">
        <v>1156919.5547775023</v>
      </c>
      <c r="D442" s="74">
        <v>855583.9527336763</v>
      </c>
      <c r="E442" s="74">
        <v>1086665.1731743943</v>
      </c>
      <c r="F442" s="74">
        <v>1248317.3197871689</v>
      </c>
      <c r="G442" s="74">
        <v>1568167.8082312718</v>
      </c>
      <c r="H442" s="74">
        <v>1176507.555635395</v>
      </c>
      <c r="I442" s="74">
        <v>1548063.3147375577</v>
      </c>
      <c r="J442" s="74">
        <v>1511653.7935504795</v>
      </c>
      <c r="K442" s="74">
        <v>1574567.2348028733</v>
      </c>
      <c r="L442" s="74">
        <v>1414125.7735654989</v>
      </c>
      <c r="M442" s="74">
        <v>1786542.2305811569</v>
      </c>
      <c r="N442" s="74">
        <v>1688128.7306423641</v>
      </c>
      <c r="O442" s="74">
        <v>1376974.4361029458</v>
      </c>
      <c r="P442" s="74">
        <v>1649255.8580221045</v>
      </c>
      <c r="Q442" s="74">
        <v>1926404.6527114932</v>
      </c>
      <c r="R442" s="74">
        <v>2187199.7466906859</v>
      </c>
      <c r="S442" s="74">
        <v>2598479.0937634478</v>
      </c>
      <c r="T442" s="74">
        <v>1987555.1299518445</v>
      </c>
      <c r="U442" s="74">
        <v>1915845.3727008633</v>
      </c>
      <c r="V442" s="74">
        <v>1727968.697677264</v>
      </c>
      <c r="W442" s="74">
        <v>1922273.670448343</v>
      </c>
      <c r="X442" s="74">
        <v>1628651.840221507</v>
      </c>
      <c r="Y442" s="74">
        <v>1800609.5883602067</v>
      </c>
      <c r="Z442" s="74">
        <v>2435558.6859410699</v>
      </c>
      <c r="AA442" s="74">
        <v>2237515.4222048484</v>
      </c>
      <c r="AB442" s="74">
        <v>2329038.1106176022</v>
      </c>
      <c r="AC442" s="74">
        <v>2407435.9446142651</v>
      </c>
      <c r="AD442" s="74">
        <v>2800518.3954506088</v>
      </c>
      <c r="AE442" s="74">
        <v>3004489.5555082094</v>
      </c>
      <c r="AF442" s="74">
        <v>0</v>
      </c>
    </row>
    <row r="443" spans="1:32" x14ac:dyDescent="0.45">
      <c r="A443" s="22">
        <v>65</v>
      </c>
      <c r="B443" s="74">
        <v>926873.22594245605</v>
      </c>
      <c r="C443" s="74">
        <v>743885.74338283273</v>
      </c>
      <c r="D443" s="74">
        <v>829711.79645083204</v>
      </c>
      <c r="E443" s="74">
        <v>974922.30464872427</v>
      </c>
      <c r="F443" s="74">
        <v>1134235.7972859573</v>
      </c>
      <c r="G443" s="74">
        <v>1067260.7823339147</v>
      </c>
      <c r="H443" s="74">
        <v>927034.28210088413</v>
      </c>
      <c r="I443" s="74">
        <v>855521.24360943073</v>
      </c>
      <c r="J443" s="74">
        <v>823765.51730871119</v>
      </c>
      <c r="K443" s="74">
        <v>934587.26147423394</v>
      </c>
      <c r="L443" s="74">
        <v>831491.36596975615</v>
      </c>
      <c r="M443" s="74">
        <v>841576.81634288363</v>
      </c>
      <c r="N443" s="74">
        <v>1000473.9908452671</v>
      </c>
      <c r="O443" s="74">
        <v>842501.93289345643</v>
      </c>
      <c r="P443" s="74">
        <v>764132.71119621559</v>
      </c>
      <c r="Q443" s="74">
        <v>844627.01965900243</v>
      </c>
      <c r="R443" s="74">
        <v>897738.23405745393</v>
      </c>
      <c r="S443" s="74">
        <v>1073619.1087825564</v>
      </c>
      <c r="T443" s="74">
        <v>1417789.6790380408</v>
      </c>
      <c r="U443" s="74">
        <v>1149304.150543516</v>
      </c>
      <c r="V443" s="74">
        <v>1452513.4233546923</v>
      </c>
      <c r="W443" s="74">
        <v>1541700.3371035992</v>
      </c>
      <c r="X443" s="74">
        <v>1331704.2655203457</v>
      </c>
      <c r="Y443" s="74">
        <v>1582295.0808523514</v>
      </c>
      <c r="Z443" s="74">
        <v>1686858.9569764643</v>
      </c>
      <c r="AA443" s="74">
        <v>1478944.5894799998</v>
      </c>
      <c r="AB443" s="74">
        <v>1498743.9034396785</v>
      </c>
      <c r="AC443" s="74">
        <v>1864897.4754959091</v>
      </c>
      <c r="AD443" s="74">
        <v>1766048.9525468366</v>
      </c>
      <c r="AE443" s="74">
        <v>2020835.1855153674</v>
      </c>
      <c r="AF443" s="74">
        <v>0</v>
      </c>
    </row>
    <row r="444" spans="1:32" x14ac:dyDescent="0.45">
      <c r="A444" s="22">
        <v>66</v>
      </c>
      <c r="B444" s="74">
        <v>926873.22594245605</v>
      </c>
      <c r="C444" s="74">
        <v>795203.10762187222</v>
      </c>
      <c r="D444" s="74">
        <v>715622.67917562753</v>
      </c>
      <c r="E444" s="74">
        <v>814884.35035431897</v>
      </c>
      <c r="F444" s="74">
        <v>972999.37610663392</v>
      </c>
      <c r="G444" s="74">
        <v>1214354.9307404009</v>
      </c>
      <c r="H444" s="74">
        <v>1091838.2584719625</v>
      </c>
      <c r="I444" s="74">
        <v>981753.81442872097</v>
      </c>
      <c r="J444" s="74">
        <v>933562.72953341005</v>
      </c>
      <c r="K444" s="74">
        <v>888408.12873256695</v>
      </c>
      <c r="L444" s="74">
        <v>879814.60514779564</v>
      </c>
      <c r="M444" s="74">
        <v>983163.98543523345</v>
      </c>
      <c r="N444" s="74">
        <v>1032450.6718467493</v>
      </c>
      <c r="O444" s="74">
        <v>937237.21048021596</v>
      </c>
      <c r="P444" s="74">
        <v>1238490.1080835336</v>
      </c>
      <c r="Q444" s="74">
        <v>1349713.2147546937</v>
      </c>
      <c r="R444" s="74">
        <v>1085601.0927588376</v>
      </c>
      <c r="S444" s="74">
        <v>898996.82144289673</v>
      </c>
      <c r="T444" s="74">
        <v>1077177.569399832</v>
      </c>
      <c r="U444" s="74">
        <v>1367733.5653836532</v>
      </c>
      <c r="V444" s="74">
        <v>1749684.6576997284</v>
      </c>
      <c r="W444" s="74">
        <v>1837127.154710148</v>
      </c>
      <c r="X444" s="74">
        <v>1702357.4577182685</v>
      </c>
      <c r="Y444" s="74">
        <v>1948055.1716769764</v>
      </c>
      <c r="Z444" s="74">
        <v>2056699.5960450429</v>
      </c>
      <c r="AA444" s="74">
        <v>2114303.5338217071</v>
      </c>
      <c r="AB444" s="74">
        <v>1800754.2953678872</v>
      </c>
      <c r="AC444" s="74">
        <v>1638511.3884180214</v>
      </c>
      <c r="AD444" s="74">
        <v>2201567.5473483936</v>
      </c>
      <c r="AE444" s="74">
        <v>2301189.9039963381</v>
      </c>
      <c r="AF444" s="74">
        <v>0</v>
      </c>
    </row>
    <row r="445" spans="1:32" x14ac:dyDescent="0.45">
      <c r="A445" s="22">
        <v>67</v>
      </c>
      <c r="B445" s="74">
        <v>926873.22594245605</v>
      </c>
      <c r="C445" s="74">
        <v>767665.3822367572</v>
      </c>
      <c r="D445" s="74">
        <v>1003641.4220423108</v>
      </c>
      <c r="E445" s="74">
        <v>747957.66726306337</v>
      </c>
      <c r="F445" s="74">
        <v>784264.12262370437</v>
      </c>
      <c r="G445" s="74">
        <v>872188.39230561059</v>
      </c>
      <c r="H445" s="74">
        <v>1030288.9912383837</v>
      </c>
      <c r="I445" s="74">
        <v>1054932.331822952</v>
      </c>
      <c r="J445" s="74">
        <v>1175035.6004116582</v>
      </c>
      <c r="K445" s="74">
        <v>1552172.6148773548</v>
      </c>
      <c r="L445" s="74">
        <v>1627837.8598054976</v>
      </c>
      <c r="M445" s="74">
        <v>1326134.7365717969</v>
      </c>
      <c r="N445" s="74">
        <v>985435.03779313923</v>
      </c>
      <c r="O445" s="74">
        <v>969507.87131402479</v>
      </c>
      <c r="P445" s="74">
        <v>1016904.8567905833</v>
      </c>
      <c r="Q445" s="74">
        <v>1208284.0024778589</v>
      </c>
      <c r="R445" s="74">
        <v>1174560.4077559779</v>
      </c>
      <c r="S445" s="74">
        <v>1382500.4276113887</v>
      </c>
      <c r="T445" s="74">
        <v>1561242.9810163069</v>
      </c>
      <c r="U445" s="74">
        <v>1756515.7015769889</v>
      </c>
      <c r="V445" s="74">
        <v>1659512.4425739283</v>
      </c>
      <c r="W445" s="74">
        <v>1911702.5798341723</v>
      </c>
      <c r="X445" s="74">
        <v>1567517.7634747615</v>
      </c>
      <c r="Y445" s="74">
        <v>1558112.5542091602</v>
      </c>
      <c r="Z445" s="74">
        <v>1685448.1968493976</v>
      </c>
      <c r="AA445" s="74">
        <v>1661932.9307500359</v>
      </c>
      <c r="AB445" s="74">
        <v>1256230.8868114401</v>
      </c>
      <c r="AC445" s="74">
        <v>1265331.1630097611</v>
      </c>
      <c r="AD445" s="74">
        <v>1143690.7907796178</v>
      </c>
      <c r="AE445" s="74">
        <v>1207910.058186155</v>
      </c>
      <c r="AF445" s="74">
        <v>0</v>
      </c>
    </row>
    <row r="446" spans="1:32" x14ac:dyDescent="0.45">
      <c r="A446" s="22">
        <v>68</v>
      </c>
      <c r="B446" s="74">
        <v>926873.22594245605</v>
      </c>
      <c r="C446" s="74">
        <v>794053.39559771738</v>
      </c>
      <c r="D446" s="74">
        <v>880661.42009841185</v>
      </c>
      <c r="E446" s="74">
        <v>1001808.1613314683</v>
      </c>
      <c r="F446" s="74">
        <v>1152059.3588669021</v>
      </c>
      <c r="G446" s="74">
        <v>1320787.4292002418</v>
      </c>
      <c r="H446" s="74">
        <v>1274299.707082432</v>
      </c>
      <c r="I446" s="74">
        <v>1367316.1481316725</v>
      </c>
      <c r="J446" s="74">
        <v>1249391.0534115592</v>
      </c>
      <c r="K446" s="74">
        <v>1482695.437750885</v>
      </c>
      <c r="L446" s="74">
        <v>1878172.2097600815</v>
      </c>
      <c r="M446" s="74">
        <v>1833457.3359716495</v>
      </c>
      <c r="N446" s="74">
        <v>1611264.6105644596</v>
      </c>
      <c r="O446" s="74">
        <v>1798893.2266740855</v>
      </c>
      <c r="P446" s="74">
        <v>1812497.1992858474</v>
      </c>
      <c r="Q446" s="74">
        <v>1909124.6642697854</v>
      </c>
      <c r="R446" s="74">
        <v>1973708.9736089571</v>
      </c>
      <c r="S446" s="74">
        <v>2424980.2397276131</v>
      </c>
      <c r="T446" s="74">
        <v>1857002.9862215021</v>
      </c>
      <c r="U446" s="74">
        <v>2518970.7034595613</v>
      </c>
      <c r="V446" s="74">
        <v>2123952.6614731182</v>
      </c>
      <c r="W446" s="74">
        <v>2779286.5561254076</v>
      </c>
      <c r="X446" s="74">
        <v>3426117.5144901979</v>
      </c>
      <c r="Y446" s="74">
        <v>2649760.2990041943</v>
      </c>
      <c r="Z446" s="74">
        <v>2361680.8982371162</v>
      </c>
      <c r="AA446" s="74">
        <v>1929080.1449077753</v>
      </c>
      <c r="AB446" s="74">
        <v>2161687.1074752677</v>
      </c>
      <c r="AC446" s="74">
        <v>1748004.3186847537</v>
      </c>
      <c r="AD446" s="74">
        <v>2358085.683643912</v>
      </c>
      <c r="AE446" s="74">
        <v>2770396.2283745124</v>
      </c>
      <c r="AF446" s="74">
        <v>0</v>
      </c>
    </row>
    <row r="447" spans="1:32" x14ac:dyDescent="0.45">
      <c r="A447" s="22">
        <v>69</v>
      </c>
      <c r="B447" s="74">
        <v>926873.22594245605</v>
      </c>
      <c r="C447" s="74">
        <v>1219443.8285769832</v>
      </c>
      <c r="D447" s="74">
        <v>1017558.2553361561</v>
      </c>
      <c r="E447" s="74">
        <v>838525.68337039684</v>
      </c>
      <c r="F447" s="74">
        <v>654748.63600729953</v>
      </c>
      <c r="G447" s="74">
        <v>509847.10031205812</v>
      </c>
      <c r="H447" s="74">
        <v>597001.61957539874</v>
      </c>
      <c r="I447" s="74">
        <v>720175.21744138806</v>
      </c>
      <c r="J447" s="74">
        <v>794544.64271111472</v>
      </c>
      <c r="K447" s="74">
        <v>894812.11870749551</v>
      </c>
      <c r="L447" s="74">
        <v>925338.59597022075</v>
      </c>
      <c r="M447" s="74">
        <v>824287.04031053628</v>
      </c>
      <c r="N447" s="74">
        <v>1014863.9765382464</v>
      </c>
      <c r="O447" s="74">
        <v>1144727.9315469833</v>
      </c>
      <c r="P447" s="74">
        <v>1477266.2563668864</v>
      </c>
      <c r="Q447" s="74">
        <v>1465726.2540570975</v>
      </c>
      <c r="R447" s="74">
        <v>1381414.1726090349</v>
      </c>
      <c r="S447" s="74">
        <v>1667426.2736735488</v>
      </c>
      <c r="T447" s="74">
        <v>1341752.1655754887</v>
      </c>
      <c r="U447" s="74">
        <v>1729691.3463893172</v>
      </c>
      <c r="V447" s="74">
        <v>2125883.1506088278</v>
      </c>
      <c r="W447" s="74">
        <v>1773126.685052414</v>
      </c>
      <c r="X447" s="74">
        <v>1863346.6073845557</v>
      </c>
      <c r="Y447" s="74">
        <v>2025636.7057131045</v>
      </c>
      <c r="Z447" s="74">
        <v>1600978.1589574225</v>
      </c>
      <c r="AA447" s="74">
        <v>1894480.963289083</v>
      </c>
      <c r="AB447" s="74">
        <v>2136229.5297865481</v>
      </c>
      <c r="AC447" s="74">
        <v>2064770.3794437577</v>
      </c>
      <c r="AD447" s="74">
        <v>2419873.9407846238</v>
      </c>
      <c r="AE447" s="74">
        <v>2887152.8756893165</v>
      </c>
      <c r="AF447" s="74">
        <v>0</v>
      </c>
    </row>
    <row r="448" spans="1:32" x14ac:dyDescent="0.45">
      <c r="A448" s="22">
        <v>70</v>
      </c>
      <c r="B448" s="74">
        <v>926873.22594245605</v>
      </c>
      <c r="C448" s="74">
        <v>968745.7315968402</v>
      </c>
      <c r="D448" s="74">
        <v>1041612.833342087</v>
      </c>
      <c r="E448" s="74">
        <v>1383099.7506536827</v>
      </c>
      <c r="F448" s="74">
        <v>1383837.3026908373</v>
      </c>
      <c r="G448" s="74">
        <v>1313712.9752625057</v>
      </c>
      <c r="H448" s="74">
        <v>1265058.1355821986</v>
      </c>
      <c r="I448" s="74">
        <v>1329706.3844147595</v>
      </c>
      <c r="J448" s="74">
        <v>1198107.2016968343</v>
      </c>
      <c r="K448" s="74">
        <v>1133961.7854044922</v>
      </c>
      <c r="L448" s="74">
        <v>1087491.2539400223</v>
      </c>
      <c r="M448" s="74">
        <v>1049517.840212459</v>
      </c>
      <c r="N448" s="74">
        <v>897283.04218882241</v>
      </c>
      <c r="O448" s="74">
        <v>847115.0693490908</v>
      </c>
      <c r="P448" s="74">
        <v>864220.18103680678</v>
      </c>
      <c r="Q448" s="74">
        <v>944024.90321564069</v>
      </c>
      <c r="R448" s="74">
        <v>1131525.564238789</v>
      </c>
      <c r="S448" s="74">
        <v>1299428.257634487</v>
      </c>
      <c r="T448" s="74">
        <v>1188339.6322254082</v>
      </c>
      <c r="U448" s="74">
        <v>1421757.8371457763</v>
      </c>
      <c r="V448" s="74">
        <v>1363105.6243839592</v>
      </c>
      <c r="W448" s="74">
        <v>1038685.0150301004</v>
      </c>
      <c r="X448" s="74">
        <v>1066404.170053764</v>
      </c>
      <c r="Y448" s="74">
        <v>1187278.4994128095</v>
      </c>
      <c r="Z448" s="74">
        <v>1411265.7226348661</v>
      </c>
      <c r="AA448" s="74">
        <v>1319800.434586776</v>
      </c>
      <c r="AB448" s="74">
        <v>1665376.5343044857</v>
      </c>
      <c r="AC448" s="74">
        <v>1484305.9864427468</v>
      </c>
      <c r="AD448" s="74">
        <v>1627894.4811839673</v>
      </c>
      <c r="AE448" s="74">
        <v>1775925.785760591</v>
      </c>
      <c r="AF448" s="74">
        <v>0</v>
      </c>
    </row>
    <row r="449" spans="1:32" x14ac:dyDescent="0.45">
      <c r="A449" s="22">
        <v>71</v>
      </c>
      <c r="B449" s="74">
        <v>926873.22594245605</v>
      </c>
      <c r="C449" s="74">
        <v>923530.98978013766</v>
      </c>
      <c r="D449" s="74">
        <v>991576.02947776334</v>
      </c>
      <c r="E449" s="74">
        <v>1304573.1203201246</v>
      </c>
      <c r="F449" s="74">
        <v>1370173.3763025203</v>
      </c>
      <c r="G449" s="74">
        <v>1384179.6905974804</v>
      </c>
      <c r="H449" s="74">
        <v>1576083.3711652311</v>
      </c>
      <c r="I449" s="74">
        <v>1559433.4237607054</v>
      </c>
      <c r="J449" s="74">
        <v>1430919.2126022375</v>
      </c>
      <c r="K449" s="74">
        <v>1130737.1518550694</v>
      </c>
      <c r="L449" s="74">
        <v>1213542.5085509969</v>
      </c>
      <c r="M449" s="74">
        <v>1294391.2642254825</v>
      </c>
      <c r="N449" s="74">
        <v>1671951.3372510422</v>
      </c>
      <c r="O449" s="74">
        <v>1758639.9411909818</v>
      </c>
      <c r="P449" s="74">
        <v>1430379.3127730894</v>
      </c>
      <c r="Q449" s="74">
        <v>1375833.0618975454</v>
      </c>
      <c r="R449" s="74">
        <v>1496780.1179029928</v>
      </c>
      <c r="S449" s="74">
        <v>1623451.002923951</v>
      </c>
      <c r="T449" s="74">
        <v>1887874.5144094764</v>
      </c>
      <c r="U449" s="74">
        <v>2135908.9624056332</v>
      </c>
      <c r="V449" s="74">
        <v>1731615.706101117</v>
      </c>
      <c r="W449" s="74">
        <v>1804196.1576156584</v>
      </c>
      <c r="X449" s="74">
        <v>2340669.1889058654</v>
      </c>
      <c r="Y449" s="74">
        <v>1923652.192484461</v>
      </c>
      <c r="Z449" s="74">
        <v>1960327.0771694821</v>
      </c>
      <c r="AA449" s="74">
        <v>1907044.8012449376</v>
      </c>
      <c r="AB449" s="74">
        <v>2295534.5094582164</v>
      </c>
      <c r="AC449" s="74">
        <v>2806801.5562702543</v>
      </c>
      <c r="AD449" s="74">
        <v>2730420.904259569</v>
      </c>
      <c r="AE449" s="74">
        <v>2399320.5073881513</v>
      </c>
      <c r="AF449" s="74">
        <v>0</v>
      </c>
    </row>
    <row r="450" spans="1:32" x14ac:dyDescent="0.45">
      <c r="A450" s="22">
        <v>72</v>
      </c>
      <c r="B450" s="74">
        <v>926873.22594245605</v>
      </c>
      <c r="C450" s="74">
        <v>1199132.196462949</v>
      </c>
      <c r="D450" s="74">
        <v>1226665.9128428213</v>
      </c>
      <c r="E450" s="74">
        <v>1083028.4385728838</v>
      </c>
      <c r="F450" s="74">
        <v>1169792.8703848093</v>
      </c>
      <c r="G450" s="74">
        <v>1123598.0756161443</v>
      </c>
      <c r="H450" s="74">
        <v>1391448.1880023142</v>
      </c>
      <c r="I450" s="74">
        <v>1035207.1987021739</v>
      </c>
      <c r="J450" s="74">
        <v>1028141.1723377977</v>
      </c>
      <c r="K450" s="74">
        <v>1285369.4830743598</v>
      </c>
      <c r="L450" s="74">
        <v>1141948.7198013379</v>
      </c>
      <c r="M450" s="74">
        <v>979956.16086895205</v>
      </c>
      <c r="N450" s="74">
        <v>996398.56542531494</v>
      </c>
      <c r="O450" s="74">
        <v>904692.68912396545</v>
      </c>
      <c r="P450" s="74">
        <v>841437.66410305991</v>
      </c>
      <c r="Q450" s="74">
        <v>897205.55970978434</v>
      </c>
      <c r="R450" s="74">
        <v>1123535.057528395</v>
      </c>
      <c r="S450" s="74">
        <v>1096107.1867446012</v>
      </c>
      <c r="T450" s="74">
        <v>1211634.2545376027</v>
      </c>
      <c r="U450" s="74">
        <v>1490935.7906083569</v>
      </c>
      <c r="V450" s="74">
        <v>1531659.9998430107</v>
      </c>
      <c r="W450" s="74">
        <v>1380884.4780739944</v>
      </c>
      <c r="X450" s="74">
        <v>1112300.7411963874</v>
      </c>
      <c r="Y450" s="74">
        <v>1242625.4449125605</v>
      </c>
      <c r="Z450" s="74">
        <v>1155552.5060259523</v>
      </c>
      <c r="AA450" s="74">
        <v>1241379.2156956159</v>
      </c>
      <c r="AB450" s="74">
        <v>997743.1819213772</v>
      </c>
      <c r="AC450" s="74">
        <v>975893.46374777006</v>
      </c>
      <c r="AD450" s="74">
        <v>1102985.2232660325</v>
      </c>
      <c r="AE450" s="74">
        <v>1176425.7451107781</v>
      </c>
      <c r="AF450" s="74">
        <v>0</v>
      </c>
    </row>
    <row r="451" spans="1:32" x14ac:dyDescent="0.45">
      <c r="A451" s="22">
        <v>73</v>
      </c>
      <c r="B451" s="74">
        <v>926873.22594245605</v>
      </c>
      <c r="C451" s="74">
        <v>824611.93253841135</v>
      </c>
      <c r="D451" s="74">
        <v>691283.18833283812</v>
      </c>
      <c r="E451" s="74">
        <v>898890.12381181563</v>
      </c>
      <c r="F451" s="74">
        <v>975973.39433932293</v>
      </c>
      <c r="G451" s="74">
        <v>1184912.6181582233</v>
      </c>
      <c r="H451" s="74">
        <v>1486424.3761904715</v>
      </c>
      <c r="I451" s="74">
        <v>1764378.0608099806</v>
      </c>
      <c r="J451" s="74">
        <v>2031940.8034538266</v>
      </c>
      <c r="K451" s="74">
        <v>1543492.8442146245</v>
      </c>
      <c r="L451" s="74">
        <v>1343209.6766053941</v>
      </c>
      <c r="M451" s="74">
        <v>1587695.294192076</v>
      </c>
      <c r="N451" s="74">
        <v>1594265.5495838041</v>
      </c>
      <c r="O451" s="74">
        <v>1775767.8960041378</v>
      </c>
      <c r="P451" s="74">
        <v>2116770.2746490971</v>
      </c>
      <c r="Q451" s="74">
        <v>2206557.1722617564</v>
      </c>
      <c r="R451" s="74">
        <v>2541928.4902718184</v>
      </c>
      <c r="S451" s="74">
        <v>2429380.9805853055</v>
      </c>
      <c r="T451" s="74">
        <v>2537335.3652941156</v>
      </c>
      <c r="U451" s="74">
        <v>2891045.4556691698</v>
      </c>
      <c r="V451" s="74">
        <v>2129746.8666317128</v>
      </c>
      <c r="W451" s="74">
        <v>2885752.0683341422</v>
      </c>
      <c r="X451" s="74">
        <v>3017159.5089366278</v>
      </c>
      <c r="Y451" s="74">
        <v>3253589.5464615035</v>
      </c>
      <c r="Z451" s="74">
        <v>2530951.1720995335</v>
      </c>
      <c r="AA451" s="74">
        <v>2374093.3148556324</v>
      </c>
      <c r="AB451" s="74">
        <v>2184924.9166135788</v>
      </c>
      <c r="AC451" s="74">
        <v>2884392.1216648747</v>
      </c>
      <c r="AD451" s="74">
        <v>3226603.9772294341</v>
      </c>
      <c r="AE451" s="74">
        <v>3534363.4234164343</v>
      </c>
      <c r="AF451" s="74">
        <v>0</v>
      </c>
    </row>
    <row r="452" spans="1:32" x14ac:dyDescent="0.45">
      <c r="A452" s="22">
        <v>74</v>
      </c>
      <c r="B452" s="74">
        <v>926873.22594245605</v>
      </c>
      <c r="C452" s="74">
        <v>1123433.2541208207</v>
      </c>
      <c r="D452" s="74">
        <v>1361619.9910027443</v>
      </c>
      <c r="E452" s="74">
        <v>1211816.178767836</v>
      </c>
      <c r="F452" s="74">
        <v>1216669.2394694772</v>
      </c>
      <c r="G452" s="74">
        <v>1278031.4715749233</v>
      </c>
      <c r="H452" s="74">
        <v>1321175.1728743287</v>
      </c>
      <c r="I452" s="74">
        <v>1135382.4421442174</v>
      </c>
      <c r="J452" s="74">
        <v>1200794.3350318784</v>
      </c>
      <c r="K452" s="74">
        <v>1179403.9779661424</v>
      </c>
      <c r="L452" s="74">
        <v>1062939.8003457161</v>
      </c>
      <c r="M452" s="74">
        <v>1122859.591298145</v>
      </c>
      <c r="N452" s="74">
        <v>1169079.4026553477</v>
      </c>
      <c r="O452" s="74">
        <v>1304393.2550852343</v>
      </c>
      <c r="P452" s="74">
        <v>1440695.7728620658</v>
      </c>
      <c r="Q452" s="74">
        <v>1374554.3911667883</v>
      </c>
      <c r="R452" s="74">
        <v>1859648.7818376566</v>
      </c>
      <c r="S452" s="74">
        <v>1753067.8915242492</v>
      </c>
      <c r="T452" s="74">
        <v>1932409.8519977613</v>
      </c>
      <c r="U452" s="74">
        <v>2620950.1525769122</v>
      </c>
      <c r="V452" s="74">
        <v>2322997.544619849</v>
      </c>
      <c r="W452" s="74">
        <v>2530420.5380493249</v>
      </c>
      <c r="X452" s="74">
        <v>2120123.6571905189</v>
      </c>
      <c r="Y452" s="74">
        <v>2135898.7780349175</v>
      </c>
      <c r="Z452" s="74">
        <v>2562038.2990721185</v>
      </c>
      <c r="AA452" s="74">
        <v>2548045.821575284</v>
      </c>
      <c r="AB452" s="74">
        <v>2726173.7380778287</v>
      </c>
      <c r="AC452" s="74">
        <v>2505570.0164126423</v>
      </c>
      <c r="AD452" s="74">
        <v>2960511.9315109211</v>
      </c>
      <c r="AE452" s="74">
        <v>3087219.4656456374</v>
      </c>
      <c r="AF452" s="74">
        <v>0</v>
      </c>
    </row>
    <row r="453" spans="1:32" x14ac:dyDescent="0.45">
      <c r="A453" s="22">
        <v>75</v>
      </c>
      <c r="B453" s="74">
        <v>926873.22594245605</v>
      </c>
      <c r="C453" s="74">
        <v>948583.40310187952</v>
      </c>
      <c r="D453" s="74">
        <v>1104640.0376176746</v>
      </c>
      <c r="E453" s="74">
        <v>1480728.0990315871</v>
      </c>
      <c r="F453" s="74">
        <v>1235540.8828077866</v>
      </c>
      <c r="G453" s="74">
        <v>1200413.3537556475</v>
      </c>
      <c r="H453" s="74">
        <v>1449202.6387738329</v>
      </c>
      <c r="I453" s="74">
        <v>1350454.7673085185</v>
      </c>
      <c r="J453" s="74">
        <v>1231244.1937689849</v>
      </c>
      <c r="K453" s="74">
        <v>1064748.505255077</v>
      </c>
      <c r="L453" s="74">
        <v>1249349.0986445043</v>
      </c>
      <c r="M453" s="74">
        <v>1284026.5191798543</v>
      </c>
      <c r="N453" s="74">
        <v>1305854.2900620543</v>
      </c>
      <c r="O453" s="74">
        <v>1450754.6744277836</v>
      </c>
      <c r="P453" s="74">
        <v>1544648.5376436491</v>
      </c>
      <c r="Q453" s="74">
        <v>1419854.4897148348</v>
      </c>
      <c r="R453" s="74">
        <v>1406719.249917862</v>
      </c>
      <c r="S453" s="74">
        <v>1651453.0081003297</v>
      </c>
      <c r="T453" s="74">
        <v>1652938.2008359334</v>
      </c>
      <c r="U453" s="74">
        <v>1638356.0685294089</v>
      </c>
      <c r="V453" s="74">
        <v>2044568.8508234438</v>
      </c>
      <c r="W453" s="74">
        <v>2333457.4939189712</v>
      </c>
      <c r="X453" s="74">
        <v>2697144.1894301111</v>
      </c>
      <c r="Y453" s="74">
        <v>3390361.2937215022</v>
      </c>
      <c r="Z453" s="74">
        <v>2898995.5880928352</v>
      </c>
      <c r="AA453" s="74">
        <v>2112124.3394102734</v>
      </c>
      <c r="AB453" s="74">
        <v>2134608.8720234572</v>
      </c>
      <c r="AC453" s="74">
        <v>2362163.7758286987</v>
      </c>
      <c r="AD453" s="74">
        <v>2369929.577778934</v>
      </c>
      <c r="AE453" s="74">
        <v>2421177.4182114624</v>
      </c>
      <c r="AF453" s="74">
        <v>0</v>
      </c>
    </row>
    <row r="454" spans="1:32" x14ac:dyDescent="0.45">
      <c r="A454" s="22">
        <v>76</v>
      </c>
      <c r="B454" s="74">
        <v>926873.22594245605</v>
      </c>
      <c r="C454" s="74">
        <v>1184066.8863434808</v>
      </c>
      <c r="D454" s="74">
        <v>1229709.5580026957</v>
      </c>
      <c r="E454" s="74">
        <v>1256573.5453862508</v>
      </c>
      <c r="F454" s="74">
        <v>922915.97225418803</v>
      </c>
      <c r="G454" s="74">
        <v>685876.51393140771</v>
      </c>
      <c r="H454" s="74">
        <v>863496.69072838046</v>
      </c>
      <c r="I454" s="74">
        <v>924098.64884814678</v>
      </c>
      <c r="J454" s="74">
        <v>981127.80353385827</v>
      </c>
      <c r="K454" s="74">
        <v>1238832.2820732277</v>
      </c>
      <c r="L454" s="74">
        <v>1393499.0300573446</v>
      </c>
      <c r="M454" s="74">
        <v>1446482.9049401861</v>
      </c>
      <c r="N454" s="74">
        <v>1454301.8974148219</v>
      </c>
      <c r="O454" s="74">
        <v>1552673.7504292883</v>
      </c>
      <c r="P454" s="74">
        <v>1745377.4289555459</v>
      </c>
      <c r="Q454" s="74">
        <v>1421907.0794221724</v>
      </c>
      <c r="R454" s="74">
        <v>1541006.2936840598</v>
      </c>
      <c r="S454" s="74">
        <v>1345269.6339608009</v>
      </c>
      <c r="T454" s="74">
        <v>1406251.1964349737</v>
      </c>
      <c r="U454" s="74">
        <v>1658557.3534736496</v>
      </c>
      <c r="V454" s="74">
        <v>1573635.8345040744</v>
      </c>
      <c r="W454" s="74">
        <v>1466749.5328027303</v>
      </c>
      <c r="X454" s="74">
        <v>1502079.659282661</v>
      </c>
      <c r="Y454" s="74">
        <v>1709701.1206338669</v>
      </c>
      <c r="Z454" s="74">
        <v>1795841.9639538159</v>
      </c>
      <c r="AA454" s="74">
        <v>1991815.5704563649</v>
      </c>
      <c r="AB454" s="74">
        <v>1980160.6102148455</v>
      </c>
      <c r="AC454" s="74">
        <v>2348138.2266205177</v>
      </c>
      <c r="AD454" s="74">
        <v>2501162.1120541594</v>
      </c>
      <c r="AE454" s="74">
        <v>2692893.6409507142</v>
      </c>
      <c r="AF454" s="74">
        <v>0</v>
      </c>
    </row>
    <row r="455" spans="1:32" x14ac:dyDescent="0.45">
      <c r="A455" s="22">
        <v>77</v>
      </c>
      <c r="B455" s="74">
        <v>926873.22594245605</v>
      </c>
      <c r="C455" s="74">
        <v>1228339.7771970609</v>
      </c>
      <c r="D455" s="74">
        <v>1246173.8714894087</v>
      </c>
      <c r="E455" s="74">
        <v>1262447.9698656325</v>
      </c>
      <c r="F455" s="74">
        <v>988746.21397448622</v>
      </c>
      <c r="G455" s="74">
        <v>985084.7195538329</v>
      </c>
      <c r="H455" s="74">
        <v>1170138.316862846</v>
      </c>
      <c r="I455" s="74">
        <v>1457699.0626972415</v>
      </c>
      <c r="J455" s="74">
        <v>1207512.9489737945</v>
      </c>
      <c r="K455" s="74">
        <v>946832.77031743748</v>
      </c>
      <c r="L455" s="74">
        <v>913564.08626875235</v>
      </c>
      <c r="M455" s="74">
        <v>1080475.3090878099</v>
      </c>
      <c r="N455" s="74">
        <v>1100864.8097812838</v>
      </c>
      <c r="O455" s="74">
        <v>1246264.6549474481</v>
      </c>
      <c r="P455" s="74">
        <v>1180545.4208269569</v>
      </c>
      <c r="Q455" s="74">
        <v>1020084.6345326051</v>
      </c>
      <c r="R455" s="74">
        <v>935339.32489592873</v>
      </c>
      <c r="S455" s="74">
        <v>1067805.6748134065</v>
      </c>
      <c r="T455" s="74">
        <v>909630.94150275527</v>
      </c>
      <c r="U455" s="74">
        <v>1131020.356455696</v>
      </c>
      <c r="V455" s="74">
        <v>938726.16720655025</v>
      </c>
      <c r="W455" s="74">
        <v>1217733.5672548162</v>
      </c>
      <c r="X455" s="74">
        <v>1566876.1394245499</v>
      </c>
      <c r="Y455" s="74">
        <v>1669699.4649611481</v>
      </c>
      <c r="Z455" s="74">
        <v>2053023.8042168592</v>
      </c>
      <c r="AA455" s="74">
        <v>1994749.6431324845</v>
      </c>
      <c r="AB455" s="74">
        <v>2151812.0971838813</v>
      </c>
      <c r="AC455" s="74">
        <v>1884758.5735176865</v>
      </c>
      <c r="AD455" s="74">
        <v>1959608.5839812199</v>
      </c>
      <c r="AE455" s="74">
        <v>1989457.7708071936</v>
      </c>
      <c r="AF455" s="74">
        <v>0</v>
      </c>
    </row>
    <row r="456" spans="1:32" x14ac:dyDescent="0.45">
      <c r="A456" s="22">
        <v>78</v>
      </c>
      <c r="B456" s="74">
        <v>926873.22594245605</v>
      </c>
      <c r="C456" s="74">
        <v>821106.50831041601</v>
      </c>
      <c r="D456" s="74">
        <v>950823.00447276817</v>
      </c>
      <c r="E456" s="74">
        <v>972794.45967530087</v>
      </c>
      <c r="F456" s="74">
        <v>978777.56711048819</v>
      </c>
      <c r="G456" s="74">
        <v>1028129.052812039</v>
      </c>
      <c r="H456" s="74">
        <v>1146853.8096724863</v>
      </c>
      <c r="I456" s="74">
        <v>1054952.9380872885</v>
      </c>
      <c r="J456" s="74">
        <v>1060621.7226062538</v>
      </c>
      <c r="K456" s="74">
        <v>799493.71089370572</v>
      </c>
      <c r="L456" s="74">
        <v>980655.2653450045</v>
      </c>
      <c r="M456" s="74">
        <v>1115048.2477927783</v>
      </c>
      <c r="N456" s="74">
        <v>882186.80840107356</v>
      </c>
      <c r="O456" s="74">
        <v>1042875.6433460624</v>
      </c>
      <c r="P456" s="74">
        <v>1188773.1957928794</v>
      </c>
      <c r="Q456" s="74">
        <v>1492571.0459913225</v>
      </c>
      <c r="R456" s="74">
        <v>1380154.0545518035</v>
      </c>
      <c r="S456" s="74">
        <v>1302896.8115287155</v>
      </c>
      <c r="T456" s="74">
        <v>1686585.9914047534</v>
      </c>
      <c r="U456" s="74">
        <v>1630758.4961956004</v>
      </c>
      <c r="V456" s="74">
        <v>1474354.2816158638</v>
      </c>
      <c r="W456" s="74">
        <v>1461895.8146664633</v>
      </c>
      <c r="X456" s="74">
        <v>1924971.4651529978</v>
      </c>
      <c r="Y456" s="74">
        <v>1957221.3456830666</v>
      </c>
      <c r="Z456" s="74">
        <v>2160876.0591077432</v>
      </c>
      <c r="AA456" s="74">
        <v>1660429.0912119183</v>
      </c>
      <c r="AB456" s="74">
        <v>1670576.4906031489</v>
      </c>
      <c r="AC456" s="74">
        <v>1281987.7752248971</v>
      </c>
      <c r="AD456" s="74">
        <v>1473829.9990587851</v>
      </c>
      <c r="AE456" s="74">
        <v>1989718.2521046542</v>
      </c>
      <c r="AF456" s="74">
        <v>0</v>
      </c>
    </row>
    <row r="457" spans="1:32" x14ac:dyDescent="0.45">
      <c r="A457" s="22">
        <v>79</v>
      </c>
      <c r="B457" s="74">
        <v>926873.22594245605</v>
      </c>
      <c r="C457" s="74">
        <v>1086137.1633875561</v>
      </c>
      <c r="D457" s="74">
        <v>996180.05191833864</v>
      </c>
      <c r="E457" s="74">
        <v>1142395.7808230922</v>
      </c>
      <c r="F457" s="74">
        <v>1178239.1484116071</v>
      </c>
      <c r="G457" s="74">
        <v>1218724.4957301931</v>
      </c>
      <c r="H457" s="74">
        <v>1312274.6799498172</v>
      </c>
      <c r="I457" s="74">
        <v>1124181.5016236042</v>
      </c>
      <c r="J457" s="74">
        <v>953406.26194326382</v>
      </c>
      <c r="K457" s="74">
        <v>1222805.2007220511</v>
      </c>
      <c r="L457" s="74">
        <v>1326163.0449293421</v>
      </c>
      <c r="M457" s="74">
        <v>968723.96003070439</v>
      </c>
      <c r="N457" s="74">
        <v>1171572.1253296372</v>
      </c>
      <c r="O457" s="74">
        <v>1310078.4662612481</v>
      </c>
      <c r="P457" s="74">
        <v>1178619.0741498575</v>
      </c>
      <c r="Q457" s="74">
        <v>1298107.5954591858</v>
      </c>
      <c r="R457" s="74">
        <v>1268421.4789297918</v>
      </c>
      <c r="S457" s="74">
        <v>1711218.4871907802</v>
      </c>
      <c r="T457" s="74">
        <v>2294496.0138170389</v>
      </c>
      <c r="U457" s="74">
        <v>2070819.6907720864</v>
      </c>
      <c r="V457" s="74">
        <v>1773366.8868978994</v>
      </c>
      <c r="W457" s="74">
        <v>2045122.9642044262</v>
      </c>
      <c r="X457" s="74">
        <v>2454977.0922870878</v>
      </c>
      <c r="Y457" s="74">
        <v>2049412.7104248088</v>
      </c>
      <c r="Z457" s="74">
        <v>2342937.369532452</v>
      </c>
      <c r="AA457" s="74">
        <v>1731965.2888927022</v>
      </c>
      <c r="AB457" s="74">
        <v>2036587.3072864935</v>
      </c>
      <c r="AC457" s="74">
        <v>1566905.6078977305</v>
      </c>
      <c r="AD457" s="74">
        <v>2134712.5623432649</v>
      </c>
      <c r="AE457" s="74">
        <v>1957369.9068879567</v>
      </c>
      <c r="AF457" s="74">
        <v>0</v>
      </c>
    </row>
    <row r="458" spans="1:32" x14ac:dyDescent="0.45">
      <c r="A458" s="22">
        <v>80</v>
      </c>
      <c r="B458" s="74">
        <v>926873.22594245605</v>
      </c>
      <c r="C458" s="74">
        <v>1130384.4855325331</v>
      </c>
      <c r="D458" s="74">
        <v>1046164.0467109977</v>
      </c>
      <c r="E458" s="74">
        <v>1068469.1728612753</v>
      </c>
      <c r="F458" s="74">
        <v>1061476.6137444838</v>
      </c>
      <c r="G458" s="74">
        <v>911902.97924538993</v>
      </c>
      <c r="H458" s="74">
        <v>1070383.5477959032</v>
      </c>
      <c r="I458" s="74">
        <v>1174579.67498231</v>
      </c>
      <c r="J458" s="74">
        <v>1103451.3579695548</v>
      </c>
      <c r="K458" s="74">
        <v>1286634.1960195326</v>
      </c>
      <c r="L458" s="74">
        <v>1041788.3284668756</v>
      </c>
      <c r="M458" s="74">
        <v>1151330.7606464631</v>
      </c>
      <c r="N458" s="74">
        <v>1334626.8791127114</v>
      </c>
      <c r="O458" s="74">
        <v>1508214.0396236277</v>
      </c>
      <c r="P458" s="74">
        <v>1365104.739244984</v>
      </c>
      <c r="Q458" s="74">
        <v>1551654.6341415979</v>
      </c>
      <c r="R458" s="74">
        <v>1492274.8016042148</v>
      </c>
      <c r="S458" s="74">
        <v>1731318.5758424927</v>
      </c>
      <c r="T458" s="74">
        <v>1687419.4904520973</v>
      </c>
      <c r="U458" s="74">
        <v>1818902.7652691088</v>
      </c>
      <c r="V458" s="74">
        <v>1697270.3742815326</v>
      </c>
      <c r="W458" s="74">
        <v>2016904.4648777691</v>
      </c>
      <c r="X458" s="74">
        <v>1836245.5558125447</v>
      </c>
      <c r="Y458" s="74">
        <v>2248169.5563859288</v>
      </c>
      <c r="Z458" s="74">
        <v>2744554.7713456396</v>
      </c>
      <c r="AA458" s="74">
        <v>2775780.6472549229</v>
      </c>
      <c r="AB458" s="74">
        <v>2468003.3317388291</v>
      </c>
      <c r="AC458" s="74">
        <v>3043474.1118959826</v>
      </c>
      <c r="AD458" s="74">
        <v>2363849.1944047301</v>
      </c>
      <c r="AE458" s="74">
        <v>2689828.981848198</v>
      </c>
      <c r="AF458" s="74">
        <v>0</v>
      </c>
    </row>
    <row r="459" spans="1:32" x14ac:dyDescent="0.45">
      <c r="A459" s="22">
        <v>81</v>
      </c>
      <c r="B459" s="74">
        <v>926873.22594245605</v>
      </c>
      <c r="C459" s="74">
        <v>1046086.0986505296</v>
      </c>
      <c r="D459" s="74">
        <v>1360642.2222845505</v>
      </c>
      <c r="E459" s="74">
        <v>1622485.479883916</v>
      </c>
      <c r="F459" s="74">
        <v>1624023.6273470104</v>
      </c>
      <c r="G459" s="74">
        <v>1358447.0820294986</v>
      </c>
      <c r="H459" s="74">
        <v>1336810.7629157102</v>
      </c>
      <c r="I459" s="74">
        <v>979420.50812247966</v>
      </c>
      <c r="J459" s="74">
        <v>1061960.042032813</v>
      </c>
      <c r="K459" s="74">
        <v>1383447.5105104093</v>
      </c>
      <c r="L459" s="74">
        <v>1054609.4134673518</v>
      </c>
      <c r="M459" s="74">
        <v>1002133.8362608242</v>
      </c>
      <c r="N459" s="74">
        <v>960863.19785302517</v>
      </c>
      <c r="O459" s="74">
        <v>919196.97631802899</v>
      </c>
      <c r="P459" s="74">
        <v>928829.72171760106</v>
      </c>
      <c r="Q459" s="74">
        <v>1014003.1711045961</v>
      </c>
      <c r="R459" s="74">
        <v>959010.81244120584</v>
      </c>
      <c r="S459" s="74">
        <v>1131548.3038361135</v>
      </c>
      <c r="T459" s="74">
        <v>1340021.7866403547</v>
      </c>
      <c r="U459" s="74">
        <v>1457394.4870252374</v>
      </c>
      <c r="V459" s="74">
        <v>1577225.2724706079</v>
      </c>
      <c r="W459" s="74">
        <v>1445340.718431423</v>
      </c>
      <c r="X459" s="74">
        <v>1319756.8070939481</v>
      </c>
      <c r="Y459" s="74">
        <v>1236092.8614383386</v>
      </c>
      <c r="Z459" s="74">
        <v>1323276.7485045327</v>
      </c>
      <c r="AA459" s="74">
        <v>1464220.7724011245</v>
      </c>
      <c r="AB459" s="74">
        <v>1669652.2905128105</v>
      </c>
      <c r="AC459" s="74">
        <v>1870220.6762671792</v>
      </c>
      <c r="AD459" s="74">
        <v>2154087.1224091821</v>
      </c>
      <c r="AE459" s="74">
        <v>1624018.1691522661</v>
      </c>
      <c r="AF459" s="74">
        <v>0</v>
      </c>
    </row>
    <row r="460" spans="1:32" x14ac:dyDescent="0.45">
      <c r="A460" s="22">
        <v>82</v>
      </c>
      <c r="B460" s="74">
        <v>926873.22594245605</v>
      </c>
      <c r="C460" s="74">
        <v>936326.5028272277</v>
      </c>
      <c r="D460" s="74">
        <v>875589.59523282689</v>
      </c>
      <c r="E460" s="74">
        <v>768980.95221095951</v>
      </c>
      <c r="F460" s="74">
        <v>655374.87116201757</v>
      </c>
      <c r="G460" s="74">
        <v>683523.65746497235</v>
      </c>
      <c r="H460" s="74">
        <v>696434.49459537363</v>
      </c>
      <c r="I460" s="74">
        <v>803380.27704680723</v>
      </c>
      <c r="J460" s="74">
        <v>758565.48529061954</v>
      </c>
      <c r="K460" s="74">
        <v>1034829.9542652979</v>
      </c>
      <c r="L460" s="74">
        <v>960011.36781739176</v>
      </c>
      <c r="M460" s="74">
        <v>1053595.1755079092</v>
      </c>
      <c r="N460" s="74">
        <v>1231075.552795883</v>
      </c>
      <c r="O460" s="74">
        <v>1393005.0996025817</v>
      </c>
      <c r="P460" s="74">
        <v>1251917.8622373464</v>
      </c>
      <c r="Q460" s="74">
        <v>1350838.8518307363</v>
      </c>
      <c r="R460" s="74">
        <v>1350270.1780251109</v>
      </c>
      <c r="S460" s="74">
        <v>1792510.1850326792</v>
      </c>
      <c r="T460" s="74">
        <v>2217264.6318002646</v>
      </c>
      <c r="U460" s="74">
        <v>2274073.6152765565</v>
      </c>
      <c r="V460" s="74">
        <v>2351635.4987222347</v>
      </c>
      <c r="W460" s="74">
        <v>2473410.6550714192</v>
      </c>
      <c r="X460" s="74">
        <v>1869984.3965628163</v>
      </c>
      <c r="Y460" s="74">
        <v>1531982.0141328545</v>
      </c>
      <c r="Z460" s="74">
        <v>2086875.3163327822</v>
      </c>
      <c r="AA460" s="74">
        <v>1652279.1869999128</v>
      </c>
      <c r="AB460" s="74">
        <v>1577032.422376862</v>
      </c>
      <c r="AC460" s="74">
        <v>1780058.5769161328</v>
      </c>
      <c r="AD460" s="74">
        <v>2326885.0643316461</v>
      </c>
      <c r="AE460" s="74">
        <v>2275776.4209380858</v>
      </c>
      <c r="AF460" s="74">
        <v>0</v>
      </c>
    </row>
    <row r="461" spans="1:32" x14ac:dyDescent="0.45">
      <c r="A461" s="22">
        <v>83</v>
      </c>
      <c r="B461" s="74">
        <v>926873.22594245605</v>
      </c>
      <c r="C461" s="74">
        <v>919180.48041836848</v>
      </c>
      <c r="D461" s="74">
        <v>824298.2672491757</v>
      </c>
      <c r="E461" s="74">
        <v>955194.34501165652</v>
      </c>
      <c r="F461" s="74">
        <v>863152.91124782315</v>
      </c>
      <c r="G461" s="74">
        <v>798756.40529401868</v>
      </c>
      <c r="H461" s="74">
        <v>879249.59388544038</v>
      </c>
      <c r="I461" s="74">
        <v>831816.25370447512</v>
      </c>
      <c r="J461" s="74">
        <v>768905.69459657429</v>
      </c>
      <c r="K461" s="74">
        <v>839315.77783018176</v>
      </c>
      <c r="L461" s="74">
        <v>845447.72781920468</v>
      </c>
      <c r="M461" s="74">
        <v>863713.0052352174</v>
      </c>
      <c r="N461" s="74">
        <v>804401.07051632588</v>
      </c>
      <c r="O461" s="74">
        <v>934782.98129710916</v>
      </c>
      <c r="P461" s="74">
        <v>867744.84166939359</v>
      </c>
      <c r="Q461" s="74">
        <v>893849.4873307969</v>
      </c>
      <c r="R461" s="74">
        <v>1049344.8024166892</v>
      </c>
      <c r="S461" s="74">
        <v>1260883.0009938581</v>
      </c>
      <c r="T461" s="74">
        <v>1457094.7037132855</v>
      </c>
      <c r="U461" s="74">
        <v>1625711.0724068359</v>
      </c>
      <c r="V461" s="74">
        <v>1621514.500222214</v>
      </c>
      <c r="W461" s="74">
        <v>1287491.9182838257</v>
      </c>
      <c r="X461" s="74">
        <v>982063.87978810049</v>
      </c>
      <c r="Y461" s="74">
        <v>1315655.6595470579</v>
      </c>
      <c r="Z461" s="74">
        <v>1287439.7520953557</v>
      </c>
      <c r="AA461" s="74">
        <v>1151681.4200493395</v>
      </c>
      <c r="AB461" s="74">
        <v>1227358.4328433916</v>
      </c>
      <c r="AC461" s="74">
        <v>1149730.8603798663</v>
      </c>
      <c r="AD461" s="74">
        <v>1172862.1287906361</v>
      </c>
      <c r="AE461" s="74">
        <v>1561432.5536659295</v>
      </c>
      <c r="AF461" s="74">
        <v>0</v>
      </c>
    </row>
    <row r="462" spans="1:32" x14ac:dyDescent="0.45">
      <c r="A462" s="22">
        <v>84</v>
      </c>
      <c r="B462" s="74">
        <v>926873.22594245605</v>
      </c>
      <c r="C462" s="74">
        <v>701191.20935246628</v>
      </c>
      <c r="D462" s="74">
        <v>939927.96982255473</v>
      </c>
      <c r="E462" s="74">
        <v>795437.08536842617</v>
      </c>
      <c r="F462" s="74">
        <v>994883.89530847606</v>
      </c>
      <c r="G462" s="74">
        <v>999235.78146360372</v>
      </c>
      <c r="H462" s="74">
        <v>1355449.1457356694</v>
      </c>
      <c r="I462" s="74">
        <v>1424855.5845213584</v>
      </c>
      <c r="J462" s="74">
        <v>1749603.6088305479</v>
      </c>
      <c r="K462" s="74">
        <v>1768697.2545238445</v>
      </c>
      <c r="L462" s="74">
        <v>1800786.9138127225</v>
      </c>
      <c r="M462" s="74">
        <v>1834413.1397543126</v>
      </c>
      <c r="N462" s="74">
        <v>1757665.9572716104</v>
      </c>
      <c r="O462" s="74">
        <v>1953859.2495276199</v>
      </c>
      <c r="P462" s="74">
        <v>2644011.6371587175</v>
      </c>
      <c r="Q462" s="74">
        <v>2412467.3714130139</v>
      </c>
      <c r="R462" s="74">
        <v>2421323.1030798289</v>
      </c>
      <c r="S462" s="74">
        <v>2078738.4274701334</v>
      </c>
      <c r="T462" s="74">
        <v>2391459.4817037778</v>
      </c>
      <c r="U462" s="74">
        <v>3259302.4242256209</v>
      </c>
      <c r="V462" s="74">
        <v>3136081.6733846236</v>
      </c>
      <c r="W462" s="74">
        <v>2785273.3664464597</v>
      </c>
      <c r="X462" s="74">
        <v>3023307.424365751</v>
      </c>
      <c r="Y462" s="74">
        <v>3445300.536843115</v>
      </c>
      <c r="Z462" s="74">
        <v>3719197.4211626351</v>
      </c>
      <c r="AA462" s="74">
        <v>3604068.2883282746</v>
      </c>
      <c r="AB462" s="74">
        <v>3909258.9692535545</v>
      </c>
      <c r="AC462" s="74">
        <v>3379150.3173439088</v>
      </c>
      <c r="AD462" s="74">
        <v>3032567.0337973316</v>
      </c>
      <c r="AE462" s="74">
        <v>2982384.0397841032</v>
      </c>
      <c r="AF462" s="74">
        <v>0</v>
      </c>
    </row>
    <row r="463" spans="1:32" x14ac:dyDescent="0.45">
      <c r="A463" s="22">
        <v>85</v>
      </c>
      <c r="B463" s="74">
        <v>926873.22594245605</v>
      </c>
      <c r="C463" s="74">
        <v>827496.743986835</v>
      </c>
      <c r="D463" s="74">
        <v>670256.98689516832</v>
      </c>
      <c r="E463" s="74">
        <v>729653.48758288403</v>
      </c>
      <c r="F463" s="74">
        <v>712604.85786070162</v>
      </c>
      <c r="G463" s="74">
        <v>856976.73287180823</v>
      </c>
      <c r="H463" s="74">
        <v>752633.72458839626</v>
      </c>
      <c r="I463" s="74">
        <v>1027901.7460592267</v>
      </c>
      <c r="J463" s="74">
        <v>1373327.0475792463</v>
      </c>
      <c r="K463" s="74">
        <v>1355079.2511419614</v>
      </c>
      <c r="L463" s="74">
        <v>1338220.3313242286</v>
      </c>
      <c r="M463" s="74">
        <v>1369647.519956073</v>
      </c>
      <c r="N463" s="74">
        <v>1077926.319054015</v>
      </c>
      <c r="O463" s="74">
        <v>964179.55640527839</v>
      </c>
      <c r="P463" s="74">
        <v>1223334.0304857353</v>
      </c>
      <c r="Q463" s="74">
        <v>1043293.3892228032</v>
      </c>
      <c r="R463" s="74">
        <v>1032889.3291218147</v>
      </c>
      <c r="S463" s="74">
        <v>1009365.6892278012</v>
      </c>
      <c r="T463" s="74">
        <v>1111916.480713546</v>
      </c>
      <c r="U463" s="74">
        <v>1363970.4909106526</v>
      </c>
      <c r="V463" s="74">
        <v>1663439.6830753887</v>
      </c>
      <c r="W463" s="74">
        <v>1522464.5583607389</v>
      </c>
      <c r="X463" s="74">
        <v>2050940.1046618028</v>
      </c>
      <c r="Y463" s="74">
        <v>1857882.6236937484</v>
      </c>
      <c r="Z463" s="74">
        <v>2040527.7119054</v>
      </c>
      <c r="AA463" s="74">
        <v>2166519.9213660262</v>
      </c>
      <c r="AB463" s="74">
        <v>2048533.3117646477</v>
      </c>
      <c r="AC463" s="74">
        <v>2104470.3509325814</v>
      </c>
      <c r="AD463" s="74">
        <v>1857783.0379826934</v>
      </c>
      <c r="AE463" s="74">
        <v>1816420.3660175868</v>
      </c>
      <c r="AF463" s="74">
        <v>0</v>
      </c>
    </row>
    <row r="464" spans="1:32" x14ac:dyDescent="0.45">
      <c r="A464" s="22">
        <v>86</v>
      </c>
      <c r="B464" s="74">
        <v>926873.22594245605</v>
      </c>
      <c r="C464" s="74">
        <v>755521.26170516422</v>
      </c>
      <c r="D464" s="74">
        <v>690066.76163162873</v>
      </c>
      <c r="E464" s="74">
        <v>901024.36709760362</v>
      </c>
      <c r="F464" s="74">
        <v>956836.63211204903</v>
      </c>
      <c r="G464" s="74">
        <v>1184034.8546245913</v>
      </c>
      <c r="H464" s="74">
        <v>1360778.1191801252</v>
      </c>
      <c r="I464" s="74">
        <v>1516602.901501925</v>
      </c>
      <c r="J464" s="74">
        <v>1784268.3711036725</v>
      </c>
      <c r="K464" s="74">
        <v>1879288.6736825062</v>
      </c>
      <c r="L464" s="74">
        <v>1998116.7580159036</v>
      </c>
      <c r="M464" s="74">
        <v>2224749.2310955892</v>
      </c>
      <c r="N464" s="74">
        <v>2667569.6958061415</v>
      </c>
      <c r="O464" s="74">
        <v>2858677.9754765844</v>
      </c>
      <c r="P464" s="74">
        <v>2970280.3689545556</v>
      </c>
      <c r="Q464" s="74">
        <v>2993526.1635155086</v>
      </c>
      <c r="R464" s="74">
        <v>3021053.8075361764</v>
      </c>
      <c r="S464" s="74">
        <v>3432345.3710146085</v>
      </c>
      <c r="T464" s="74">
        <v>4427541.9553845031</v>
      </c>
      <c r="U464" s="74">
        <v>5392360.0233411463</v>
      </c>
      <c r="V464" s="74">
        <v>4326956.1709887497</v>
      </c>
      <c r="W464" s="74">
        <v>4975472.1431993796</v>
      </c>
      <c r="X464" s="74">
        <v>4065132.8564014109</v>
      </c>
      <c r="Y464" s="74">
        <v>4020898.255840085</v>
      </c>
      <c r="Z464" s="74">
        <v>3951518.8040690641</v>
      </c>
      <c r="AA464" s="74">
        <v>4242771.3892926667</v>
      </c>
      <c r="AB464" s="74">
        <v>4332735.9998527681</v>
      </c>
      <c r="AC464" s="74">
        <v>3739354.6019254765</v>
      </c>
      <c r="AD464" s="74">
        <v>4291729.8473070515</v>
      </c>
      <c r="AE464" s="74">
        <v>5911439.4675395703</v>
      </c>
      <c r="AF464" s="74">
        <v>0</v>
      </c>
    </row>
    <row r="465" spans="1:32" x14ac:dyDescent="0.45">
      <c r="A465" s="22">
        <v>87</v>
      </c>
      <c r="B465" s="74">
        <v>926873.22594245605</v>
      </c>
      <c r="C465" s="74">
        <v>1138629.3602661607</v>
      </c>
      <c r="D465" s="74">
        <v>1034892.5398083124</v>
      </c>
      <c r="E465" s="74">
        <v>1184008.1342253645</v>
      </c>
      <c r="F465" s="74">
        <v>1065153.2146553178</v>
      </c>
      <c r="G465" s="74">
        <v>1061183.7582702732</v>
      </c>
      <c r="H465" s="74">
        <v>1115583.6559455774</v>
      </c>
      <c r="I465" s="74">
        <v>1220229.3864355674</v>
      </c>
      <c r="J465" s="74">
        <v>1102405.085592356</v>
      </c>
      <c r="K465" s="74">
        <v>1270984.7006580415</v>
      </c>
      <c r="L465" s="74">
        <v>1197058.4936414526</v>
      </c>
      <c r="M465" s="74">
        <v>1549539.4276440286</v>
      </c>
      <c r="N465" s="74">
        <v>1880633.5459927032</v>
      </c>
      <c r="O465" s="74">
        <v>1932025.1715358223</v>
      </c>
      <c r="P465" s="74">
        <v>2140093.1861342285</v>
      </c>
      <c r="Q465" s="74">
        <v>2117824.1669647605</v>
      </c>
      <c r="R465" s="74">
        <v>2503141.5577952452</v>
      </c>
      <c r="S465" s="74">
        <v>3113216.4675365826</v>
      </c>
      <c r="T465" s="74">
        <v>2925020.9944048887</v>
      </c>
      <c r="U465" s="74">
        <v>2224367.0271376413</v>
      </c>
      <c r="V465" s="74">
        <v>2825229.3438053858</v>
      </c>
      <c r="W465" s="74">
        <v>2247972.6114261178</v>
      </c>
      <c r="X465" s="74">
        <v>2150835.0152276065</v>
      </c>
      <c r="Y465" s="74">
        <v>2919789.4886010853</v>
      </c>
      <c r="Z465" s="74">
        <v>3558912.3927605683</v>
      </c>
      <c r="AA465" s="74">
        <v>2584359.2046961351</v>
      </c>
      <c r="AB465" s="74">
        <v>2555892.0969214314</v>
      </c>
      <c r="AC465" s="74">
        <v>3092455.3746518488</v>
      </c>
      <c r="AD465" s="74">
        <v>3531613.0419039065</v>
      </c>
      <c r="AE465" s="74">
        <v>3549450.1507073343</v>
      </c>
      <c r="AF465" s="74">
        <v>0</v>
      </c>
    </row>
    <row r="466" spans="1:32" x14ac:dyDescent="0.45">
      <c r="A466" s="22">
        <v>88</v>
      </c>
      <c r="B466" s="74">
        <v>926873.22594245605</v>
      </c>
      <c r="C466" s="74">
        <v>857332.55802549596</v>
      </c>
      <c r="D466" s="74">
        <v>718698.60504560987</v>
      </c>
      <c r="E466" s="74">
        <v>609110.41203678073</v>
      </c>
      <c r="F466" s="74">
        <v>577244.43792450684</v>
      </c>
      <c r="G466" s="74">
        <v>720856.34324354795</v>
      </c>
      <c r="H466" s="74">
        <v>792485.48859135632</v>
      </c>
      <c r="I466" s="74">
        <v>761691.29836958949</v>
      </c>
      <c r="J466" s="74">
        <v>997336.97717871342</v>
      </c>
      <c r="K466" s="74">
        <v>904801.02962718054</v>
      </c>
      <c r="L466" s="74">
        <v>1158348.1111921149</v>
      </c>
      <c r="M466" s="74">
        <v>1071861.0969536961</v>
      </c>
      <c r="N466" s="74">
        <v>1481449.0271376837</v>
      </c>
      <c r="O466" s="74">
        <v>1468829.0801007885</v>
      </c>
      <c r="P466" s="74">
        <v>1943302.6716966187</v>
      </c>
      <c r="Q466" s="74">
        <v>1874411.4839140251</v>
      </c>
      <c r="R466" s="74">
        <v>1630570.3620341278</v>
      </c>
      <c r="S466" s="74">
        <v>2127117.5485844077</v>
      </c>
      <c r="T466" s="74">
        <v>2262834.3719519023</v>
      </c>
      <c r="U466" s="74">
        <v>2195152.4352873634</v>
      </c>
      <c r="V466" s="74">
        <v>2206861.65420357</v>
      </c>
      <c r="W466" s="74">
        <v>2663439.6666159616</v>
      </c>
      <c r="X466" s="74">
        <v>2596037.796034826</v>
      </c>
      <c r="Y466" s="74">
        <v>2971012.1976492908</v>
      </c>
      <c r="Z466" s="74">
        <v>2888535.6798603372</v>
      </c>
      <c r="AA466" s="74">
        <v>3187578.6633974803</v>
      </c>
      <c r="AB466" s="74">
        <v>3227034.7492255825</v>
      </c>
      <c r="AC466" s="74">
        <v>3387146.804240339</v>
      </c>
      <c r="AD466" s="74">
        <v>4245316.7945886515</v>
      </c>
      <c r="AE466" s="74">
        <v>4562364.7939594742</v>
      </c>
      <c r="AF466" s="74">
        <v>0</v>
      </c>
    </row>
    <row r="467" spans="1:32" x14ac:dyDescent="0.45">
      <c r="A467" s="22">
        <v>89</v>
      </c>
      <c r="B467" s="74">
        <v>926873.22594245605</v>
      </c>
      <c r="C467" s="74">
        <v>937715.50128815509</v>
      </c>
      <c r="D467" s="74">
        <v>782089.30783902702</v>
      </c>
      <c r="E467" s="74">
        <v>926353.29120270174</v>
      </c>
      <c r="F467" s="74">
        <v>819394.47528951091</v>
      </c>
      <c r="G467" s="74">
        <v>905674.64487249719</v>
      </c>
      <c r="H467" s="74">
        <v>684320.94172016578</v>
      </c>
      <c r="I467" s="74">
        <v>804733.27160734707</v>
      </c>
      <c r="J467" s="74">
        <v>883177.23381950671</v>
      </c>
      <c r="K467" s="74">
        <v>857826.69923690136</v>
      </c>
      <c r="L467" s="74">
        <v>1158040.2742520703</v>
      </c>
      <c r="M467" s="74">
        <v>1106184.4489765158</v>
      </c>
      <c r="N467" s="74">
        <v>1378492.6154229273</v>
      </c>
      <c r="O467" s="74">
        <v>1550053.0618072406</v>
      </c>
      <c r="P467" s="74">
        <v>1769961.8088461575</v>
      </c>
      <c r="Q467" s="74">
        <v>1913091.2694172459</v>
      </c>
      <c r="R467" s="74">
        <v>1571888.6837164876</v>
      </c>
      <c r="S467" s="74">
        <v>1922286.1713668213</v>
      </c>
      <c r="T467" s="74">
        <v>2488161.6369324271</v>
      </c>
      <c r="U467" s="74">
        <v>3394961.9180199513</v>
      </c>
      <c r="V467" s="74">
        <v>3577926.1742779491</v>
      </c>
      <c r="W467" s="74">
        <v>4526854.9417807953</v>
      </c>
      <c r="X467" s="74">
        <v>4109798.3677249798</v>
      </c>
      <c r="Y467" s="74">
        <v>4082876.1126675899</v>
      </c>
      <c r="Z467" s="74">
        <v>3685707.4730837303</v>
      </c>
      <c r="AA467" s="74">
        <v>3853701.7490026332</v>
      </c>
      <c r="AB467" s="74">
        <v>4511966.5781130465</v>
      </c>
      <c r="AC467" s="74">
        <v>4258235.1648566192</v>
      </c>
      <c r="AD467" s="74">
        <v>4903483.1523893131</v>
      </c>
      <c r="AE467" s="74">
        <v>4108789.8843866191</v>
      </c>
      <c r="AF467" s="74">
        <v>0</v>
      </c>
    </row>
    <row r="468" spans="1:32" x14ac:dyDescent="0.45">
      <c r="A468" s="22">
        <v>90</v>
      </c>
      <c r="B468" s="74">
        <v>926873.22594245605</v>
      </c>
      <c r="C468" s="74">
        <v>1025126.2949136065</v>
      </c>
      <c r="D468" s="74">
        <v>969015.69020292128</v>
      </c>
      <c r="E468" s="74">
        <v>1270659.5205302883</v>
      </c>
      <c r="F468" s="74">
        <v>947168.56869387126</v>
      </c>
      <c r="G468" s="74">
        <v>960004.33949127898</v>
      </c>
      <c r="H468" s="74">
        <v>1008409.0980295608</v>
      </c>
      <c r="I468" s="74">
        <v>1125816.722757925</v>
      </c>
      <c r="J468" s="74">
        <v>1164049.5507054282</v>
      </c>
      <c r="K468" s="74">
        <v>1072394.7228278972</v>
      </c>
      <c r="L468" s="74">
        <v>984971.05744322762</v>
      </c>
      <c r="M468" s="74">
        <v>1285766.3678644982</v>
      </c>
      <c r="N468" s="74">
        <v>1313656.8865995666</v>
      </c>
      <c r="O468" s="74">
        <v>1442690.8376853706</v>
      </c>
      <c r="P468" s="74">
        <v>1664805.3007415619</v>
      </c>
      <c r="Q468" s="74">
        <v>1489643.924689753</v>
      </c>
      <c r="R468" s="74">
        <v>1616459.3849215957</v>
      </c>
      <c r="S468" s="74">
        <v>1941997.5324194357</v>
      </c>
      <c r="T468" s="74">
        <v>2568023.6057412229</v>
      </c>
      <c r="U468" s="74">
        <v>2271310.2610946172</v>
      </c>
      <c r="V468" s="74">
        <v>2138049.4667947232</v>
      </c>
      <c r="W468" s="74">
        <v>1914428.8722292846</v>
      </c>
      <c r="X468" s="74">
        <v>1449825.498407844</v>
      </c>
      <c r="Y468" s="74">
        <v>1610482.5837595949</v>
      </c>
      <c r="Z468" s="74">
        <v>1662340.12800612</v>
      </c>
      <c r="AA468" s="74">
        <v>1811936.1371603408</v>
      </c>
      <c r="AB468" s="74">
        <v>2310002.8072690172</v>
      </c>
      <c r="AC468" s="74">
        <v>2718010.1319971876</v>
      </c>
      <c r="AD468" s="74">
        <v>2953226.173123912</v>
      </c>
      <c r="AE468" s="74">
        <v>3131825.4124736004</v>
      </c>
      <c r="AF468" s="74">
        <v>0</v>
      </c>
    </row>
    <row r="469" spans="1:32" x14ac:dyDescent="0.45">
      <c r="A469" s="22">
        <v>91</v>
      </c>
      <c r="B469" s="74">
        <v>926873.22594245605</v>
      </c>
      <c r="C469" s="74">
        <v>768463.61871360405</v>
      </c>
      <c r="D469" s="74">
        <v>840694.95295030077</v>
      </c>
      <c r="E469" s="74">
        <v>939892.33397386933</v>
      </c>
      <c r="F469" s="74">
        <v>821578.97336421302</v>
      </c>
      <c r="G469" s="74">
        <v>955213.0853791571</v>
      </c>
      <c r="H469" s="74">
        <v>829028.84808739286</v>
      </c>
      <c r="I469" s="74">
        <v>1081084.7173157313</v>
      </c>
      <c r="J469" s="74">
        <v>1197189.467685495</v>
      </c>
      <c r="K469" s="74">
        <v>1077020.0590579603</v>
      </c>
      <c r="L469" s="74">
        <v>1300358.1901075274</v>
      </c>
      <c r="M469" s="74">
        <v>1297486.4852443391</v>
      </c>
      <c r="N469" s="74">
        <v>1466221.1636558166</v>
      </c>
      <c r="O469" s="74">
        <v>1340977.3144171904</v>
      </c>
      <c r="P469" s="74">
        <v>1718359.2899182951</v>
      </c>
      <c r="Q469" s="74">
        <v>1997773.5130735699</v>
      </c>
      <c r="R469" s="74">
        <v>1537626.7319815438</v>
      </c>
      <c r="S469" s="74">
        <v>1556844.6666680768</v>
      </c>
      <c r="T469" s="74">
        <v>1320752.930008641</v>
      </c>
      <c r="U469" s="74">
        <v>1156348.6879646289</v>
      </c>
      <c r="V469" s="74">
        <v>1327776.0332522832</v>
      </c>
      <c r="W469" s="74">
        <v>1292903.3324798727</v>
      </c>
      <c r="X469" s="74">
        <v>1217492.1806890613</v>
      </c>
      <c r="Y469" s="74">
        <v>1610490.7034585322</v>
      </c>
      <c r="Z469" s="74">
        <v>1515257.7110284611</v>
      </c>
      <c r="AA469" s="74">
        <v>1208836.8836004699</v>
      </c>
      <c r="AB469" s="74">
        <v>1615049.3889294553</v>
      </c>
      <c r="AC469" s="74">
        <v>2068833.5145011614</v>
      </c>
      <c r="AD469" s="74">
        <v>1739230.5843007497</v>
      </c>
      <c r="AE469" s="74">
        <v>2091569.1902545851</v>
      </c>
      <c r="AF469" s="74">
        <v>0</v>
      </c>
    </row>
    <row r="470" spans="1:32" x14ac:dyDescent="0.45">
      <c r="A470" s="22">
        <v>92</v>
      </c>
      <c r="B470" s="74">
        <v>926873.22594245605</v>
      </c>
      <c r="C470" s="74">
        <v>709243.02337647986</v>
      </c>
      <c r="D470" s="74">
        <v>567781.08127475041</v>
      </c>
      <c r="E470" s="74">
        <v>779476.495351605</v>
      </c>
      <c r="F470" s="74">
        <v>1013988.029139449</v>
      </c>
      <c r="G470" s="74">
        <v>892821.1108152254</v>
      </c>
      <c r="H470" s="74">
        <v>998663.46158381831</v>
      </c>
      <c r="I470" s="74">
        <v>911018.93513973476</v>
      </c>
      <c r="J470" s="74">
        <v>1173666.3033942769</v>
      </c>
      <c r="K470" s="74">
        <v>1275593.980185746</v>
      </c>
      <c r="L470" s="74">
        <v>1140021.6305115125</v>
      </c>
      <c r="M470" s="74">
        <v>1198624.6371391027</v>
      </c>
      <c r="N470" s="74">
        <v>1052699.3255586976</v>
      </c>
      <c r="O470" s="74">
        <v>1277418.4247052362</v>
      </c>
      <c r="P470" s="74">
        <v>1463274.6125966692</v>
      </c>
      <c r="Q470" s="74">
        <v>1268064.5162517366</v>
      </c>
      <c r="R470" s="74">
        <v>1286485.1204566024</v>
      </c>
      <c r="S470" s="74">
        <v>1039607.2747001258</v>
      </c>
      <c r="T470" s="74">
        <v>1128358.2255236311</v>
      </c>
      <c r="U470" s="74">
        <v>1347416.2387442254</v>
      </c>
      <c r="V470" s="74">
        <v>1362099.6811886437</v>
      </c>
      <c r="W470" s="74">
        <v>1284135.3635249122</v>
      </c>
      <c r="X470" s="74">
        <v>1237124.9943284583</v>
      </c>
      <c r="Y470" s="74">
        <v>1305439.7353291637</v>
      </c>
      <c r="Z470" s="74">
        <v>1623754.1042828097</v>
      </c>
      <c r="AA470" s="74">
        <v>1484723.0005138961</v>
      </c>
      <c r="AB470" s="74">
        <v>1237101.1927580871</v>
      </c>
      <c r="AC470" s="74">
        <v>1641889.5860981164</v>
      </c>
      <c r="AD470" s="74">
        <v>1840483.636059999</v>
      </c>
      <c r="AE470" s="74">
        <v>1893248.1969044569</v>
      </c>
      <c r="AF470" s="74">
        <v>0</v>
      </c>
    </row>
    <row r="471" spans="1:32" x14ac:dyDescent="0.45">
      <c r="A471" s="22">
        <v>93</v>
      </c>
      <c r="B471" s="74">
        <v>926873.22594245605</v>
      </c>
      <c r="C471" s="74">
        <v>1104622.8663272737</v>
      </c>
      <c r="D471" s="74">
        <v>1319728.7799612498</v>
      </c>
      <c r="E471" s="74">
        <v>1299013.7721955555</v>
      </c>
      <c r="F471" s="74">
        <v>1290269.8803768463</v>
      </c>
      <c r="G471" s="74">
        <v>1083663.3067146081</v>
      </c>
      <c r="H471" s="74">
        <v>855139.02248711674</v>
      </c>
      <c r="I471" s="74">
        <v>1028846.5630924038</v>
      </c>
      <c r="J471" s="74">
        <v>943288.24934160139</v>
      </c>
      <c r="K471" s="74">
        <v>941681.78936154942</v>
      </c>
      <c r="L471" s="74">
        <v>1244874.3189840794</v>
      </c>
      <c r="M471" s="74">
        <v>1674268.2291213782</v>
      </c>
      <c r="N471" s="74">
        <v>1401229.1670371646</v>
      </c>
      <c r="O471" s="74">
        <v>1171333.1349382135</v>
      </c>
      <c r="P471" s="74">
        <v>1331967.1027058014</v>
      </c>
      <c r="Q471" s="74">
        <v>1163836.8650075614</v>
      </c>
      <c r="R471" s="74">
        <v>1235343.0949980996</v>
      </c>
      <c r="S471" s="74">
        <v>1296321.0574541772</v>
      </c>
      <c r="T471" s="74">
        <v>1739299.0657874001</v>
      </c>
      <c r="U471" s="74">
        <v>1976698.9862589389</v>
      </c>
      <c r="V471" s="74">
        <v>1906981.4361816223</v>
      </c>
      <c r="W471" s="74">
        <v>1770847.6158522624</v>
      </c>
      <c r="X471" s="74">
        <v>1625100.0652958986</v>
      </c>
      <c r="Y471" s="74">
        <v>1232520.0812133069</v>
      </c>
      <c r="Z471" s="74">
        <v>1124169.433641488</v>
      </c>
      <c r="AA471" s="74">
        <v>1221948.5018647008</v>
      </c>
      <c r="AB471" s="74">
        <v>1007328.0100359122</v>
      </c>
      <c r="AC471" s="74">
        <v>1323810.5447270139</v>
      </c>
      <c r="AD471" s="74">
        <v>1281544.7186215986</v>
      </c>
      <c r="AE471" s="74">
        <v>1689883.2393187934</v>
      </c>
      <c r="AF471" s="74">
        <v>0</v>
      </c>
    </row>
    <row r="472" spans="1:32" x14ac:dyDescent="0.45">
      <c r="A472" s="22">
        <v>94</v>
      </c>
      <c r="B472" s="74">
        <v>926873.22594245605</v>
      </c>
      <c r="C472" s="74">
        <v>1007807.1500149048</v>
      </c>
      <c r="D472" s="74">
        <v>1091694.8746968738</v>
      </c>
      <c r="E472" s="74">
        <v>852474.47299067071</v>
      </c>
      <c r="F472" s="74">
        <v>820784.23805040622</v>
      </c>
      <c r="G472" s="74">
        <v>1063480.1727839368</v>
      </c>
      <c r="H472" s="74">
        <v>1240879.318710749</v>
      </c>
      <c r="I472" s="74">
        <v>1531926.2789288124</v>
      </c>
      <c r="J472" s="74">
        <v>1120901.0680837533</v>
      </c>
      <c r="K472" s="74">
        <v>956862.8223116349</v>
      </c>
      <c r="L472" s="74">
        <v>1177922.2268298815</v>
      </c>
      <c r="M472" s="74">
        <v>1126556.3316985006</v>
      </c>
      <c r="N472" s="74">
        <v>1349269.6427722266</v>
      </c>
      <c r="O472" s="74">
        <v>1501566.2186558947</v>
      </c>
      <c r="P472" s="74">
        <v>1843303.1129853628</v>
      </c>
      <c r="Q472" s="74">
        <v>1572717.151466951</v>
      </c>
      <c r="R472" s="74">
        <v>2126649.0101927216</v>
      </c>
      <c r="S472" s="74">
        <v>2324782.3553786846</v>
      </c>
      <c r="T472" s="74">
        <v>1777090.2026165498</v>
      </c>
      <c r="U472" s="74">
        <v>1799287.8907370998</v>
      </c>
      <c r="V472" s="74">
        <v>1724314.7895404354</v>
      </c>
      <c r="W472" s="74">
        <v>1924085.2638375424</v>
      </c>
      <c r="X472" s="74">
        <v>1483869.5210242816</v>
      </c>
      <c r="Y472" s="74">
        <v>1775203.0452606361</v>
      </c>
      <c r="Z472" s="74">
        <v>2072452.1489222301</v>
      </c>
      <c r="AA472" s="74">
        <v>2659210.2179195918</v>
      </c>
      <c r="AB472" s="74">
        <v>2261019.1281779464</v>
      </c>
      <c r="AC472" s="74">
        <v>2318599.8710091379</v>
      </c>
      <c r="AD472" s="74">
        <v>2518763.8146619415</v>
      </c>
      <c r="AE472" s="74">
        <v>1934829.2452632971</v>
      </c>
      <c r="AF472" s="74">
        <v>0</v>
      </c>
    </row>
    <row r="473" spans="1:32" x14ac:dyDescent="0.45">
      <c r="A473" s="22">
        <v>95</v>
      </c>
      <c r="B473" s="74">
        <v>926873.22594245605</v>
      </c>
      <c r="C473" s="74">
        <v>1175811.0917235101</v>
      </c>
      <c r="D473" s="74">
        <v>1243243.7147330632</v>
      </c>
      <c r="E473" s="74">
        <v>1059295.1508881683</v>
      </c>
      <c r="F473" s="74">
        <v>1237484.1116198529</v>
      </c>
      <c r="G473" s="74">
        <v>1315070.8539165712</v>
      </c>
      <c r="H473" s="74">
        <v>1285454.3212950362</v>
      </c>
      <c r="I473" s="74">
        <v>1750123.92716578</v>
      </c>
      <c r="J473" s="74">
        <v>2027700.7298544156</v>
      </c>
      <c r="K473" s="74">
        <v>2417409.4931148738</v>
      </c>
      <c r="L473" s="74">
        <v>2129484.6022318196</v>
      </c>
      <c r="M473" s="74">
        <v>2073622.9443472556</v>
      </c>
      <c r="N473" s="74">
        <v>1551030.2741186963</v>
      </c>
      <c r="O473" s="74">
        <v>1715038.7132696104</v>
      </c>
      <c r="P473" s="74">
        <v>1763694.6393189207</v>
      </c>
      <c r="Q473" s="74">
        <v>1737663.8028128918</v>
      </c>
      <c r="R473" s="74">
        <v>1991792.8872280219</v>
      </c>
      <c r="S473" s="74">
        <v>2122908.0781530091</v>
      </c>
      <c r="T473" s="74">
        <v>2853632.5690683345</v>
      </c>
      <c r="U473" s="74">
        <v>3047777.7862754804</v>
      </c>
      <c r="V473" s="74">
        <v>2965917.8296124898</v>
      </c>
      <c r="W473" s="74">
        <v>3229711.7036288572</v>
      </c>
      <c r="X473" s="74">
        <v>4230338.5230615893</v>
      </c>
      <c r="Y473" s="74">
        <v>4351235.2083551036</v>
      </c>
      <c r="Z473" s="74">
        <v>4867314.5110156937</v>
      </c>
      <c r="AA473" s="74">
        <v>5204469.0768384999</v>
      </c>
      <c r="AB473" s="74">
        <v>5017271.7645935854</v>
      </c>
      <c r="AC473" s="74">
        <v>4454225.7084585503</v>
      </c>
      <c r="AD473" s="74">
        <v>4018551.3223483395</v>
      </c>
      <c r="AE473" s="74">
        <v>4665682.0241412604</v>
      </c>
      <c r="AF473" s="74">
        <v>0</v>
      </c>
    </row>
    <row r="474" spans="1:32" x14ac:dyDescent="0.45">
      <c r="A474" s="22">
        <v>96</v>
      </c>
      <c r="B474" s="74">
        <v>926873.22594245605</v>
      </c>
      <c r="C474" s="74">
        <v>862414.87859963917</v>
      </c>
      <c r="D474" s="74">
        <v>973532.58345330996</v>
      </c>
      <c r="E474" s="74">
        <v>838502.76833391562</v>
      </c>
      <c r="F474" s="74">
        <v>1069821.8632734956</v>
      </c>
      <c r="G474" s="74">
        <v>1070024.9282542465</v>
      </c>
      <c r="H474" s="74">
        <v>1226382.740593398</v>
      </c>
      <c r="I474" s="74">
        <v>1310767.1690618028</v>
      </c>
      <c r="J474" s="74">
        <v>1124152.1829872932</v>
      </c>
      <c r="K474" s="74">
        <v>1056408.1260558236</v>
      </c>
      <c r="L474" s="74">
        <v>1169326.2169650919</v>
      </c>
      <c r="M474" s="74">
        <v>1559388.9913281535</v>
      </c>
      <c r="N474" s="74">
        <v>1505106.343334072</v>
      </c>
      <c r="O474" s="74">
        <v>1442890.445866596</v>
      </c>
      <c r="P474" s="74">
        <v>1354513.3446889385</v>
      </c>
      <c r="Q474" s="74">
        <v>1610633.6600642623</v>
      </c>
      <c r="R474" s="74">
        <v>1606521.0862840433</v>
      </c>
      <c r="S474" s="74">
        <v>1216695.8408046081</v>
      </c>
      <c r="T474" s="74">
        <v>1479974.2958227526</v>
      </c>
      <c r="U474" s="74">
        <v>1210101.6717821711</v>
      </c>
      <c r="V474" s="74">
        <v>1199505.0655400043</v>
      </c>
      <c r="W474" s="74">
        <v>1511930.4148863894</v>
      </c>
      <c r="X474" s="74">
        <v>1509196.9365631696</v>
      </c>
      <c r="Y474" s="74">
        <v>2052010.0492573532</v>
      </c>
      <c r="Z474" s="74">
        <v>2405948.9152050973</v>
      </c>
      <c r="AA474" s="74">
        <v>2458070.2548286594</v>
      </c>
      <c r="AB474" s="74">
        <v>3097168.6963042598</v>
      </c>
      <c r="AC474" s="74">
        <v>3423876.4909009049</v>
      </c>
      <c r="AD474" s="74">
        <v>2836727.627936461</v>
      </c>
      <c r="AE474" s="74">
        <v>3126072.2082766346</v>
      </c>
      <c r="AF474" s="74">
        <v>0</v>
      </c>
    </row>
    <row r="475" spans="1:32" x14ac:dyDescent="0.45">
      <c r="A475" s="22">
        <v>97</v>
      </c>
      <c r="B475" s="74">
        <v>926873.22594245605</v>
      </c>
      <c r="C475" s="74">
        <v>874190.71104458626</v>
      </c>
      <c r="D475" s="74">
        <v>919765.7390257722</v>
      </c>
      <c r="E475" s="74">
        <v>979054.1858451626</v>
      </c>
      <c r="F475" s="74">
        <v>973244.46243934298</v>
      </c>
      <c r="G475" s="74">
        <v>1266121.4819017169</v>
      </c>
      <c r="H475" s="74">
        <v>1085163.6273844433</v>
      </c>
      <c r="I475" s="74">
        <v>1063289.4597952999</v>
      </c>
      <c r="J475" s="74">
        <v>1294863.93529043</v>
      </c>
      <c r="K475" s="74">
        <v>1051300.7906333585</v>
      </c>
      <c r="L475" s="74">
        <v>1086586.8248839825</v>
      </c>
      <c r="M475" s="74">
        <v>927505.66596244206</v>
      </c>
      <c r="N475" s="74">
        <v>1145290.0957907594</v>
      </c>
      <c r="O475" s="74">
        <v>1182434.1000252464</v>
      </c>
      <c r="P475" s="74">
        <v>1092825.6390623841</v>
      </c>
      <c r="Q475" s="74">
        <v>973800.64983081003</v>
      </c>
      <c r="R475" s="74">
        <v>1033028.4228674095</v>
      </c>
      <c r="S475" s="74">
        <v>1160973.3696241812</v>
      </c>
      <c r="T475" s="74">
        <v>1494236.9203912753</v>
      </c>
      <c r="U475" s="74">
        <v>1384267.6229514368</v>
      </c>
      <c r="V475" s="74">
        <v>1155592.8160355743</v>
      </c>
      <c r="W475" s="74">
        <v>1542197.3435115411</v>
      </c>
      <c r="X475" s="74">
        <v>1867501.4148587412</v>
      </c>
      <c r="Y475" s="74">
        <v>2336476.2531832298</v>
      </c>
      <c r="Z475" s="74">
        <v>1861873.6666228455</v>
      </c>
      <c r="AA475" s="74">
        <v>1886635.9526700859</v>
      </c>
      <c r="AB475" s="74">
        <v>2214106.0401357957</v>
      </c>
      <c r="AC475" s="74">
        <v>1893202.5642679594</v>
      </c>
      <c r="AD475" s="74">
        <v>2344326.0361252087</v>
      </c>
      <c r="AE475" s="74">
        <v>2425621.8058003262</v>
      </c>
      <c r="AF475" s="74">
        <v>0</v>
      </c>
    </row>
    <row r="476" spans="1:32" x14ac:dyDescent="0.45">
      <c r="A476" s="22">
        <v>98</v>
      </c>
      <c r="B476" s="74">
        <v>926873.22594245605</v>
      </c>
      <c r="C476" s="74">
        <v>1220882.9459445379</v>
      </c>
      <c r="D476" s="74">
        <v>1278086.0767035079</v>
      </c>
      <c r="E476" s="74">
        <v>1109715.4273129762</v>
      </c>
      <c r="F476" s="74">
        <v>938063.6325415246</v>
      </c>
      <c r="G476" s="74">
        <v>1102194.2263254023</v>
      </c>
      <c r="H476" s="74">
        <v>1116337.2097054811</v>
      </c>
      <c r="I476" s="74">
        <v>1209664.6177217716</v>
      </c>
      <c r="J476" s="74">
        <v>1238019.988827253</v>
      </c>
      <c r="K476" s="74">
        <v>1254505.5150799979</v>
      </c>
      <c r="L476" s="74">
        <v>941265.11760826281</v>
      </c>
      <c r="M476" s="74">
        <v>880281.73359861365</v>
      </c>
      <c r="N476" s="74">
        <v>806754.85257010756</v>
      </c>
      <c r="O476" s="74">
        <v>969603.50494537631</v>
      </c>
      <c r="P476" s="74">
        <v>1170888.9200634188</v>
      </c>
      <c r="Q476" s="74">
        <v>1104173.5814610648</v>
      </c>
      <c r="R476" s="74">
        <v>1151306.4033339631</v>
      </c>
      <c r="S476" s="74">
        <v>1163413.4347575286</v>
      </c>
      <c r="T476" s="74">
        <v>1397562.5485407177</v>
      </c>
      <c r="U476" s="74">
        <v>1683473.8552755294</v>
      </c>
      <c r="V476" s="74">
        <v>1829323.594591053</v>
      </c>
      <c r="W476" s="74">
        <v>1896790.5368635543</v>
      </c>
      <c r="X476" s="74">
        <v>1639543.7696288147</v>
      </c>
      <c r="Y476" s="74">
        <v>1768983.844678211</v>
      </c>
      <c r="Z476" s="74">
        <v>2118649.7530454574</v>
      </c>
      <c r="AA476" s="74">
        <v>2206686.1383073162</v>
      </c>
      <c r="AB476" s="74">
        <v>2727884.8572031339</v>
      </c>
      <c r="AC476" s="74">
        <v>2355759.655981008</v>
      </c>
      <c r="AD476" s="74">
        <v>2375305.7926578582</v>
      </c>
      <c r="AE476" s="74">
        <v>2183241.602163082</v>
      </c>
      <c r="AF476" s="74">
        <v>0</v>
      </c>
    </row>
    <row r="477" spans="1:32" x14ac:dyDescent="0.45">
      <c r="A477" s="22">
        <v>99</v>
      </c>
      <c r="B477" s="74">
        <v>926873.22594245605</v>
      </c>
      <c r="C477" s="74">
        <v>983720.38258811773</v>
      </c>
      <c r="D477" s="74">
        <v>1037327.7672859101</v>
      </c>
      <c r="E477" s="74">
        <v>781641.8522264529</v>
      </c>
      <c r="F477" s="74">
        <v>745516.09604379092</v>
      </c>
      <c r="G477" s="74">
        <v>767411.51358128933</v>
      </c>
      <c r="H477" s="74">
        <v>868533.74275472341</v>
      </c>
      <c r="I477" s="74">
        <v>778509.63099591015</v>
      </c>
      <c r="J477" s="74">
        <v>864944.00582606846</v>
      </c>
      <c r="K477" s="74">
        <v>1095181.7020513574</v>
      </c>
      <c r="L477" s="74">
        <v>1429934.0503981889</v>
      </c>
      <c r="M477" s="74">
        <v>1483499.918754868</v>
      </c>
      <c r="N477" s="74">
        <v>1614541.425532162</v>
      </c>
      <c r="O477" s="74">
        <v>1585415.5776992117</v>
      </c>
      <c r="P477" s="74">
        <v>1692190.8556729089</v>
      </c>
      <c r="Q477" s="74">
        <v>2158211.8199528074</v>
      </c>
      <c r="R477" s="74">
        <v>1874256.6798202924</v>
      </c>
      <c r="S477" s="74">
        <v>1607440.6519978805</v>
      </c>
      <c r="T477" s="74">
        <v>1726775.4565402681</v>
      </c>
      <c r="U477" s="74">
        <v>1851807.5373730033</v>
      </c>
      <c r="V477" s="74">
        <v>1449609.3817349323</v>
      </c>
      <c r="W477" s="74">
        <v>1521593.2722958631</v>
      </c>
      <c r="X477" s="74">
        <v>1638892.9055322167</v>
      </c>
      <c r="Y477" s="74">
        <v>1956807.1805941742</v>
      </c>
      <c r="Z477" s="74">
        <v>1900876.8369150264</v>
      </c>
      <c r="AA477" s="74">
        <v>1991946.7730748863</v>
      </c>
      <c r="AB477" s="74">
        <v>2270553.3687179773</v>
      </c>
      <c r="AC477" s="74">
        <v>2829991.3854484488</v>
      </c>
      <c r="AD477" s="74">
        <v>3835661.1198706403</v>
      </c>
      <c r="AE477" s="74">
        <v>2951005.6105333851</v>
      </c>
      <c r="AF477" s="74">
        <v>0</v>
      </c>
    </row>
    <row r="478" spans="1:32" x14ac:dyDescent="0.45">
      <c r="A478" s="22">
        <v>100</v>
      </c>
      <c r="B478" s="74">
        <v>926873.22594245605</v>
      </c>
      <c r="C478" s="74">
        <v>1114157.7514212087</v>
      </c>
      <c r="D478" s="74">
        <v>1348484.527743561</v>
      </c>
      <c r="E478" s="74">
        <v>1446018.8323208469</v>
      </c>
      <c r="F478" s="74">
        <v>1764672.2382852507</v>
      </c>
      <c r="G478" s="74">
        <v>1636185.2385883117</v>
      </c>
      <c r="H478" s="74">
        <v>1707095.571422308</v>
      </c>
      <c r="I478" s="74">
        <v>1499323.1127339005</v>
      </c>
      <c r="J478" s="74">
        <v>1866952.6311253002</v>
      </c>
      <c r="K478" s="74">
        <v>1764782.6165517671</v>
      </c>
      <c r="L478" s="74">
        <v>1615253.1139418029</v>
      </c>
      <c r="M478" s="74">
        <v>1948541.9022144075</v>
      </c>
      <c r="N478" s="74">
        <v>2467653.2231111573</v>
      </c>
      <c r="O478" s="74">
        <v>2309847.6183845913</v>
      </c>
      <c r="P478" s="74">
        <v>2365607.10487962</v>
      </c>
      <c r="Q478" s="74">
        <v>2047164.1680656222</v>
      </c>
      <c r="R478" s="74">
        <v>2417420.5649905722</v>
      </c>
      <c r="S478" s="74">
        <v>2381080.3170833318</v>
      </c>
      <c r="T478" s="74">
        <v>2448749.1705157608</v>
      </c>
      <c r="U478" s="74">
        <v>2854401.7918348783</v>
      </c>
      <c r="V478" s="74">
        <v>3351723.1484355554</v>
      </c>
      <c r="W478" s="74">
        <v>4285149.8650014726</v>
      </c>
      <c r="X478" s="74">
        <v>5360090.6053955955</v>
      </c>
      <c r="Y478" s="74">
        <v>4169867.412173178</v>
      </c>
      <c r="Z478" s="74">
        <v>3862805.503023657</v>
      </c>
      <c r="AA478" s="74">
        <v>3910831.2566610649</v>
      </c>
      <c r="AB478" s="74">
        <v>3434836.4510758664</v>
      </c>
      <c r="AC478" s="74">
        <v>4036623.2228276348</v>
      </c>
      <c r="AD478" s="74">
        <v>3942568.4756147023</v>
      </c>
      <c r="AE478" s="74">
        <v>3986821.2335057203</v>
      </c>
      <c r="AF478" s="74">
        <v>0</v>
      </c>
    </row>
  </sheetData>
  <dataValidations count="5">
    <dataValidation type="list" allowBlank="1" showInputMessage="1" showErrorMessage="1" sqref="E15" xr:uid="{A2496CE9-E170-4A0F-9C73-9E813A252205}">
      <formula1>"Fixed, Stochastic"</formula1>
    </dataValidation>
    <dataValidation type="list" allowBlank="1" showInputMessage="1" showErrorMessage="1" sqref="E26" xr:uid="{EBE683DE-CAC0-4C3B-9930-5329FE609840}">
      <formula1>"Fixed, Hardcode, GBM, GBM+MeanRev"</formula1>
    </dataValidation>
    <dataValidation type="list" allowBlank="1" showInputMessage="1" showErrorMessage="1" sqref="B10" xr:uid="{AFCEBB1C-D65F-4510-BEF8-A797D793C604}">
      <formula1>"Interest only, Principal+Interest"</formula1>
    </dataValidation>
    <dataValidation type="decimal" allowBlank="1" showInputMessage="1" showErrorMessage="1" sqref="E10" xr:uid="{55F72FB4-0162-4349-AB72-EFB98B0B1E38}">
      <formula1>0</formula1>
      <formula2>1</formula2>
    </dataValidation>
    <dataValidation type="list" allowBlank="1" showInputMessage="1" showErrorMessage="1" sqref="B29" xr:uid="{D471F9D0-2CFD-451D-9719-8E0D5D007547}">
      <formula1>"Given, Calculated"</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3" r:id="rId4" name="Button 39">
              <controlPr defaultSize="0" print="0" autoFill="0" autoPict="0" macro="[0]!Button39_Click">
                <anchor moveWithCells="1" sizeWithCells="1">
                  <from>
                    <xdr:col>5</xdr:col>
                    <xdr:colOff>161925</xdr:colOff>
                    <xdr:row>0</xdr:row>
                    <xdr:rowOff>28575</xdr:rowOff>
                  </from>
                  <to>
                    <xdr:col>6</xdr:col>
                    <xdr:colOff>457200</xdr:colOff>
                    <xdr:row>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B7F5C-891E-46E4-9969-4191083B4885}">
  <sheetPr codeName="Sheet3"/>
  <dimension ref="A18:AF382"/>
  <sheetViews>
    <sheetView workbookViewId="0">
      <selection activeCell="I16" sqref="I16"/>
    </sheetView>
  </sheetViews>
  <sheetFormatPr defaultRowHeight="14.25" x14ac:dyDescent="0.45"/>
  <cols>
    <col min="2" max="32" width="11.53125" customWidth="1"/>
  </cols>
  <sheetData>
    <row r="18" spans="1:31" x14ac:dyDescent="0.45">
      <c r="A18" s="21" t="s">
        <v>65</v>
      </c>
      <c r="B18" s="22">
        <v>1</v>
      </c>
      <c r="C18" s="22">
        <v>2</v>
      </c>
      <c r="D18" s="22">
        <v>3</v>
      </c>
      <c r="E18" s="22">
        <v>4</v>
      </c>
      <c r="F18" s="22">
        <v>5</v>
      </c>
      <c r="G18" s="22">
        <v>6</v>
      </c>
      <c r="H18" s="22">
        <v>7</v>
      </c>
      <c r="I18" s="22">
        <v>8</v>
      </c>
      <c r="J18" s="22">
        <v>9</v>
      </c>
      <c r="K18" s="22">
        <v>10</v>
      </c>
      <c r="L18" s="22">
        <v>11</v>
      </c>
      <c r="M18" s="22">
        <v>12</v>
      </c>
      <c r="N18" s="22">
        <v>13</v>
      </c>
      <c r="O18" s="22">
        <v>14</v>
      </c>
      <c r="P18" s="22">
        <v>15</v>
      </c>
      <c r="Q18" s="22">
        <v>16</v>
      </c>
      <c r="R18" s="22">
        <v>17</v>
      </c>
      <c r="S18" s="22">
        <v>18</v>
      </c>
      <c r="T18" s="22">
        <v>19</v>
      </c>
      <c r="U18" s="22">
        <v>20</v>
      </c>
      <c r="V18" s="22">
        <v>21</v>
      </c>
      <c r="W18" s="22">
        <v>22</v>
      </c>
      <c r="X18" s="22">
        <v>23</v>
      </c>
      <c r="Y18" s="22">
        <v>24</v>
      </c>
      <c r="Z18" s="22">
        <v>25</v>
      </c>
      <c r="AA18" s="22">
        <v>26</v>
      </c>
      <c r="AB18" s="22">
        <v>27</v>
      </c>
      <c r="AC18" s="22">
        <v>28</v>
      </c>
      <c r="AD18" s="22">
        <v>29</v>
      </c>
      <c r="AE18" s="22">
        <v>30</v>
      </c>
    </row>
    <row r="19" spans="1:31" x14ac:dyDescent="0.45">
      <c r="A19" s="20" t="s">
        <v>82</v>
      </c>
      <c r="B19" s="84"/>
      <c r="C19" s="85"/>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row>
    <row r="20" spans="1:31" x14ac:dyDescent="0.45">
      <c r="A20" s="35" t="s">
        <v>72</v>
      </c>
      <c r="B20" s="73">
        <v>942352.53088894975</v>
      </c>
      <c r="C20" s="73">
        <v>960448.9458161568</v>
      </c>
      <c r="D20" s="73">
        <v>980881.12435962644</v>
      </c>
      <c r="E20" s="73">
        <v>1003435.2766389081</v>
      </c>
      <c r="F20" s="73">
        <v>1027954.8319242188</v>
      </c>
      <c r="G20" s="73">
        <v>1054331.7930023798</v>
      </c>
      <c r="H20" s="73">
        <v>1082499.6083468918</v>
      </c>
      <c r="I20" s="73">
        <v>1112427.3688452002</v>
      </c>
      <c r="J20" s="73">
        <v>1144115.1424396811</v>
      </c>
      <c r="K20" s="73">
        <v>1177590.2776439367</v>
      </c>
      <c r="L20" s="73">
        <v>1213562.7780616942</v>
      </c>
      <c r="M20" s="73">
        <v>1252806.0859378173</v>
      </c>
      <c r="N20" s="73">
        <v>1295513.310189764</v>
      </c>
      <c r="O20" s="73">
        <v>1341909.0578985622</v>
      </c>
      <c r="P20" s="73">
        <v>1372696.2876370323</v>
      </c>
      <c r="Q20" s="73">
        <v>1425671.4788446494</v>
      </c>
      <c r="R20" s="73">
        <v>1483063.3582159982</v>
      </c>
      <c r="S20" s="73">
        <v>1545209.8927994587</v>
      </c>
      <c r="T20" s="73">
        <v>1612481.2993228531</v>
      </c>
      <c r="U20" s="73">
        <v>1636420.5468552397</v>
      </c>
      <c r="V20" s="73">
        <v>1711208.2445429231</v>
      </c>
      <c r="W20" s="73">
        <v>1792118.5744544461</v>
      </c>
      <c r="X20" s="73">
        <v>1879643.8600218464</v>
      </c>
      <c r="Y20" s="73">
        <v>1974317.9399107287</v>
      </c>
      <c r="Z20" s="73">
        <v>1988712.7273495877</v>
      </c>
      <c r="AA20" s="73">
        <v>2092297.3767169141</v>
      </c>
      <c r="AB20" s="73">
        <v>2204329.7135865935</v>
      </c>
      <c r="AC20" s="73">
        <v>2325496.054612482</v>
      </c>
      <c r="AD20" s="73">
        <v>2456539.0479453048</v>
      </c>
      <c r="AE20" s="73">
        <v>0</v>
      </c>
    </row>
    <row r="21" spans="1:31" x14ac:dyDescent="0.45">
      <c r="A21" s="35" t="s">
        <v>19</v>
      </c>
      <c r="B21" s="73">
        <v>949220.53263654409</v>
      </c>
      <c r="C21" s="73">
        <v>970713.28118870512</v>
      </c>
      <c r="D21" s="73">
        <v>999714.00085524609</v>
      </c>
      <c r="E21" s="73">
        <v>1026072.1705562826</v>
      </c>
      <c r="F21" s="73">
        <v>1056071.6653965092</v>
      </c>
      <c r="G21" s="73">
        <v>1100807.0177197873</v>
      </c>
      <c r="H21" s="73">
        <v>1149358.5497060402</v>
      </c>
      <c r="I21" s="73">
        <v>1183791.866989892</v>
      </c>
      <c r="J21" s="73">
        <v>1229617.906328415</v>
      </c>
      <c r="K21" s="73">
        <v>1262690.7614315068</v>
      </c>
      <c r="L21" s="73">
        <v>1311323.2252324577</v>
      </c>
      <c r="M21" s="73">
        <v>1353919.5535961508</v>
      </c>
      <c r="N21" s="73">
        <v>1408597.0291185337</v>
      </c>
      <c r="O21" s="73">
        <v>1463042.4283866575</v>
      </c>
      <c r="P21" s="73">
        <v>1481785.8839060294</v>
      </c>
      <c r="Q21" s="73">
        <v>1528988.9292241132</v>
      </c>
      <c r="R21" s="73">
        <v>1595658.4911582973</v>
      </c>
      <c r="S21" s="73">
        <v>1667618.6933490587</v>
      </c>
      <c r="T21" s="73">
        <v>1732501.0248621658</v>
      </c>
      <c r="U21" s="73">
        <v>1750561.5186065172</v>
      </c>
      <c r="V21" s="73">
        <v>1837540.71474754</v>
      </c>
      <c r="W21" s="73">
        <v>1927587.8778865647</v>
      </c>
      <c r="X21" s="73">
        <v>2013134.7245607788</v>
      </c>
      <c r="Y21" s="73">
        <v>2108543.4839789798</v>
      </c>
      <c r="Z21" s="73">
        <v>2120872.0536288377</v>
      </c>
      <c r="AA21" s="73">
        <v>2228162.7789617102</v>
      </c>
      <c r="AB21" s="73">
        <v>2346149.352590594</v>
      </c>
      <c r="AC21" s="73">
        <v>2485467.183900605</v>
      </c>
      <c r="AD21" s="73">
        <v>2632667.3080980564</v>
      </c>
      <c r="AE21" s="73">
        <v>0</v>
      </c>
    </row>
    <row r="22" spans="1:31" x14ac:dyDescent="0.45">
      <c r="A22" s="35" t="s">
        <v>25</v>
      </c>
      <c r="B22" s="73">
        <v>950940.45857935492</v>
      </c>
      <c r="C22" s="73">
        <v>954181.36093376193</v>
      </c>
      <c r="D22" s="73">
        <v>973460.41453421547</v>
      </c>
      <c r="E22" s="73">
        <v>995495.47980535368</v>
      </c>
      <c r="F22" s="73">
        <v>1033481.5167729933</v>
      </c>
      <c r="G22" s="73">
        <v>1053267.0295309559</v>
      </c>
      <c r="H22" s="73">
        <v>1099563.5463978248</v>
      </c>
      <c r="I22" s="73">
        <v>1126671.9048729269</v>
      </c>
      <c r="J22" s="73">
        <v>1179403.9779661424</v>
      </c>
      <c r="K22" s="73">
        <v>1215880.4091388856</v>
      </c>
      <c r="L22" s="73">
        <v>1247578.1966617417</v>
      </c>
      <c r="M22" s="73">
        <v>1299361.3973189055</v>
      </c>
      <c r="N22" s="73">
        <v>1342302.659581667</v>
      </c>
      <c r="O22" s="73">
        <v>1392503.5131361436</v>
      </c>
      <c r="P22" s="73">
        <v>1414198.2204171768</v>
      </c>
      <c r="Q22" s="73">
        <v>1464746.17248798</v>
      </c>
      <c r="R22" s="73">
        <v>1505135.9991800194</v>
      </c>
      <c r="S22" s="73">
        <v>1577184.5765894535</v>
      </c>
      <c r="T22" s="73">
        <v>1639739.7458126671</v>
      </c>
      <c r="U22" s="73">
        <v>1651641.6025393242</v>
      </c>
      <c r="V22" s="73">
        <v>1754836.6585854883</v>
      </c>
      <c r="W22" s="73">
        <v>1803307.6581330593</v>
      </c>
      <c r="X22" s="73">
        <v>1886873.7202554657</v>
      </c>
      <c r="Y22" s="73">
        <v>1960327.0771694821</v>
      </c>
      <c r="Z22" s="73">
        <v>1961584.894143923</v>
      </c>
      <c r="AA22" s="73">
        <v>2101455.105232649</v>
      </c>
      <c r="AB22" s="73">
        <v>2181408.6314048134</v>
      </c>
      <c r="AC22" s="73">
        <v>2309884.750648451</v>
      </c>
      <c r="AD22" s="73">
        <v>2433882.329002209</v>
      </c>
      <c r="AE22" s="73">
        <v>0</v>
      </c>
    </row>
    <row r="23" spans="1:31" x14ac:dyDescent="0.45">
      <c r="A23" s="35" t="s">
        <v>57</v>
      </c>
      <c r="B23" s="73">
        <v>671542.02415009832</v>
      </c>
      <c r="C23" s="73">
        <v>594117.34840874549</v>
      </c>
      <c r="D23" s="73">
        <v>588657.01894523983</v>
      </c>
      <c r="E23" s="73">
        <v>566807.01780574583</v>
      </c>
      <c r="F23" s="73">
        <v>562771.31680171518</v>
      </c>
      <c r="G23" s="73">
        <v>608699.45847957942</v>
      </c>
      <c r="H23" s="73">
        <v>611805.63504859118</v>
      </c>
      <c r="I23" s="73">
        <v>600932.16065153247</v>
      </c>
      <c r="J23" s="73">
        <v>582110.72017716023</v>
      </c>
      <c r="K23" s="73">
        <v>639014.15515418968</v>
      </c>
      <c r="L23" s="73">
        <v>651115.03623828338</v>
      </c>
      <c r="M23" s="73">
        <v>672299.55202004057</v>
      </c>
      <c r="N23" s="73">
        <v>703048.15652626252</v>
      </c>
      <c r="O23" s="73">
        <v>664840.47484104591</v>
      </c>
      <c r="P23" s="73">
        <v>671525.20196629956</v>
      </c>
      <c r="Q23" s="73">
        <v>679637.17975163821</v>
      </c>
      <c r="R23" s="73">
        <v>672234.85394962388</v>
      </c>
      <c r="S23" s="73">
        <v>674017.4007091393</v>
      </c>
      <c r="T23" s="73">
        <v>728542.78831368312</v>
      </c>
      <c r="U23" s="73">
        <v>714787.3161838908</v>
      </c>
      <c r="V23" s="73">
        <v>796053.094031777</v>
      </c>
      <c r="W23" s="73">
        <v>753016.10315718432</v>
      </c>
      <c r="X23" s="73">
        <v>795217.66443191445</v>
      </c>
      <c r="Y23" s="73">
        <v>843942.03543744248</v>
      </c>
      <c r="Z23" s="73">
        <v>807985.88099319872</v>
      </c>
      <c r="AA23" s="73">
        <v>870339.76502014603</v>
      </c>
      <c r="AB23" s="73">
        <v>885755.42898234481</v>
      </c>
      <c r="AC23" s="73">
        <v>875544.42254480242</v>
      </c>
      <c r="AD23" s="73">
        <v>924445.8387560941</v>
      </c>
      <c r="AE23" s="73">
        <v>0</v>
      </c>
    </row>
    <row r="24" spans="1:31" x14ac:dyDescent="0.45">
      <c r="A24" s="35" t="s">
        <v>20</v>
      </c>
      <c r="B24" s="73">
        <v>755521.26170516422</v>
      </c>
      <c r="C24" s="73">
        <v>729450.33348884212</v>
      </c>
      <c r="D24" s="73">
        <v>738674.79003942036</v>
      </c>
      <c r="E24" s="73">
        <v>723185.61191698362</v>
      </c>
      <c r="F24" s="73">
        <v>733062.34466027003</v>
      </c>
      <c r="G24" s="73">
        <v>773095.17511564831</v>
      </c>
      <c r="H24" s="73">
        <v>794832.64764844044</v>
      </c>
      <c r="I24" s="73">
        <v>795157.08678988821</v>
      </c>
      <c r="J24" s="73">
        <v>816292.29666834325</v>
      </c>
      <c r="K24" s="73">
        <v>848675.02477782301</v>
      </c>
      <c r="L24" s="73">
        <v>880857.707567618</v>
      </c>
      <c r="M24" s="73">
        <v>900124.47060719749</v>
      </c>
      <c r="N24" s="73">
        <v>904692.68912396545</v>
      </c>
      <c r="O24" s="73">
        <v>919395.54711453419</v>
      </c>
      <c r="P24" s="73">
        <v>956977.66972820903</v>
      </c>
      <c r="Q24" s="73">
        <v>967012.48499228922</v>
      </c>
      <c r="R24" s="73">
        <v>991879.0156940876</v>
      </c>
      <c r="S24" s="73">
        <v>1011174.0629228381</v>
      </c>
      <c r="T24" s="73">
        <v>1047699.2034516141</v>
      </c>
      <c r="U24" s="73">
        <v>1081717.043718067</v>
      </c>
      <c r="V24" s="73">
        <v>1108037.8387752869</v>
      </c>
      <c r="W24" s="73">
        <v>1142360.2120803811</v>
      </c>
      <c r="X24" s="73">
        <v>1211683.2867719999</v>
      </c>
      <c r="Y24" s="73">
        <v>1193812.4231694941</v>
      </c>
      <c r="Z24" s="73">
        <v>1240273.7466183577</v>
      </c>
      <c r="AA24" s="73">
        <v>1254788.4966667509</v>
      </c>
      <c r="AB24" s="73">
        <v>1306132.4380594494</v>
      </c>
      <c r="AC24" s="73">
        <v>1380114.2394036278</v>
      </c>
      <c r="AD24" s="73">
        <v>1428959.9306498347</v>
      </c>
      <c r="AE24" s="73">
        <v>0</v>
      </c>
    </row>
    <row r="25" spans="1:31" x14ac:dyDescent="0.45">
      <c r="A25" s="35" t="s">
        <v>21</v>
      </c>
      <c r="B25" s="73">
        <v>1141207.0824589985</v>
      </c>
      <c r="C25" s="73">
        <v>1246173.8714894087</v>
      </c>
      <c r="D25" s="73">
        <v>1302784.0216095306</v>
      </c>
      <c r="E25" s="73">
        <v>1371764.4357509392</v>
      </c>
      <c r="F25" s="73">
        <v>1389016.0584648517</v>
      </c>
      <c r="G25" s="73">
        <v>1476808.4329718968</v>
      </c>
      <c r="H25" s="73">
        <v>1560315.3087380652</v>
      </c>
      <c r="I25" s="73">
        <v>1639412.5261498706</v>
      </c>
      <c r="J25" s="73">
        <v>1726528.7526558384</v>
      </c>
      <c r="K25" s="73">
        <v>1768765.3082655843</v>
      </c>
      <c r="L25" s="73">
        <v>1833457.3359716495</v>
      </c>
      <c r="M25" s="73">
        <v>1879577.2874463361</v>
      </c>
      <c r="N25" s="73">
        <v>2020434.0079281195</v>
      </c>
      <c r="O25" s="73">
        <v>2105642.3015739061</v>
      </c>
      <c r="P25" s="73">
        <v>2109744.6446545101</v>
      </c>
      <c r="Q25" s="73">
        <v>2158902.8962433557</v>
      </c>
      <c r="R25" s="73">
        <v>2287391.5852385005</v>
      </c>
      <c r="S25" s="73">
        <v>2391459.4817037778</v>
      </c>
      <c r="T25" s="73">
        <v>2553667.3949125428</v>
      </c>
      <c r="U25" s="73">
        <v>2509041.2198303216</v>
      </c>
      <c r="V25" s="73">
        <v>2666032.2654273864</v>
      </c>
      <c r="W25" s="73">
        <v>2899668.8630762096</v>
      </c>
      <c r="X25" s="73">
        <v>3069356.5113193202</v>
      </c>
      <c r="Y25" s="73">
        <v>3246884.8742587492</v>
      </c>
      <c r="Z25" s="73">
        <v>3208920.4600897226</v>
      </c>
      <c r="AA25" s="73">
        <v>3343142.8165563387</v>
      </c>
      <c r="AB25" s="73">
        <v>3580854.1883206801</v>
      </c>
      <c r="AC25" s="73">
        <v>3768964.583007779</v>
      </c>
      <c r="AD25" s="73">
        <v>4056252.2759898985</v>
      </c>
      <c r="AE25" s="73">
        <v>0</v>
      </c>
    </row>
    <row r="26" spans="1:31" x14ac:dyDescent="0.45">
      <c r="A26" s="35" t="s">
        <v>58</v>
      </c>
      <c r="B26" s="73">
        <v>1229066.3941953159</v>
      </c>
      <c r="C26" s="73">
        <v>1437279.2291380526</v>
      </c>
      <c r="D26" s="73">
        <v>1595518.8983689733</v>
      </c>
      <c r="E26" s="73">
        <v>1761336.704985705</v>
      </c>
      <c r="F26" s="73">
        <v>1813645.8936834719</v>
      </c>
      <c r="G26" s="73">
        <v>1886754.3596752379</v>
      </c>
      <c r="H26" s="73">
        <v>2045964.0987441759</v>
      </c>
      <c r="I26" s="73">
        <v>2252150.9710354186</v>
      </c>
      <c r="J26" s="73">
        <v>2332989.264756042</v>
      </c>
      <c r="K26" s="73">
        <v>2295175.4434079872</v>
      </c>
      <c r="L26" s="73">
        <v>2378939.1479886044</v>
      </c>
      <c r="M26" s="73">
        <v>2555568.9257869143</v>
      </c>
      <c r="N26" s="73">
        <v>2685610.818698064</v>
      </c>
      <c r="O26" s="73">
        <v>2981851.2418549065</v>
      </c>
      <c r="P26" s="73">
        <v>2993526.1635155086</v>
      </c>
      <c r="Q26" s="73">
        <v>2987161.7392616947</v>
      </c>
      <c r="R26" s="73">
        <v>3194338.707513127</v>
      </c>
      <c r="S26" s="73">
        <v>3479916.0479136612</v>
      </c>
      <c r="T26" s="73">
        <v>3505831.4349171217</v>
      </c>
      <c r="U26" s="73">
        <v>3438005.2902158736</v>
      </c>
      <c r="V26" s="73">
        <v>3734234.52496173</v>
      </c>
      <c r="W26" s="73">
        <v>4176978.2098605498</v>
      </c>
      <c r="X26" s="73">
        <v>4480853.3643751163</v>
      </c>
      <c r="Y26" s="73">
        <v>4620753.5250611622</v>
      </c>
      <c r="Z26" s="73">
        <v>4758474.8581904555</v>
      </c>
      <c r="AA26" s="73">
        <v>5017271.7645935854</v>
      </c>
      <c r="AB26" s="73">
        <v>5755136.3149843896</v>
      </c>
      <c r="AC26" s="73">
        <v>5644628.88384551</v>
      </c>
      <c r="AD26" s="73">
        <v>6036565.7700444916</v>
      </c>
      <c r="AE26" s="73">
        <v>0</v>
      </c>
    </row>
    <row r="27" spans="1:31" x14ac:dyDescent="0.45">
      <c r="A27" s="72"/>
      <c r="B27" s="72"/>
      <c r="C27" s="72"/>
      <c r="D27" s="72"/>
      <c r="E27" s="72"/>
      <c r="F27" s="72"/>
      <c r="G27" s="72"/>
      <c r="H27" s="72"/>
      <c r="I27" s="72"/>
      <c r="J27" s="72"/>
      <c r="K27" s="72"/>
      <c r="L27" s="72"/>
      <c r="M27" s="72"/>
      <c r="N27" s="72"/>
      <c r="O27" s="72"/>
      <c r="P27" s="72"/>
      <c r="Q27" s="72"/>
      <c r="R27" s="72"/>
      <c r="S27" s="72"/>
      <c r="T27" s="72"/>
      <c r="U27" s="72"/>
      <c r="V27" s="72"/>
      <c r="W27" s="72"/>
      <c r="X27" s="72"/>
      <c r="Y27" s="72"/>
      <c r="Z27" s="72"/>
      <c r="AA27" s="72"/>
      <c r="AB27" s="72"/>
      <c r="AC27" s="72"/>
      <c r="AD27" s="72"/>
      <c r="AE27" s="72"/>
    </row>
    <row r="28" spans="1:31" x14ac:dyDescent="0.45">
      <c r="A28" s="20" t="s">
        <v>116</v>
      </c>
      <c r="B28" s="33"/>
    </row>
    <row r="29" spans="1:31" x14ac:dyDescent="0.45">
      <c r="A29" s="35" t="s">
        <v>72</v>
      </c>
      <c r="B29" s="73">
        <v>28564.805196868954</v>
      </c>
      <c r="C29" s="73">
        <v>26667.997238108976</v>
      </c>
      <c r="D29" s="73">
        <v>25335.148320604814</v>
      </c>
      <c r="E29" s="73">
        <v>24461.307081613122</v>
      </c>
      <c r="F29" s="73">
        <v>23960.633810956228</v>
      </c>
      <c r="G29" s="73">
        <v>23763.022853623792</v>
      </c>
      <c r="H29" s="73">
        <v>23811.296273732361</v>
      </c>
      <c r="I29" s="73">
        <v>24058.878771465614</v>
      </c>
      <c r="J29" s="73">
        <v>24467.876246979875</v>
      </c>
      <c r="K29" s="73">
        <v>25007.491612855731</v>
      </c>
      <c r="L29" s="73">
        <v>51341.177288127394</v>
      </c>
      <c r="M29" s="73">
        <v>50961.123680339973</v>
      </c>
      <c r="N29" s="73">
        <v>50662.162923755532</v>
      </c>
      <c r="O29" s="73">
        <v>50426.992063260674</v>
      </c>
      <c r="P29" s="73">
        <v>50242.000112284426</v>
      </c>
      <c r="Q29" s="73">
        <v>50096.480289573446</v>
      </c>
      <c r="R29" s="73">
        <v>49982.010342691523</v>
      </c>
      <c r="S29" s="73">
        <v>49891.965093219398</v>
      </c>
      <c r="T29" s="73">
        <v>49821.132991227925</v>
      </c>
      <c r="U29" s="73">
        <v>49765.414486343543</v>
      </c>
      <c r="V29" s="73">
        <v>49721.584758024503</v>
      </c>
      <c r="W29" s="73">
        <v>49687.107072585764</v>
      </c>
      <c r="X29" s="73">
        <v>49659.985964634572</v>
      </c>
      <c r="Y29" s="73">
        <v>49638.651745497169</v>
      </c>
      <c r="Z29" s="73">
        <v>49621.869654329588</v>
      </c>
      <c r="AA29" s="73">
        <v>49608.668393850217</v>
      </c>
      <c r="AB29" s="73">
        <v>49598.283914555934</v>
      </c>
      <c r="AC29" s="73">
        <v>49590.115193820391</v>
      </c>
      <c r="AD29" s="73">
        <v>49583.689450500548</v>
      </c>
      <c r="AE29" s="73">
        <v>-1175210.6826091115</v>
      </c>
    </row>
    <row r="30" spans="1:31" x14ac:dyDescent="0.45">
      <c r="A30" s="83" t="s">
        <v>19</v>
      </c>
      <c r="B30" s="73">
        <v>28736.885405512905</v>
      </c>
      <c r="C30" s="73">
        <v>23661.653013071911</v>
      </c>
      <c r="D30" s="73">
        <v>19925.35943660999</v>
      </c>
      <c r="E30" s="73">
        <v>16800.300224959043</v>
      </c>
      <c r="F30" s="73">
        <v>15105.303317855043</v>
      </c>
      <c r="G30" s="73">
        <v>14489.458372766243</v>
      </c>
      <c r="H30" s="73">
        <v>16422.445001641681</v>
      </c>
      <c r="I30" s="73">
        <v>17960.967052183882</v>
      </c>
      <c r="J30" s="73">
        <v>20075.326658394333</v>
      </c>
      <c r="K30" s="73">
        <v>22174.242228806448</v>
      </c>
      <c r="L30" s="73">
        <v>51540.748629836737</v>
      </c>
      <c r="M30" s="73">
        <v>53353.151126363191</v>
      </c>
      <c r="N30" s="73">
        <v>55429.144316698279</v>
      </c>
      <c r="O30" s="73">
        <v>56829.791068910738</v>
      </c>
      <c r="P30" s="73">
        <v>57574.304069591009</v>
      </c>
      <c r="Q30" s="73">
        <v>58373.141259470351</v>
      </c>
      <c r="R30" s="73">
        <v>58358.888135543377</v>
      </c>
      <c r="S30" s="73">
        <v>58388.78731304247</v>
      </c>
      <c r="T30" s="73">
        <v>57339.574890015683</v>
      </c>
      <c r="U30" s="73">
        <v>56974.167639774292</v>
      </c>
      <c r="V30" s="73">
        <v>57467.528882927785</v>
      </c>
      <c r="W30" s="73">
        <v>56676.907446168356</v>
      </c>
      <c r="X30" s="73">
        <v>55040.962526575022</v>
      </c>
      <c r="Y30" s="73">
        <v>55918.716287267263</v>
      </c>
      <c r="Z30" s="73">
        <v>55660.943217216358</v>
      </c>
      <c r="AA30" s="73">
        <v>54773.012467492699</v>
      </c>
      <c r="AB30" s="73">
        <v>55044.945945748732</v>
      </c>
      <c r="AC30" s="73">
        <v>54935.684001421934</v>
      </c>
      <c r="AD30" s="73">
        <v>54703.96168070149</v>
      </c>
      <c r="AE30" s="73">
        <v>-1186652.2037074023</v>
      </c>
    </row>
    <row r="31" spans="1:31" x14ac:dyDescent="0.45">
      <c r="A31" s="83" t="s">
        <v>25</v>
      </c>
      <c r="B31" s="73">
        <v>28850.971737407366</v>
      </c>
      <c r="C31" s="73">
        <v>24547.058269363202</v>
      </c>
      <c r="D31" s="73">
        <v>23159.680000225868</v>
      </c>
      <c r="E31" s="73">
        <v>20210.657919456411</v>
      </c>
      <c r="F31" s="73">
        <v>18726.390455583205</v>
      </c>
      <c r="G31" s="73">
        <v>17953.09222737157</v>
      </c>
      <c r="H31" s="73">
        <v>17982.358362380779</v>
      </c>
      <c r="I31" s="73">
        <v>19730.609519796075</v>
      </c>
      <c r="J31" s="73">
        <v>21350.67891719102</v>
      </c>
      <c r="K31" s="73">
        <v>23449.306813590512</v>
      </c>
      <c r="L31" s="73">
        <v>52659.743329120509</v>
      </c>
      <c r="M31" s="73">
        <v>53094.849146863482</v>
      </c>
      <c r="N31" s="73">
        <v>53522.546979567851</v>
      </c>
      <c r="O31" s="73">
        <v>54466.886272631171</v>
      </c>
      <c r="P31" s="73">
        <v>55021.825603214318</v>
      </c>
      <c r="Q31" s="73">
        <v>55526.052264069112</v>
      </c>
      <c r="R31" s="73">
        <v>54430.923003804637</v>
      </c>
      <c r="S31" s="73">
        <v>55337.485018533465</v>
      </c>
      <c r="T31" s="73">
        <v>54294.370359062974</v>
      </c>
      <c r="U31" s="73">
        <v>54003.119565647066</v>
      </c>
      <c r="V31" s="73">
        <v>53820.54511740624</v>
      </c>
      <c r="W31" s="73">
        <v>54306.532653772825</v>
      </c>
      <c r="X31" s="73">
        <v>53083.921610098871</v>
      </c>
      <c r="Y31" s="73">
        <v>53636.993587764875</v>
      </c>
      <c r="Z31" s="73">
        <v>52258.078386128451</v>
      </c>
      <c r="AA31" s="73">
        <v>51931.639985537957</v>
      </c>
      <c r="AB31" s="73">
        <v>51472.44512952552</v>
      </c>
      <c r="AC31" s="73">
        <v>51902.208321804166</v>
      </c>
      <c r="AD31" s="73">
        <v>51956.575557726894</v>
      </c>
      <c r="AE31" s="73">
        <v>-1174743.0271225485</v>
      </c>
    </row>
    <row r="32" spans="1:31" x14ac:dyDescent="0.45">
      <c r="A32" s="83" t="s">
        <v>57</v>
      </c>
      <c r="B32" s="73">
        <v>1015.4479616827412</v>
      </c>
      <c r="C32" s="73">
        <v>-26250</v>
      </c>
      <c r="D32" s="73">
        <v>-26250</v>
      </c>
      <c r="E32" s="73">
        <v>-26250</v>
      </c>
      <c r="F32" s="73">
        <v>-26250</v>
      </c>
      <c r="G32" s="73">
        <v>-26250</v>
      </c>
      <c r="H32" s="73">
        <v>-26250</v>
      </c>
      <c r="I32" s="73">
        <v>-26250</v>
      </c>
      <c r="J32" s="73">
        <v>-26250</v>
      </c>
      <c r="K32" s="73">
        <v>-26250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24000</v>
      </c>
      <c r="AE32" s="73">
        <v>-1609788.9427130963</v>
      </c>
    </row>
    <row r="33" spans="1:31" x14ac:dyDescent="0.45">
      <c r="A33" s="83" t="s">
        <v>20</v>
      </c>
      <c r="B33" s="73">
        <v>13611.862802091164</v>
      </c>
      <c r="C33" s="73">
        <v>730.87922307604458</v>
      </c>
      <c r="D33" s="73">
        <v>-26250</v>
      </c>
      <c r="E33" s="73">
        <v>-26250</v>
      </c>
      <c r="F33" s="73">
        <v>-26250</v>
      </c>
      <c r="G33" s="73">
        <v>-26250</v>
      </c>
      <c r="H33" s="73">
        <v>-26250</v>
      </c>
      <c r="I33" s="73">
        <v>-26250</v>
      </c>
      <c r="J33" s="73">
        <v>-26250</v>
      </c>
      <c r="K33" s="73">
        <v>-26250</v>
      </c>
      <c r="L33" s="73">
        <v>0</v>
      </c>
      <c r="M33" s="73">
        <v>0</v>
      </c>
      <c r="N33" s="73">
        <v>0</v>
      </c>
      <c r="O33" s="73">
        <v>0</v>
      </c>
      <c r="P33" s="73">
        <v>24000</v>
      </c>
      <c r="Q33" s="73">
        <v>24000</v>
      </c>
      <c r="R33" s="73">
        <v>24000</v>
      </c>
      <c r="S33" s="73">
        <v>24000</v>
      </c>
      <c r="T33" s="73">
        <v>24000</v>
      </c>
      <c r="U33" s="73">
        <v>24000</v>
      </c>
      <c r="V33" s="73">
        <v>24000</v>
      </c>
      <c r="W33" s="73">
        <v>24000</v>
      </c>
      <c r="X33" s="73">
        <v>24000</v>
      </c>
      <c r="Y33" s="73">
        <v>24000</v>
      </c>
      <c r="Z33" s="73">
        <v>24674.082377131457</v>
      </c>
      <c r="AA33" s="73">
        <v>24069.697288369265</v>
      </c>
      <c r="AB33" s="73">
        <v>24000</v>
      </c>
      <c r="AC33" s="73">
        <v>24000</v>
      </c>
      <c r="AD33" s="73">
        <v>24516.034087267002</v>
      </c>
      <c r="AE33" s="73">
        <v>-1188000</v>
      </c>
    </row>
    <row r="34" spans="1:31" x14ac:dyDescent="0.45">
      <c r="A34" s="83" t="s">
        <v>21</v>
      </c>
      <c r="B34" s="73">
        <v>43495.49670519866</v>
      </c>
      <c r="C34" s="73">
        <v>46519.018786303626</v>
      </c>
      <c r="D34" s="73">
        <v>47028.989042194924</v>
      </c>
      <c r="E34" s="73">
        <v>47041.21202211747</v>
      </c>
      <c r="F34" s="73">
        <v>47190.561878930981</v>
      </c>
      <c r="G34" s="73">
        <v>48668.370192021597</v>
      </c>
      <c r="H34" s="73">
        <v>54002.780999516122</v>
      </c>
      <c r="I34" s="73">
        <v>55932.171160124039</v>
      </c>
      <c r="J34" s="73">
        <v>60110.826515335255</v>
      </c>
      <c r="K34" s="73">
        <v>64034.336104354588</v>
      </c>
      <c r="L34" s="73">
        <v>95385.986553645751</v>
      </c>
      <c r="M34" s="73">
        <v>97172.6050703449</v>
      </c>
      <c r="N34" s="73">
        <v>100666.68398764126</v>
      </c>
      <c r="O34" s="73">
        <v>102296.29027366443</v>
      </c>
      <c r="P34" s="73">
        <v>100897.73003315971</v>
      </c>
      <c r="Q34" s="73">
        <v>102984.73920524586</v>
      </c>
      <c r="R34" s="73">
        <v>102220.73338386742</v>
      </c>
      <c r="S34" s="73">
        <v>97742.786116952237</v>
      </c>
      <c r="T34" s="73">
        <v>95990.211513848277</v>
      </c>
      <c r="U34" s="73">
        <v>96263.474230661988</v>
      </c>
      <c r="V34" s="73">
        <v>93211.722240078583</v>
      </c>
      <c r="W34" s="73">
        <v>92757.749033090236</v>
      </c>
      <c r="X34" s="73">
        <v>88819.247050537553</v>
      </c>
      <c r="Y34" s="73">
        <v>88699.551950618523</v>
      </c>
      <c r="Z34" s="73">
        <v>87862.154329706711</v>
      </c>
      <c r="AA34" s="73">
        <v>86129.467842035723</v>
      </c>
      <c r="AB34" s="73">
        <v>87038.393421012093</v>
      </c>
      <c r="AC34" s="73">
        <v>84938.464428194304</v>
      </c>
      <c r="AD34" s="73">
        <v>83853.276101502051</v>
      </c>
      <c r="AE34" s="73">
        <v>-1159606.0384882397</v>
      </c>
    </row>
    <row r="35" spans="1:31" x14ac:dyDescent="0.45">
      <c r="A35" s="83" t="s">
        <v>58</v>
      </c>
      <c r="B35" s="73">
        <v>57873.723429075457</v>
      </c>
      <c r="C35" s="73">
        <v>63244.031446300534</v>
      </c>
      <c r="D35" s="73">
        <v>64455.479525597155</v>
      </c>
      <c r="E35" s="73">
        <v>65967.315561575029</v>
      </c>
      <c r="F35" s="73">
        <v>73126.162933309941</v>
      </c>
      <c r="G35" s="73">
        <v>83730.998631757393</v>
      </c>
      <c r="H35" s="73">
        <v>99524.951987118024</v>
      </c>
      <c r="I35" s="73">
        <v>108737.87490389775</v>
      </c>
      <c r="J35" s="73">
        <v>108730.7477937213</v>
      </c>
      <c r="K35" s="73">
        <v>117357.73374723445</v>
      </c>
      <c r="L35" s="73">
        <v>145912.09431775822</v>
      </c>
      <c r="M35" s="73">
        <v>153183.36928328249</v>
      </c>
      <c r="N35" s="73">
        <v>160289.57395482529</v>
      </c>
      <c r="O35" s="73">
        <v>161036.86857136799</v>
      </c>
      <c r="P35" s="73">
        <v>146158.40637793826</v>
      </c>
      <c r="Q35" s="73">
        <v>150408.21831209789</v>
      </c>
      <c r="R35" s="73">
        <v>142650.96878169299</v>
      </c>
      <c r="S35" s="73">
        <v>138071.48446210087</v>
      </c>
      <c r="T35" s="73">
        <v>137808.09781357786</v>
      </c>
      <c r="U35" s="73">
        <v>136963.34961480764</v>
      </c>
      <c r="V35" s="73">
        <v>143075.07486049767</v>
      </c>
      <c r="W35" s="73">
        <v>137198.12011983318</v>
      </c>
      <c r="X35" s="73">
        <v>127676.67175069469</v>
      </c>
      <c r="Y35" s="73">
        <v>131402.24427645266</v>
      </c>
      <c r="Z35" s="73">
        <v>136964.65179865956</v>
      </c>
      <c r="AA35" s="73">
        <v>132552.16551513853</v>
      </c>
      <c r="AB35" s="73">
        <v>138491.51296739883</v>
      </c>
      <c r="AC35" s="73">
        <v>132910.16655604326</v>
      </c>
      <c r="AD35" s="73">
        <v>124107.39973253463</v>
      </c>
      <c r="AE35" s="73">
        <v>-1146638.6285230597</v>
      </c>
    </row>
    <row r="36" spans="1:31" x14ac:dyDescent="0.45">
      <c r="A36" s="82"/>
      <c r="B36" s="72"/>
      <c r="C36" s="72"/>
      <c r="D36" s="72"/>
      <c r="E36" s="72"/>
      <c r="F36" s="72"/>
      <c r="G36" s="72"/>
      <c r="H36" s="72"/>
      <c r="I36" s="72"/>
      <c r="J36" s="72"/>
      <c r="K36" s="72"/>
      <c r="L36" s="72"/>
      <c r="M36" s="72"/>
      <c r="N36" s="72"/>
      <c r="O36" s="72"/>
      <c r="P36" s="72"/>
      <c r="Q36" s="72"/>
      <c r="R36" s="72"/>
      <c r="S36" s="72"/>
      <c r="T36" s="72"/>
      <c r="U36" s="72"/>
      <c r="V36" s="72"/>
      <c r="W36" s="72"/>
      <c r="X36" s="72"/>
      <c r="Y36" s="72"/>
      <c r="Z36" s="72"/>
      <c r="AA36" s="72"/>
      <c r="AB36" s="72"/>
      <c r="AC36" s="72"/>
      <c r="AD36" s="72"/>
      <c r="AE36" s="72"/>
    </row>
    <row r="37" spans="1:31" x14ac:dyDescent="0.45">
      <c r="A37" s="20" t="s">
        <v>110</v>
      </c>
      <c r="B37" s="33"/>
      <c r="E37" s="72"/>
      <c r="F37" s="72"/>
      <c r="G37" s="72"/>
      <c r="H37" s="72"/>
      <c r="I37" s="72"/>
      <c r="J37" s="72"/>
      <c r="K37" s="72"/>
      <c r="L37" s="72"/>
      <c r="M37" s="72"/>
      <c r="N37" s="72"/>
      <c r="O37" s="72"/>
      <c r="P37" s="72"/>
      <c r="Q37" s="72"/>
      <c r="R37" s="72"/>
      <c r="S37" s="72"/>
      <c r="T37" s="72"/>
      <c r="U37" s="72"/>
      <c r="V37" s="72"/>
      <c r="W37" s="72"/>
      <c r="X37" s="72"/>
      <c r="Y37" s="72"/>
      <c r="Z37" s="72"/>
      <c r="AA37" s="72"/>
      <c r="AB37" s="72"/>
      <c r="AC37" s="72"/>
      <c r="AD37" s="72"/>
      <c r="AE37" s="72"/>
    </row>
    <row r="38" spans="1:31" x14ac:dyDescent="0.45">
      <c r="A38" s="35" t="s">
        <v>72</v>
      </c>
      <c r="B38" s="73">
        <v>0</v>
      </c>
      <c r="C38" s="73">
        <v>0</v>
      </c>
      <c r="D38" s="73">
        <v>0</v>
      </c>
      <c r="E38" s="73">
        <v>0</v>
      </c>
      <c r="F38" s="73">
        <v>0</v>
      </c>
      <c r="G38" s="73">
        <v>0</v>
      </c>
      <c r="H38" s="73">
        <v>0</v>
      </c>
      <c r="I38" s="73">
        <v>0</v>
      </c>
      <c r="J38" s="73">
        <v>0</v>
      </c>
      <c r="K38" s="73">
        <v>0</v>
      </c>
      <c r="L38" s="73">
        <v>0</v>
      </c>
      <c r="M38" s="73">
        <v>0</v>
      </c>
      <c r="N38" s="73">
        <v>0</v>
      </c>
      <c r="O38" s="73">
        <v>0</v>
      </c>
      <c r="P38" s="73">
        <v>9802.918658935303</v>
      </c>
      <c r="Q38" s="73">
        <v>0</v>
      </c>
      <c r="R38" s="73">
        <v>0</v>
      </c>
      <c r="S38" s="73">
        <v>0</v>
      </c>
      <c r="T38" s="73">
        <v>0</v>
      </c>
      <c r="U38" s="73">
        <v>24498.527731464535</v>
      </c>
      <c r="V38" s="73">
        <v>0</v>
      </c>
      <c r="W38" s="73">
        <v>0</v>
      </c>
      <c r="X38" s="73">
        <v>0</v>
      </c>
      <c r="Y38" s="73">
        <v>0</v>
      </c>
      <c r="Z38" s="73">
        <v>44126.296808942796</v>
      </c>
      <c r="AA38" s="73">
        <v>0</v>
      </c>
      <c r="AB38" s="73">
        <v>0</v>
      </c>
      <c r="AC38" s="73">
        <v>0</v>
      </c>
      <c r="AD38" s="73">
        <v>0</v>
      </c>
      <c r="AE38" s="73">
        <v>717413.64005289716</v>
      </c>
    </row>
    <row r="39" spans="1:31" x14ac:dyDescent="0.45">
      <c r="A39" s="35" t="s">
        <v>19</v>
      </c>
      <c r="B39" s="73">
        <v>0</v>
      </c>
      <c r="C39" s="73">
        <v>0</v>
      </c>
      <c r="D39" s="73">
        <v>0</v>
      </c>
      <c r="E39" s="73">
        <v>0</v>
      </c>
      <c r="F39" s="73">
        <v>12418.549461840517</v>
      </c>
      <c r="G39" s="73">
        <v>0</v>
      </c>
      <c r="H39" s="73">
        <v>0</v>
      </c>
      <c r="I39" s="73">
        <v>0</v>
      </c>
      <c r="J39" s="73">
        <v>0</v>
      </c>
      <c r="K39" s="73">
        <v>17767.888107606814</v>
      </c>
      <c r="L39" s="73">
        <v>0</v>
      </c>
      <c r="M39" s="73">
        <v>0</v>
      </c>
      <c r="N39" s="73">
        <v>0</v>
      </c>
      <c r="O39" s="73">
        <v>0</v>
      </c>
      <c r="P39" s="73">
        <v>26552.521075373217</v>
      </c>
      <c r="Q39" s="73">
        <v>0</v>
      </c>
      <c r="R39" s="73">
        <v>0</v>
      </c>
      <c r="S39" s="73">
        <v>0</v>
      </c>
      <c r="T39" s="73">
        <v>0</v>
      </c>
      <c r="U39" s="73">
        <v>37865.36178195379</v>
      </c>
      <c r="V39" s="73">
        <v>0</v>
      </c>
      <c r="W39" s="73">
        <v>0</v>
      </c>
      <c r="X39" s="73">
        <v>0</v>
      </c>
      <c r="Y39" s="73">
        <v>0</v>
      </c>
      <c r="Z39" s="73">
        <v>57209.941771908183</v>
      </c>
      <c r="AA39" s="73">
        <v>0</v>
      </c>
      <c r="AB39" s="73">
        <v>0</v>
      </c>
      <c r="AC39" s="73">
        <v>0</v>
      </c>
      <c r="AD39" s="73">
        <v>0</v>
      </c>
      <c r="AE39" s="73">
        <v>814657.10627120605</v>
      </c>
    </row>
    <row r="40" spans="1:31" x14ac:dyDescent="0.45">
      <c r="A40" s="35" t="s">
        <v>25</v>
      </c>
      <c r="B40" s="73">
        <v>0</v>
      </c>
      <c r="C40" s="73">
        <v>0</v>
      </c>
      <c r="D40" s="73">
        <v>0</v>
      </c>
      <c r="E40" s="73">
        <v>0</v>
      </c>
      <c r="F40" s="73">
        <v>9344.1078763535479</v>
      </c>
      <c r="G40" s="73">
        <v>0</v>
      </c>
      <c r="H40" s="73">
        <v>0</v>
      </c>
      <c r="I40" s="73">
        <v>0</v>
      </c>
      <c r="J40" s="73">
        <v>0</v>
      </c>
      <c r="K40" s="73">
        <v>13312.088946912694</v>
      </c>
      <c r="L40" s="73">
        <v>0</v>
      </c>
      <c r="M40" s="73">
        <v>0</v>
      </c>
      <c r="N40" s="73">
        <v>0</v>
      </c>
      <c r="O40" s="73">
        <v>0</v>
      </c>
      <c r="P40" s="73">
        <v>20748.609070104911</v>
      </c>
      <c r="Q40" s="73">
        <v>0</v>
      </c>
      <c r="R40" s="73">
        <v>0</v>
      </c>
      <c r="S40" s="73">
        <v>0</v>
      </c>
      <c r="T40" s="73">
        <v>0</v>
      </c>
      <c r="U40" s="73">
        <v>31420.599187303465</v>
      </c>
      <c r="V40" s="73">
        <v>0</v>
      </c>
      <c r="W40" s="73">
        <v>0</v>
      </c>
      <c r="X40" s="73">
        <v>0</v>
      </c>
      <c r="Y40" s="73">
        <v>0</v>
      </c>
      <c r="Z40" s="73">
        <v>48193.99699329654</v>
      </c>
      <c r="AA40" s="73">
        <v>0</v>
      </c>
      <c r="AB40" s="73">
        <v>0</v>
      </c>
      <c r="AC40" s="73">
        <v>0</v>
      </c>
      <c r="AD40" s="73">
        <v>0</v>
      </c>
      <c r="AE40" s="73">
        <v>706938.75279555749</v>
      </c>
    </row>
    <row r="41" spans="1:31" x14ac:dyDescent="0.45">
      <c r="A41" s="35" t="s">
        <v>57</v>
      </c>
      <c r="B41" s="73">
        <v>0</v>
      </c>
      <c r="C41" s="73">
        <v>0</v>
      </c>
      <c r="D41" s="73">
        <v>0</v>
      </c>
      <c r="E41" s="73">
        <v>0</v>
      </c>
      <c r="F41" s="73">
        <v>80.701378979394221</v>
      </c>
      <c r="G41" s="73">
        <v>0</v>
      </c>
      <c r="H41" s="73">
        <v>0</v>
      </c>
      <c r="I41" s="73">
        <v>0</v>
      </c>
      <c r="J41" s="73">
        <v>0</v>
      </c>
      <c r="K41" s="73">
        <v>228.74286598555045</v>
      </c>
      <c r="L41" s="73">
        <v>0</v>
      </c>
      <c r="M41" s="73">
        <v>0</v>
      </c>
      <c r="N41" s="73">
        <v>0</v>
      </c>
      <c r="O41" s="73">
        <v>0</v>
      </c>
      <c r="P41" s="73">
        <v>737.11464472290834</v>
      </c>
      <c r="Q41" s="73">
        <v>0</v>
      </c>
      <c r="R41" s="73">
        <v>0</v>
      </c>
      <c r="S41" s="73">
        <v>0</v>
      </c>
      <c r="T41" s="73">
        <v>0</v>
      </c>
      <c r="U41" s="73">
        <v>563.90969335687112</v>
      </c>
      <c r="V41" s="73">
        <v>0</v>
      </c>
      <c r="W41" s="73">
        <v>0</v>
      </c>
      <c r="X41" s="73">
        <v>0</v>
      </c>
      <c r="Y41" s="73">
        <v>0</v>
      </c>
      <c r="Z41" s="73">
        <v>1529.7167438563192</v>
      </c>
      <c r="AA41" s="73">
        <v>0</v>
      </c>
      <c r="AB41" s="73">
        <v>0</v>
      </c>
      <c r="AC41" s="73">
        <v>0</v>
      </c>
      <c r="AD41" s="73">
        <v>0</v>
      </c>
      <c r="AE41" s="73">
        <v>0</v>
      </c>
    </row>
    <row r="42" spans="1:31" x14ac:dyDescent="0.45">
      <c r="A42" s="35" t="s">
        <v>20</v>
      </c>
      <c r="B42" s="73">
        <v>0</v>
      </c>
      <c r="C42" s="73">
        <v>0</v>
      </c>
      <c r="D42" s="73">
        <v>0</v>
      </c>
      <c r="E42" s="73">
        <v>0</v>
      </c>
      <c r="F42" s="73">
        <v>1881.4437028203276</v>
      </c>
      <c r="G42" s="73">
        <v>0</v>
      </c>
      <c r="H42" s="73">
        <v>0</v>
      </c>
      <c r="I42" s="73">
        <v>0</v>
      </c>
      <c r="J42" s="73">
        <v>0</v>
      </c>
      <c r="K42" s="73">
        <v>2637.9451168316418</v>
      </c>
      <c r="L42" s="73">
        <v>0</v>
      </c>
      <c r="M42" s="73">
        <v>0</v>
      </c>
      <c r="N42" s="73">
        <v>0</v>
      </c>
      <c r="O42" s="73">
        <v>0</v>
      </c>
      <c r="P42" s="73">
        <v>3668.8727497207292</v>
      </c>
      <c r="Q42" s="73">
        <v>0</v>
      </c>
      <c r="R42" s="73">
        <v>0</v>
      </c>
      <c r="S42" s="73">
        <v>0</v>
      </c>
      <c r="T42" s="73">
        <v>0</v>
      </c>
      <c r="U42" s="73">
        <v>7628.7848476450308</v>
      </c>
      <c r="V42" s="73">
        <v>0</v>
      </c>
      <c r="W42" s="73">
        <v>0</v>
      </c>
      <c r="X42" s="73">
        <v>0</v>
      </c>
      <c r="Y42" s="73">
        <v>0</v>
      </c>
      <c r="Z42" s="73">
        <v>12359.010585440195</v>
      </c>
      <c r="AA42" s="73">
        <v>0</v>
      </c>
      <c r="AB42" s="73">
        <v>0</v>
      </c>
      <c r="AC42" s="73">
        <v>0</v>
      </c>
      <c r="AD42" s="73">
        <v>0</v>
      </c>
      <c r="AE42" s="73">
        <v>148181.43945481128</v>
      </c>
    </row>
    <row r="43" spans="1:31" x14ac:dyDescent="0.45">
      <c r="A43" s="35" t="s">
        <v>21</v>
      </c>
      <c r="B43" s="73">
        <v>0</v>
      </c>
      <c r="C43" s="73">
        <v>0</v>
      </c>
      <c r="D43" s="73">
        <v>0</v>
      </c>
      <c r="E43" s="73">
        <v>0</v>
      </c>
      <c r="F43" s="73">
        <v>28244.284161588515</v>
      </c>
      <c r="G43" s="73">
        <v>0</v>
      </c>
      <c r="H43" s="73">
        <v>0</v>
      </c>
      <c r="I43" s="73">
        <v>0</v>
      </c>
      <c r="J43" s="73">
        <v>0</v>
      </c>
      <c r="K43" s="73">
        <v>38917.186536994697</v>
      </c>
      <c r="L43" s="73">
        <v>0</v>
      </c>
      <c r="M43" s="73">
        <v>0</v>
      </c>
      <c r="N43" s="73">
        <v>0</v>
      </c>
      <c r="O43" s="73">
        <v>0</v>
      </c>
      <c r="P43" s="73">
        <v>56945.002340888816</v>
      </c>
      <c r="Q43" s="73">
        <v>0</v>
      </c>
      <c r="R43" s="73">
        <v>0</v>
      </c>
      <c r="S43" s="73">
        <v>0</v>
      </c>
      <c r="T43" s="73">
        <v>0</v>
      </c>
      <c r="U43" s="73">
        <v>75234.637301611278</v>
      </c>
      <c r="V43" s="73">
        <v>0</v>
      </c>
      <c r="W43" s="73">
        <v>0</v>
      </c>
      <c r="X43" s="73">
        <v>0</v>
      </c>
      <c r="Y43" s="73">
        <v>0</v>
      </c>
      <c r="Z43" s="73">
        <v>113542.70913235669</v>
      </c>
      <c r="AA43" s="73">
        <v>0</v>
      </c>
      <c r="AB43" s="73">
        <v>0</v>
      </c>
      <c r="AC43" s="73">
        <v>0</v>
      </c>
      <c r="AD43" s="73">
        <v>0</v>
      </c>
      <c r="AE43" s="73">
        <v>1559915.2244937369</v>
      </c>
    </row>
    <row r="44" spans="1:31" x14ac:dyDescent="0.45">
      <c r="A44" s="35" t="s">
        <v>58</v>
      </c>
      <c r="B44" s="73">
        <v>0</v>
      </c>
      <c r="C44" s="73">
        <v>0</v>
      </c>
      <c r="D44" s="73">
        <v>0</v>
      </c>
      <c r="E44" s="73">
        <v>0</v>
      </c>
      <c r="F44" s="73">
        <v>45310.281435287587</v>
      </c>
      <c r="G44" s="73">
        <v>0</v>
      </c>
      <c r="H44" s="73">
        <v>0</v>
      </c>
      <c r="I44" s="73">
        <v>0</v>
      </c>
      <c r="J44" s="73">
        <v>0</v>
      </c>
      <c r="K44" s="73">
        <v>70277.85824494173</v>
      </c>
      <c r="L44" s="73">
        <v>0</v>
      </c>
      <c r="M44" s="73">
        <v>0</v>
      </c>
      <c r="N44" s="73">
        <v>0</v>
      </c>
      <c r="O44" s="73">
        <v>0</v>
      </c>
      <c r="P44" s="73">
        <v>102197.3297411267</v>
      </c>
      <c r="Q44" s="73">
        <v>0</v>
      </c>
      <c r="R44" s="73">
        <v>0</v>
      </c>
      <c r="S44" s="73">
        <v>0</v>
      </c>
      <c r="T44" s="73">
        <v>0</v>
      </c>
      <c r="U44" s="73">
        <v>130213.66068850433</v>
      </c>
      <c r="V44" s="73">
        <v>0</v>
      </c>
      <c r="W44" s="73">
        <v>0</v>
      </c>
      <c r="X44" s="73">
        <v>0</v>
      </c>
      <c r="Y44" s="73">
        <v>0</v>
      </c>
      <c r="Z44" s="73">
        <v>209267.55446234217</v>
      </c>
      <c r="AA44" s="73">
        <v>0</v>
      </c>
      <c r="AB44" s="73">
        <v>0</v>
      </c>
      <c r="AC44" s="73">
        <v>0</v>
      </c>
      <c r="AD44" s="73">
        <v>0</v>
      </c>
      <c r="AE44" s="73">
        <v>2677250.258094694</v>
      </c>
    </row>
    <row r="45" spans="1:31" x14ac:dyDescent="0.45">
      <c r="A45" s="82"/>
      <c r="B45" s="72"/>
      <c r="C45" s="72"/>
      <c r="D45" s="72"/>
      <c r="E45" s="72"/>
      <c r="F45" s="72"/>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row>
    <row r="46" spans="1:31" x14ac:dyDescent="0.45">
      <c r="A46" s="20" t="s">
        <v>118</v>
      </c>
      <c r="B46" s="33"/>
      <c r="C46" s="33"/>
    </row>
    <row r="47" spans="1:31" x14ac:dyDescent="0.45">
      <c r="A47" s="35" t="s">
        <v>72</v>
      </c>
      <c r="B47" s="73">
        <v>7129.6875</v>
      </c>
      <c r="C47" s="73">
        <v>7326.5625</v>
      </c>
      <c r="D47" s="73">
        <v>7523.4375</v>
      </c>
      <c r="E47" s="73">
        <v>7720.3125</v>
      </c>
      <c r="F47" s="73">
        <v>7917.1875</v>
      </c>
      <c r="G47" s="73">
        <v>8114.0625</v>
      </c>
      <c r="H47" s="73">
        <v>8310.9375</v>
      </c>
      <c r="I47" s="73">
        <v>8507.8125</v>
      </c>
      <c r="J47" s="73">
        <v>8704.6875</v>
      </c>
      <c r="K47" s="73">
        <v>8901.5625</v>
      </c>
      <c r="L47" s="73">
        <v>9000</v>
      </c>
      <c r="M47" s="73">
        <v>9000</v>
      </c>
      <c r="N47" s="73">
        <v>9000</v>
      </c>
      <c r="O47" s="73">
        <v>9000</v>
      </c>
      <c r="P47" s="73">
        <v>9000</v>
      </c>
      <c r="Q47" s="73">
        <v>9000</v>
      </c>
      <c r="R47" s="73">
        <v>9000</v>
      </c>
      <c r="S47" s="73">
        <v>9000</v>
      </c>
      <c r="T47" s="73">
        <v>9000</v>
      </c>
      <c r="U47" s="73">
        <v>9000</v>
      </c>
      <c r="V47" s="73">
        <v>9000</v>
      </c>
      <c r="W47" s="73">
        <v>9000</v>
      </c>
      <c r="X47" s="73">
        <v>9000</v>
      </c>
      <c r="Y47" s="73">
        <v>9000</v>
      </c>
      <c r="Z47" s="73">
        <v>9000</v>
      </c>
      <c r="AA47" s="73">
        <v>9000</v>
      </c>
      <c r="AB47" s="73">
        <v>9000</v>
      </c>
      <c r="AC47" s="73">
        <v>9000</v>
      </c>
      <c r="AD47" s="73">
        <v>9000</v>
      </c>
      <c r="AE47" s="73">
        <v>4500</v>
      </c>
    </row>
    <row r="48" spans="1:31" x14ac:dyDescent="0.45">
      <c r="A48" s="35" t="s">
        <v>19</v>
      </c>
      <c r="B48" s="73">
        <v>7129.6875</v>
      </c>
      <c r="C48" s="73">
        <v>7326.5625</v>
      </c>
      <c r="D48" s="73">
        <v>7523.4375</v>
      </c>
      <c r="E48" s="73">
        <v>7720.3125</v>
      </c>
      <c r="F48" s="73">
        <v>7917.1875</v>
      </c>
      <c r="G48" s="73">
        <v>8114.0625</v>
      </c>
      <c r="H48" s="73">
        <v>8310.9375</v>
      </c>
      <c r="I48" s="73">
        <v>8507.8125</v>
      </c>
      <c r="J48" s="73">
        <v>8704.6875</v>
      </c>
      <c r="K48" s="73">
        <v>8901.5625</v>
      </c>
      <c r="L48" s="73">
        <v>9000</v>
      </c>
      <c r="M48" s="73">
        <v>9000</v>
      </c>
      <c r="N48" s="73">
        <v>9000</v>
      </c>
      <c r="O48" s="73">
        <v>9000</v>
      </c>
      <c r="P48" s="73">
        <v>9000</v>
      </c>
      <c r="Q48" s="73">
        <v>9000</v>
      </c>
      <c r="R48" s="73">
        <v>9000</v>
      </c>
      <c r="S48" s="73">
        <v>9000</v>
      </c>
      <c r="T48" s="73">
        <v>9000</v>
      </c>
      <c r="U48" s="73">
        <v>9000</v>
      </c>
      <c r="V48" s="73">
        <v>9000</v>
      </c>
      <c r="W48" s="73">
        <v>9000</v>
      </c>
      <c r="X48" s="73">
        <v>9000</v>
      </c>
      <c r="Y48" s="73">
        <v>9000</v>
      </c>
      <c r="Z48" s="73">
        <v>9000</v>
      </c>
      <c r="AA48" s="73">
        <v>9000</v>
      </c>
      <c r="AB48" s="73">
        <v>9000</v>
      </c>
      <c r="AC48" s="73">
        <v>9000</v>
      </c>
      <c r="AD48" s="73">
        <v>9000</v>
      </c>
      <c r="AE48" s="73">
        <v>4500</v>
      </c>
    </row>
    <row r="49" spans="1:31" x14ac:dyDescent="0.45">
      <c r="A49" s="35" t="s">
        <v>25</v>
      </c>
      <c r="B49" s="73">
        <v>7129.6875</v>
      </c>
      <c r="C49" s="73">
        <v>7326.5625</v>
      </c>
      <c r="D49" s="73">
        <v>7523.4375</v>
      </c>
      <c r="E49" s="73">
        <v>7720.3125</v>
      </c>
      <c r="F49" s="73">
        <v>7917.1875</v>
      </c>
      <c r="G49" s="73">
        <v>8114.0625</v>
      </c>
      <c r="H49" s="73">
        <v>8310.9375</v>
      </c>
      <c r="I49" s="73">
        <v>8507.8125</v>
      </c>
      <c r="J49" s="73">
        <v>8704.6875</v>
      </c>
      <c r="K49" s="73">
        <v>8901.5625</v>
      </c>
      <c r="L49" s="73">
        <v>9000</v>
      </c>
      <c r="M49" s="73">
        <v>9000</v>
      </c>
      <c r="N49" s="73">
        <v>9000</v>
      </c>
      <c r="O49" s="73">
        <v>9000</v>
      </c>
      <c r="P49" s="73">
        <v>9000</v>
      </c>
      <c r="Q49" s="73">
        <v>9000</v>
      </c>
      <c r="R49" s="73">
        <v>9000</v>
      </c>
      <c r="S49" s="73">
        <v>9000</v>
      </c>
      <c r="T49" s="73">
        <v>9000</v>
      </c>
      <c r="U49" s="73">
        <v>9000</v>
      </c>
      <c r="V49" s="73">
        <v>9000</v>
      </c>
      <c r="W49" s="73">
        <v>9000</v>
      </c>
      <c r="X49" s="73">
        <v>9000</v>
      </c>
      <c r="Y49" s="73">
        <v>9000</v>
      </c>
      <c r="Z49" s="73">
        <v>9000</v>
      </c>
      <c r="AA49" s="73">
        <v>9000</v>
      </c>
      <c r="AB49" s="73">
        <v>9000</v>
      </c>
      <c r="AC49" s="73">
        <v>9000</v>
      </c>
      <c r="AD49" s="73">
        <v>9000</v>
      </c>
      <c r="AE49" s="73">
        <v>4500</v>
      </c>
    </row>
    <row r="50" spans="1:31" x14ac:dyDescent="0.45">
      <c r="A50" s="35" t="s">
        <v>57</v>
      </c>
      <c r="B50" s="73">
        <v>7129.6875</v>
      </c>
      <c r="C50" s="73">
        <v>7326.5625</v>
      </c>
      <c r="D50" s="73">
        <v>7523.4375</v>
      </c>
      <c r="E50" s="73">
        <v>7720.3125</v>
      </c>
      <c r="F50" s="73">
        <v>7917.1875</v>
      </c>
      <c r="G50" s="73">
        <v>8114.0625</v>
      </c>
      <c r="H50" s="73">
        <v>8310.9375</v>
      </c>
      <c r="I50" s="73">
        <v>8507.8125</v>
      </c>
      <c r="J50" s="73">
        <v>8704.6875</v>
      </c>
      <c r="K50" s="73">
        <v>8901.5625</v>
      </c>
      <c r="L50" s="73">
        <v>9000</v>
      </c>
      <c r="M50" s="73">
        <v>9000</v>
      </c>
      <c r="N50" s="73">
        <v>9000</v>
      </c>
      <c r="O50" s="73">
        <v>9000</v>
      </c>
      <c r="P50" s="73">
        <v>9000</v>
      </c>
      <c r="Q50" s="73">
        <v>9000</v>
      </c>
      <c r="R50" s="73">
        <v>9000</v>
      </c>
      <c r="S50" s="73">
        <v>9000</v>
      </c>
      <c r="T50" s="73">
        <v>9000</v>
      </c>
      <c r="U50" s="73">
        <v>9000</v>
      </c>
      <c r="V50" s="73">
        <v>9000</v>
      </c>
      <c r="W50" s="73">
        <v>9000</v>
      </c>
      <c r="X50" s="73">
        <v>9000</v>
      </c>
      <c r="Y50" s="73">
        <v>9000</v>
      </c>
      <c r="Z50" s="73">
        <v>9000</v>
      </c>
      <c r="AA50" s="73">
        <v>9000</v>
      </c>
      <c r="AB50" s="73">
        <v>9000</v>
      </c>
      <c r="AC50" s="73">
        <v>9000</v>
      </c>
      <c r="AD50" s="73">
        <v>9000</v>
      </c>
      <c r="AE50" s="73">
        <v>4500</v>
      </c>
    </row>
    <row r="51" spans="1:31" x14ac:dyDescent="0.45">
      <c r="A51" s="35" t="s">
        <v>20</v>
      </c>
      <c r="B51" s="73">
        <v>7129.6875</v>
      </c>
      <c r="C51" s="73">
        <v>7326.5625</v>
      </c>
      <c r="D51" s="73">
        <v>7523.4375</v>
      </c>
      <c r="E51" s="73">
        <v>7720.3125</v>
      </c>
      <c r="F51" s="73">
        <v>7917.1875</v>
      </c>
      <c r="G51" s="73">
        <v>8114.0625</v>
      </c>
      <c r="H51" s="73">
        <v>8310.9375</v>
      </c>
      <c r="I51" s="73">
        <v>8507.8125</v>
      </c>
      <c r="J51" s="73">
        <v>8704.6875</v>
      </c>
      <c r="K51" s="73">
        <v>8901.5625</v>
      </c>
      <c r="L51" s="73">
        <v>9000</v>
      </c>
      <c r="M51" s="73">
        <v>9000</v>
      </c>
      <c r="N51" s="73">
        <v>9000</v>
      </c>
      <c r="O51" s="73">
        <v>9000</v>
      </c>
      <c r="P51" s="73">
        <v>9000</v>
      </c>
      <c r="Q51" s="73">
        <v>9000</v>
      </c>
      <c r="R51" s="73">
        <v>9000</v>
      </c>
      <c r="S51" s="73">
        <v>9000</v>
      </c>
      <c r="T51" s="73">
        <v>9000</v>
      </c>
      <c r="U51" s="73">
        <v>9000</v>
      </c>
      <c r="V51" s="73">
        <v>9000</v>
      </c>
      <c r="W51" s="73">
        <v>9000</v>
      </c>
      <c r="X51" s="73">
        <v>9000</v>
      </c>
      <c r="Y51" s="73">
        <v>9000</v>
      </c>
      <c r="Z51" s="73">
        <v>9000</v>
      </c>
      <c r="AA51" s="73">
        <v>9000</v>
      </c>
      <c r="AB51" s="73">
        <v>9000</v>
      </c>
      <c r="AC51" s="73">
        <v>9000</v>
      </c>
      <c r="AD51" s="73">
        <v>9000</v>
      </c>
      <c r="AE51" s="73">
        <v>4500</v>
      </c>
    </row>
    <row r="52" spans="1:31" x14ac:dyDescent="0.45">
      <c r="A52" s="35" t="s">
        <v>21</v>
      </c>
      <c r="B52" s="73">
        <v>7129.6875</v>
      </c>
      <c r="C52" s="73">
        <v>7326.5625</v>
      </c>
      <c r="D52" s="73">
        <v>7523.4375</v>
      </c>
      <c r="E52" s="73">
        <v>7720.3125</v>
      </c>
      <c r="F52" s="73">
        <v>7917.1875</v>
      </c>
      <c r="G52" s="73">
        <v>8114.0625</v>
      </c>
      <c r="H52" s="73">
        <v>8310.9375</v>
      </c>
      <c r="I52" s="73">
        <v>8507.8125</v>
      </c>
      <c r="J52" s="73">
        <v>8704.6875</v>
      </c>
      <c r="K52" s="73">
        <v>8901.5625</v>
      </c>
      <c r="L52" s="73">
        <v>9000</v>
      </c>
      <c r="M52" s="73">
        <v>9000</v>
      </c>
      <c r="N52" s="73">
        <v>9000</v>
      </c>
      <c r="O52" s="73">
        <v>9000</v>
      </c>
      <c r="P52" s="73">
        <v>9000</v>
      </c>
      <c r="Q52" s="73">
        <v>9000</v>
      </c>
      <c r="R52" s="73">
        <v>9000</v>
      </c>
      <c r="S52" s="73">
        <v>9000</v>
      </c>
      <c r="T52" s="73">
        <v>9000</v>
      </c>
      <c r="U52" s="73">
        <v>9000</v>
      </c>
      <c r="V52" s="73">
        <v>9000</v>
      </c>
      <c r="W52" s="73">
        <v>9000</v>
      </c>
      <c r="X52" s="73">
        <v>9000</v>
      </c>
      <c r="Y52" s="73">
        <v>9000</v>
      </c>
      <c r="Z52" s="73">
        <v>9000</v>
      </c>
      <c r="AA52" s="73">
        <v>9000</v>
      </c>
      <c r="AB52" s="73">
        <v>9000</v>
      </c>
      <c r="AC52" s="73">
        <v>9000</v>
      </c>
      <c r="AD52" s="73">
        <v>9000</v>
      </c>
      <c r="AE52" s="73">
        <v>4500</v>
      </c>
    </row>
    <row r="53" spans="1:31" x14ac:dyDescent="0.45">
      <c r="A53" s="35" t="s">
        <v>58</v>
      </c>
      <c r="B53" s="73">
        <v>7129.6875</v>
      </c>
      <c r="C53" s="73">
        <v>7326.5625</v>
      </c>
      <c r="D53" s="73">
        <v>7523.4375</v>
      </c>
      <c r="E53" s="73">
        <v>7720.3125</v>
      </c>
      <c r="F53" s="73">
        <v>7917.1875</v>
      </c>
      <c r="G53" s="73">
        <v>8114.0625</v>
      </c>
      <c r="H53" s="73">
        <v>8310.9375</v>
      </c>
      <c r="I53" s="73">
        <v>8507.8125</v>
      </c>
      <c r="J53" s="73">
        <v>8704.6875</v>
      </c>
      <c r="K53" s="73">
        <v>8901.5625</v>
      </c>
      <c r="L53" s="73">
        <v>9000</v>
      </c>
      <c r="M53" s="73">
        <v>9000</v>
      </c>
      <c r="N53" s="73">
        <v>9000</v>
      </c>
      <c r="O53" s="73">
        <v>9000</v>
      </c>
      <c r="P53" s="73">
        <v>9000</v>
      </c>
      <c r="Q53" s="73">
        <v>9000</v>
      </c>
      <c r="R53" s="73">
        <v>9000</v>
      </c>
      <c r="S53" s="73">
        <v>9000</v>
      </c>
      <c r="T53" s="73">
        <v>9000</v>
      </c>
      <c r="U53" s="73">
        <v>9000</v>
      </c>
      <c r="V53" s="73">
        <v>9000</v>
      </c>
      <c r="W53" s="73">
        <v>9000</v>
      </c>
      <c r="X53" s="73">
        <v>9000</v>
      </c>
      <c r="Y53" s="73">
        <v>9000</v>
      </c>
      <c r="Z53" s="73">
        <v>9000</v>
      </c>
      <c r="AA53" s="73">
        <v>9000</v>
      </c>
      <c r="AB53" s="73">
        <v>9000</v>
      </c>
      <c r="AC53" s="73">
        <v>9000</v>
      </c>
      <c r="AD53" s="73">
        <v>9000</v>
      </c>
      <c r="AE53" s="73">
        <v>4500</v>
      </c>
    </row>
    <row r="55" spans="1:31" x14ac:dyDescent="0.45">
      <c r="A55" s="20" t="s">
        <v>111</v>
      </c>
      <c r="B55" s="33"/>
      <c r="C55" s="33"/>
    </row>
    <row r="56" spans="1:31" x14ac:dyDescent="0.45">
      <c r="A56" s="35" t="s">
        <v>72</v>
      </c>
      <c r="B56" s="73">
        <v>4634.3661297122808</v>
      </c>
      <c r="C56" s="73">
        <v>4711.7626544447485</v>
      </c>
      <c r="D56" s="73">
        <v>4802.2447290807841</v>
      </c>
      <c r="E56" s="73">
        <v>4904.4056217981324</v>
      </c>
      <c r="F56" s="73">
        <v>5017.1763831945409</v>
      </c>
      <c r="G56" s="73">
        <v>5139.7741596210944</v>
      </c>
      <c r="H56" s="73">
        <v>5271.6589650118995</v>
      </c>
      <c r="I56" s="73">
        <v>5412.4980417344595</v>
      </c>
      <c r="J56" s="73">
        <v>5562.1368442260009</v>
      </c>
      <c r="K56" s="73">
        <v>5720.5757121984052</v>
      </c>
      <c r="L56" s="73">
        <v>5887.9513882196834</v>
      </c>
      <c r="M56" s="73">
        <v>6067.8138903084709</v>
      </c>
      <c r="N56" s="73">
        <v>6264.0304296890872</v>
      </c>
      <c r="O56" s="73">
        <v>6477.5665509488199</v>
      </c>
      <c r="P56" s="73">
        <v>6709.5452894928112</v>
      </c>
      <c r="Q56" s="73">
        <v>6863.481438185162</v>
      </c>
      <c r="R56" s="73">
        <v>7128.357394223247</v>
      </c>
      <c r="S56" s="73">
        <v>7415.3167910799912</v>
      </c>
      <c r="T56" s="73">
        <v>7726.049463997294</v>
      </c>
      <c r="U56" s="73">
        <v>8062.406496614266</v>
      </c>
      <c r="V56" s="73">
        <v>8182.1027342761981</v>
      </c>
      <c r="W56" s="73">
        <v>8556.0412227146153</v>
      </c>
      <c r="X56" s="73">
        <v>8960.592872272231</v>
      </c>
      <c r="Y56" s="73">
        <v>9398.2193001092328</v>
      </c>
      <c r="Z56" s="73">
        <v>9871.5896995536441</v>
      </c>
      <c r="AA56" s="73">
        <v>9943.5636367479383</v>
      </c>
      <c r="AB56" s="73">
        <v>10461.48688358457</v>
      </c>
      <c r="AC56" s="73">
        <v>11021.648567932967</v>
      </c>
      <c r="AD56" s="73">
        <v>11627.480273062411</v>
      </c>
      <c r="AE56" s="73">
        <v>12282.695239726525</v>
      </c>
    </row>
    <row r="57" spans="1:31" x14ac:dyDescent="0.45">
      <c r="A57" s="35" t="s">
        <v>19</v>
      </c>
      <c r="B57" s="73">
        <v>4634.3661297122235</v>
      </c>
      <c r="C57" s="73">
        <v>4746.1026631827144</v>
      </c>
      <c r="D57" s="73">
        <v>4853.5664059435358</v>
      </c>
      <c r="E57" s="73">
        <v>4998.5700042762483</v>
      </c>
      <c r="F57" s="73">
        <v>5130.3608527814149</v>
      </c>
      <c r="G57" s="73">
        <v>5280.3583269825458</v>
      </c>
      <c r="H57" s="73">
        <v>5504.0350885989437</v>
      </c>
      <c r="I57" s="73">
        <v>5746.7927485301998</v>
      </c>
      <c r="J57" s="73">
        <v>5918.959334949458</v>
      </c>
      <c r="K57" s="73">
        <v>6148.0895316420747</v>
      </c>
      <c r="L57" s="73">
        <v>6313.4538071575325</v>
      </c>
      <c r="M57" s="73">
        <v>6556.6161261623029</v>
      </c>
      <c r="N57" s="73">
        <v>6769.5977679807438</v>
      </c>
      <c r="O57" s="73">
        <v>7042.985145592661</v>
      </c>
      <c r="P57" s="73">
        <v>7315.2121419332861</v>
      </c>
      <c r="Q57" s="73">
        <v>7408.9294195301472</v>
      </c>
      <c r="R57" s="73">
        <v>7644.9446461205671</v>
      </c>
      <c r="S57" s="73">
        <v>7978.2924557914885</v>
      </c>
      <c r="T57" s="73">
        <v>8338.0934667452893</v>
      </c>
      <c r="U57" s="73">
        <v>8662.5051243108246</v>
      </c>
      <c r="V57" s="73">
        <v>8752.8075930325758</v>
      </c>
      <c r="W57" s="73">
        <v>9187.7035737376882</v>
      </c>
      <c r="X57" s="73">
        <v>9637.9393894328041</v>
      </c>
      <c r="Y57" s="73">
        <v>10065.673622803881</v>
      </c>
      <c r="Z57" s="73">
        <v>10542.717419894865</v>
      </c>
      <c r="AA57" s="73">
        <v>10604.360268144203</v>
      </c>
      <c r="AB57" s="73">
        <v>11140.813894808554</v>
      </c>
      <c r="AC57" s="73">
        <v>11730.746762952967</v>
      </c>
      <c r="AD57" s="73">
        <v>12427.335919503037</v>
      </c>
      <c r="AE57" s="73">
        <v>13163.336540490292</v>
      </c>
    </row>
    <row r="58" spans="1:31" x14ac:dyDescent="0.45">
      <c r="A58" s="35" t="s">
        <v>25</v>
      </c>
      <c r="B58" s="73">
        <v>4634.3661297122808</v>
      </c>
      <c r="C58" s="73">
        <v>4754.7022928967745</v>
      </c>
      <c r="D58" s="73">
        <v>4770.9068046688099</v>
      </c>
      <c r="E58" s="73">
        <v>4867.3020726710774</v>
      </c>
      <c r="F58" s="73">
        <v>4977.4773990267686</v>
      </c>
      <c r="G58" s="73">
        <v>5167.407583864966</v>
      </c>
      <c r="H58" s="73">
        <v>5266.3351476547796</v>
      </c>
      <c r="I58" s="73">
        <v>5497.8177319891238</v>
      </c>
      <c r="J58" s="73">
        <v>5633.3595243646341</v>
      </c>
      <c r="K58" s="73">
        <v>5897.0198898307117</v>
      </c>
      <c r="L58" s="73">
        <v>6079.4020456944281</v>
      </c>
      <c r="M58" s="73">
        <v>6237.8909833087091</v>
      </c>
      <c r="N58" s="73">
        <v>6496.8069865945272</v>
      </c>
      <c r="O58" s="73">
        <v>6711.5132979083355</v>
      </c>
      <c r="P58" s="73">
        <v>6962.5175656807178</v>
      </c>
      <c r="Q58" s="73">
        <v>7070.9911020858844</v>
      </c>
      <c r="R58" s="73">
        <v>7323.7308624399002</v>
      </c>
      <c r="S58" s="73">
        <v>7525.6799959000973</v>
      </c>
      <c r="T58" s="73">
        <v>7885.9228829472677</v>
      </c>
      <c r="U58" s="73">
        <v>8198.6987290633351</v>
      </c>
      <c r="V58" s="73">
        <v>8258.2080126966212</v>
      </c>
      <c r="W58" s="73">
        <v>8774.1832929274424</v>
      </c>
      <c r="X58" s="73">
        <v>9016.5382906652958</v>
      </c>
      <c r="Y58" s="73">
        <v>9434.3686012773287</v>
      </c>
      <c r="Z58" s="73">
        <v>9801.6353858474104</v>
      </c>
      <c r="AA58" s="73">
        <v>9807.9244707196158</v>
      </c>
      <c r="AB58" s="73">
        <v>10507.275526163245</v>
      </c>
      <c r="AC58" s="73">
        <v>10907.043157024067</v>
      </c>
      <c r="AD58" s="73">
        <v>11549.423753242256</v>
      </c>
      <c r="AE58" s="73">
        <v>12169.411645011045</v>
      </c>
    </row>
    <row r="59" spans="1:31" x14ac:dyDescent="0.45">
      <c r="A59" s="35" t="s">
        <v>57</v>
      </c>
      <c r="B59" s="73">
        <v>4634.3661297122808</v>
      </c>
      <c r="C59" s="73">
        <v>3357.7101207504916</v>
      </c>
      <c r="D59" s="73">
        <v>2970.5867420437276</v>
      </c>
      <c r="E59" s="73">
        <v>2943.2850947261991</v>
      </c>
      <c r="F59" s="73">
        <v>2834.0350890287291</v>
      </c>
      <c r="G59" s="73">
        <v>2813.8565840085757</v>
      </c>
      <c r="H59" s="73">
        <v>3043.4972923978971</v>
      </c>
      <c r="I59" s="73">
        <v>3059.028175242956</v>
      </c>
      <c r="J59" s="73">
        <v>3004.6608032576623</v>
      </c>
      <c r="K59" s="73">
        <v>2910.5536008858012</v>
      </c>
      <c r="L59" s="73">
        <v>3195.0707757709483</v>
      </c>
      <c r="M59" s="73">
        <v>3255.575181191417</v>
      </c>
      <c r="N59" s="73">
        <v>3361.4977601002029</v>
      </c>
      <c r="O59" s="73">
        <v>3515.2407826313129</v>
      </c>
      <c r="P59" s="73">
        <v>3324.2023742052297</v>
      </c>
      <c r="Q59" s="73">
        <v>3357.6260098314979</v>
      </c>
      <c r="R59" s="73">
        <v>3398.1858987581909</v>
      </c>
      <c r="S59" s="73">
        <v>3361.1742697481195</v>
      </c>
      <c r="T59" s="73">
        <v>3370.0870035456965</v>
      </c>
      <c r="U59" s="73">
        <v>3642.7139415684155</v>
      </c>
      <c r="V59" s="73">
        <v>3573.9365809194542</v>
      </c>
      <c r="W59" s="73">
        <v>3980.2654701588849</v>
      </c>
      <c r="X59" s="73">
        <v>3765.0805157859218</v>
      </c>
      <c r="Y59" s="73">
        <v>3976.0883221595723</v>
      </c>
      <c r="Z59" s="73">
        <v>4219.7101771872121</v>
      </c>
      <c r="AA59" s="73">
        <v>4039.9294049659939</v>
      </c>
      <c r="AB59" s="73">
        <v>4351.6988251007306</v>
      </c>
      <c r="AC59" s="73">
        <v>4428.7771449117245</v>
      </c>
      <c r="AD59" s="73">
        <v>4377.7221127240118</v>
      </c>
      <c r="AE59" s="73">
        <v>4622.2291937804703</v>
      </c>
    </row>
    <row r="60" spans="1:31" x14ac:dyDescent="0.45">
      <c r="A60" s="35" t="s">
        <v>20</v>
      </c>
      <c r="B60" s="73">
        <v>4634.3661297122808</v>
      </c>
      <c r="C60" s="73">
        <v>3777.6063085258211</v>
      </c>
      <c r="D60" s="73">
        <v>3647.2516674442109</v>
      </c>
      <c r="E60" s="73">
        <v>3693.3739501971017</v>
      </c>
      <c r="F60" s="73">
        <v>3615.9280595849182</v>
      </c>
      <c r="G60" s="73">
        <v>3665.3117233013504</v>
      </c>
      <c r="H60" s="73">
        <v>3865.4758755782418</v>
      </c>
      <c r="I60" s="73">
        <v>3974.1632382422022</v>
      </c>
      <c r="J60" s="73">
        <v>3975.7854339494411</v>
      </c>
      <c r="K60" s="73">
        <v>4081.4614833417163</v>
      </c>
      <c r="L60" s="73">
        <v>4243.3751238891155</v>
      </c>
      <c r="M60" s="73">
        <v>4404.2885378380897</v>
      </c>
      <c r="N60" s="73">
        <v>4500.6223530359875</v>
      </c>
      <c r="O60" s="73">
        <v>4523.4634456198273</v>
      </c>
      <c r="P60" s="73">
        <v>4596.977735572671</v>
      </c>
      <c r="Q60" s="73">
        <v>4784.888348641045</v>
      </c>
      <c r="R60" s="73">
        <v>4835.0624249614466</v>
      </c>
      <c r="S60" s="73">
        <v>4959.3950784704384</v>
      </c>
      <c r="T60" s="73">
        <v>5055.8703146141906</v>
      </c>
      <c r="U60" s="73">
        <v>5238.4960172580704</v>
      </c>
      <c r="V60" s="73">
        <v>5408.585218590335</v>
      </c>
      <c r="W60" s="73">
        <v>5540.1891938764347</v>
      </c>
      <c r="X60" s="73">
        <v>5711.8010604019055</v>
      </c>
      <c r="Y60" s="73">
        <v>6058.4164338599994</v>
      </c>
      <c r="Z60" s="73">
        <v>5969.0621158474705</v>
      </c>
      <c r="AA60" s="73">
        <v>6201.3687330917892</v>
      </c>
      <c r="AB60" s="73">
        <v>6273.9424833337544</v>
      </c>
      <c r="AC60" s="73">
        <v>6530.6621902972474</v>
      </c>
      <c r="AD60" s="73">
        <v>6900.5711970181392</v>
      </c>
      <c r="AE60" s="73">
        <v>7144.7996532491734</v>
      </c>
    </row>
    <row r="61" spans="1:31" x14ac:dyDescent="0.45">
      <c r="A61" s="35" t="s">
        <v>21</v>
      </c>
      <c r="B61" s="73">
        <v>4634.3661297122808</v>
      </c>
      <c r="C61" s="73">
        <v>5706.035412294993</v>
      </c>
      <c r="D61" s="73">
        <v>6230.8693574470435</v>
      </c>
      <c r="E61" s="73">
        <v>6513.9201080476532</v>
      </c>
      <c r="F61" s="73">
        <v>6858.8221787546963</v>
      </c>
      <c r="G61" s="73">
        <v>6945.0802923242591</v>
      </c>
      <c r="H61" s="73">
        <v>7384.0421648594847</v>
      </c>
      <c r="I61" s="73">
        <v>7801.5765436903257</v>
      </c>
      <c r="J61" s="73">
        <v>8197.062630749353</v>
      </c>
      <c r="K61" s="73">
        <v>8632.6437632791913</v>
      </c>
      <c r="L61" s="73">
        <v>8843.8265413279223</v>
      </c>
      <c r="M61" s="73">
        <v>9167.2866798582472</v>
      </c>
      <c r="N61" s="73">
        <v>9397.8864372316802</v>
      </c>
      <c r="O61" s="73">
        <v>10102.170039640598</v>
      </c>
      <c r="P61" s="73">
        <v>10528.211507869531</v>
      </c>
      <c r="Q61" s="73">
        <v>10548.723223272551</v>
      </c>
      <c r="R61" s="73">
        <v>10794.514481216778</v>
      </c>
      <c r="S61" s="73">
        <v>11436.957926192503</v>
      </c>
      <c r="T61" s="73">
        <v>11957.297408518889</v>
      </c>
      <c r="U61" s="73">
        <v>12768.336974562713</v>
      </c>
      <c r="V61" s="73">
        <v>12545.206099151608</v>
      </c>
      <c r="W61" s="73">
        <v>13330.161327136932</v>
      </c>
      <c r="X61" s="73">
        <v>14498.344315381048</v>
      </c>
      <c r="Y61" s="73">
        <v>15346.782556596601</v>
      </c>
      <c r="Z61" s="73">
        <v>16234.424371293746</v>
      </c>
      <c r="AA61" s="73">
        <v>16044.602300448614</v>
      </c>
      <c r="AB61" s="73">
        <v>16715.714082781695</v>
      </c>
      <c r="AC61" s="73">
        <v>17904.270941603401</v>
      </c>
      <c r="AD61" s="73">
        <v>18844.822915038894</v>
      </c>
      <c r="AE61" s="73">
        <v>20281.261379949494</v>
      </c>
    </row>
    <row r="62" spans="1:31" x14ac:dyDescent="0.45">
      <c r="A62" s="35" t="s">
        <v>58</v>
      </c>
      <c r="B62" s="73">
        <v>4634.3661297122808</v>
      </c>
      <c r="C62" s="73">
        <v>6145.3319709765792</v>
      </c>
      <c r="D62" s="73">
        <v>7186.3961456902625</v>
      </c>
      <c r="E62" s="73">
        <v>7977.5944918448668</v>
      </c>
      <c r="F62" s="73">
        <v>8806.683524928525</v>
      </c>
      <c r="G62" s="73">
        <v>9068.2294684173594</v>
      </c>
      <c r="H62" s="73">
        <v>9433.7717983761904</v>
      </c>
      <c r="I62" s="73">
        <v>10229.820493720879</v>
      </c>
      <c r="J62" s="73">
        <v>11260.754855177092</v>
      </c>
      <c r="K62" s="73">
        <v>11664.94632378021</v>
      </c>
      <c r="L62" s="73">
        <v>11475.877217039937</v>
      </c>
      <c r="M62" s="73">
        <v>11894.695739943023</v>
      </c>
      <c r="N62" s="73">
        <v>12777.844628934572</v>
      </c>
      <c r="O62" s="73">
        <v>13428.05409349032</v>
      </c>
      <c r="P62" s="73">
        <v>14909.256209274534</v>
      </c>
      <c r="Q62" s="73">
        <v>14967.630817577543</v>
      </c>
      <c r="R62" s="73">
        <v>14935.808696308473</v>
      </c>
      <c r="S62" s="73">
        <v>15971.693537565636</v>
      </c>
      <c r="T62" s="73">
        <v>17399.580239568306</v>
      </c>
      <c r="U62" s="73">
        <v>17529.157174585609</v>
      </c>
      <c r="V62" s="73">
        <v>17190.026451079368</v>
      </c>
      <c r="W62" s="73">
        <v>18671.172624808649</v>
      </c>
      <c r="X62" s="73">
        <v>20884.891049302751</v>
      </c>
      <c r="Y62" s="73">
        <v>22404.266821875583</v>
      </c>
      <c r="Z62" s="73">
        <v>23103.767625305813</v>
      </c>
      <c r="AA62" s="73">
        <v>23792.374290952277</v>
      </c>
      <c r="AB62" s="73">
        <v>25086.358822967926</v>
      </c>
      <c r="AC62" s="73">
        <v>28775.68157492195</v>
      </c>
      <c r="AD62" s="73">
        <v>28223.144419227552</v>
      </c>
      <c r="AE62" s="73">
        <v>30182.82885022246</v>
      </c>
    </row>
    <row r="64" spans="1:31" x14ac:dyDescent="0.45">
      <c r="A64" s="20" t="s">
        <v>117</v>
      </c>
    </row>
    <row r="65" spans="1:32" x14ac:dyDescent="0.45">
      <c r="A65" s="35" t="s">
        <v>72</v>
      </c>
      <c r="B65" s="73">
        <v>0</v>
      </c>
      <c r="C65" s="73">
        <v>0</v>
      </c>
      <c r="D65" s="73">
        <v>0</v>
      </c>
      <c r="E65" s="73">
        <v>0</v>
      </c>
      <c r="F65" s="73">
        <v>0</v>
      </c>
      <c r="G65" s="73">
        <v>0</v>
      </c>
      <c r="H65" s="73">
        <v>0</v>
      </c>
      <c r="I65" s="73">
        <v>0</v>
      </c>
      <c r="J65" s="73">
        <v>0</v>
      </c>
      <c r="K65" s="73">
        <v>0</v>
      </c>
      <c r="L65" s="73">
        <v>0</v>
      </c>
      <c r="M65" s="73">
        <v>0</v>
      </c>
      <c r="N65" s="73">
        <v>0</v>
      </c>
      <c r="O65" s="73">
        <v>0</v>
      </c>
      <c r="P65" s="73">
        <v>9802.918658935303</v>
      </c>
      <c r="Q65" s="73">
        <v>0</v>
      </c>
      <c r="R65" s="73">
        <v>0</v>
      </c>
      <c r="S65" s="73">
        <v>0</v>
      </c>
      <c r="T65" s="73">
        <v>0</v>
      </c>
      <c r="U65" s="73">
        <v>24498.527731464535</v>
      </c>
      <c r="V65" s="73">
        <v>0</v>
      </c>
      <c r="W65" s="73">
        <v>0</v>
      </c>
      <c r="X65" s="73">
        <v>0</v>
      </c>
      <c r="Y65" s="73">
        <v>0</v>
      </c>
      <c r="Z65" s="73">
        <v>44126.296808942796</v>
      </c>
      <c r="AA65" s="73">
        <v>0</v>
      </c>
      <c r="AB65" s="73">
        <v>0</v>
      </c>
      <c r="AC65" s="73">
        <v>0</v>
      </c>
      <c r="AD65" s="73">
        <v>0</v>
      </c>
      <c r="AE65" s="73">
        <v>717413.64005289716</v>
      </c>
    </row>
    <row r="66" spans="1:32" x14ac:dyDescent="0.45">
      <c r="A66" s="35" t="s">
        <v>19</v>
      </c>
      <c r="B66" s="73">
        <v>0</v>
      </c>
      <c r="C66" s="73">
        <v>0</v>
      </c>
      <c r="D66" s="73">
        <v>0</v>
      </c>
      <c r="E66" s="73">
        <v>0</v>
      </c>
      <c r="F66" s="73">
        <v>12418.549461840517</v>
      </c>
      <c r="G66" s="73">
        <v>0</v>
      </c>
      <c r="H66" s="73">
        <v>0</v>
      </c>
      <c r="I66" s="73">
        <v>0</v>
      </c>
      <c r="J66" s="73">
        <v>0</v>
      </c>
      <c r="K66" s="73">
        <v>17767.888107606814</v>
      </c>
      <c r="L66" s="73">
        <v>0</v>
      </c>
      <c r="M66" s="73">
        <v>0</v>
      </c>
      <c r="N66" s="73">
        <v>0</v>
      </c>
      <c r="O66" s="73">
        <v>0</v>
      </c>
      <c r="P66" s="73">
        <v>26552.521075373217</v>
      </c>
      <c r="Q66" s="73">
        <v>0</v>
      </c>
      <c r="R66" s="73">
        <v>0</v>
      </c>
      <c r="S66" s="73">
        <v>0</v>
      </c>
      <c r="T66" s="73">
        <v>0</v>
      </c>
      <c r="U66" s="73">
        <v>37865.36178195379</v>
      </c>
      <c r="V66" s="73">
        <v>0</v>
      </c>
      <c r="W66" s="73">
        <v>0</v>
      </c>
      <c r="X66" s="73">
        <v>0</v>
      </c>
      <c r="Y66" s="73">
        <v>0</v>
      </c>
      <c r="Z66" s="73">
        <v>57209.941771908183</v>
      </c>
      <c r="AA66" s="73">
        <v>0</v>
      </c>
      <c r="AB66" s="73">
        <v>0</v>
      </c>
      <c r="AC66" s="73">
        <v>0</v>
      </c>
      <c r="AD66" s="73">
        <v>0</v>
      </c>
      <c r="AE66" s="73">
        <v>814657.10627120605</v>
      </c>
    </row>
    <row r="67" spans="1:32" x14ac:dyDescent="0.45">
      <c r="A67" s="35" t="s">
        <v>25</v>
      </c>
      <c r="B67" s="73">
        <v>0</v>
      </c>
      <c r="C67" s="73">
        <v>0</v>
      </c>
      <c r="D67" s="73">
        <v>0</v>
      </c>
      <c r="E67" s="73">
        <v>0</v>
      </c>
      <c r="F67" s="73">
        <v>9344.1078763535479</v>
      </c>
      <c r="G67" s="73">
        <v>0</v>
      </c>
      <c r="H67" s="73">
        <v>0</v>
      </c>
      <c r="I67" s="73">
        <v>0</v>
      </c>
      <c r="J67" s="73">
        <v>0</v>
      </c>
      <c r="K67" s="73">
        <v>13312.088946912694</v>
      </c>
      <c r="L67" s="73">
        <v>0</v>
      </c>
      <c r="M67" s="73">
        <v>0</v>
      </c>
      <c r="N67" s="73">
        <v>0</v>
      </c>
      <c r="O67" s="73">
        <v>0</v>
      </c>
      <c r="P67" s="73">
        <v>20748.609070104911</v>
      </c>
      <c r="Q67" s="73">
        <v>0</v>
      </c>
      <c r="R67" s="73">
        <v>0</v>
      </c>
      <c r="S67" s="73">
        <v>0</v>
      </c>
      <c r="T67" s="73">
        <v>0</v>
      </c>
      <c r="U67" s="73">
        <v>31420.599187303465</v>
      </c>
      <c r="V67" s="73">
        <v>0</v>
      </c>
      <c r="W67" s="73">
        <v>0</v>
      </c>
      <c r="X67" s="73">
        <v>0</v>
      </c>
      <c r="Y67" s="73">
        <v>0</v>
      </c>
      <c r="Z67" s="73">
        <v>48193.99699329654</v>
      </c>
      <c r="AA67" s="73">
        <v>0</v>
      </c>
      <c r="AB67" s="73">
        <v>0</v>
      </c>
      <c r="AC67" s="73">
        <v>0</v>
      </c>
      <c r="AD67" s="73">
        <v>0</v>
      </c>
      <c r="AE67" s="73">
        <v>706938.75279555749</v>
      </c>
    </row>
    <row r="68" spans="1:32" x14ac:dyDescent="0.45">
      <c r="A68" s="35" t="s">
        <v>57</v>
      </c>
      <c r="B68" s="73">
        <v>0</v>
      </c>
      <c r="C68" s="73">
        <v>0</v>
      </c>
      <c r="D68" s="73">
        <v>0</v>
      </c>
      <c r="E68" s="73">
        <v>0</v>
      </c>
      <c r="F68" s="73">
        <v>80.701378979394221</v>
      </c>
      <c r="G68" s="73">
        <v>0</v>
      </c>
      <c r="H68" s="73">
        <v>0</v>
      </c>
      <c r="I68" s="73">
        <v>0</v>
      </c>
      <c r="J68" s="73">
        <v>0</v>
      </c>
      <c r="K68" s="73">
        <v>228.74286598555045</v>
      </c>
      <c r="L68" s="73">
        <v>0</v>
      </c>
      <c r="M68" s="73">
        <v>0</v>
      </c>
      <c r="N68" s="73">
        <v>0</v>
      </c>
      <c r="O68" s="73">
        <v>0</v>
      </c>
      <c r="P68" s="73">
        <v>737.11464472290834</v>
      </c>
      <c r="Q68" s="73">
        <v>0</v>
      </c>
      <c r="R68" s="73">
        <v>0</v>
      </c>
      <c r="S68" s="73">
        <v>0</v>
      </c>
      <c r="T68" s="73">
        <v>0</v>
      </c>
      <c r="U68" s="73">
        <v>563.90969335687112</v>
      </c>
      <c r="V68" s="73">
        <v>0</v>
      </c>
      <c r="W68" s="73">
        <v>0</v>
      </c>
      <c r="X68" s="73">
        <v>0</v>
      </c>
      <c r="Y68" s="73">
        <v>0</v>
      </c>
      <c r="Z68" s="73">
        <v>1529.7167438563192</v>
      </c>
      <c r="AA68" s="73">
        <v>0</v>
      </c>
      <c r="AB68" s="73">
        <v>0</v>
      </c>
      <c r="AC68" s="73">
        <v>0</v>
      </c>
      <c r="AD68" s="73">
        <v>0</v>
      </c>
      <c r="AE68" s="73">
        <v>0</v>
      </c>
    </row>
    <row r="69" spans="1:32" x14ac:dyDescent="0.45">
      <c r="A69" s="35" t="s">
        <v>20</v>
      </c>
      <c r="B69" s="73">
        <v>0</v>
      </c>
      <c r="C69" s="73">
        <v>0</v>
      </c>
      <c r="D69" s="73">
        <v>0</v>
      </c>
      <c r="E69" s="73">
        <v>0</v>
      </c>
      <c r="F69" s="73">
        <v>1881.4437028203276</v>
      </c>
      <c r="G69" s="73">
        <v>0</v>
      </c>
      <c r="H69" s="73">
        <v>0</v>
      </c>
      <c r="I69" s="73">
        <v>0</v>
      </c>
      <c r="J69" s="73">
        <v>0</v>
      </c>
      <c r="K69" s="73">
        <v>2637.9451168316418</v>
      </c>
      <c r="L69" s="73">
        <v>0</v>
      </c>
      <c r="M69" s="73">
        <v>0</v>
      </c>
      <c r="N69" s="73">
        <v>0</v>
      </c>
      <c r="O69" s="73">
        <v>0</v>
      </c>
      <c r="P69" s="73">
        <v>3668.8727497207292</v>
      </c>
      <c r="Q69" s="73">
        <v>0</v>
      </c>
      <c r="R69" s="73">
        <v>0</v>
      </c>
      <c r="S69" s="73">
        <v>0</v>
      </c>
      <c r="T69" s="73">
        <v>0</v>
      </c>
      <c r="U69" s="73">
        <v>7628.7848476450308</v>
      </c>
      <c r="V69" s="73">
        <v>0</v>
      </c>
      <c r="W69" s="73">
        <v>0</v>
      </c>
      <c r="X69" s="73">
        <v>0</v>
      </c>
      <c r="Y69" s="73">
        <v>0</v>
      </c>
      <c r="Z69" s="73">
        <v>12359.010585440195</v>
      </c>
      <c r="AA69" s="73">
        <v>0</v>
      </c>
      <c r="AB69" s="73">
        <v>0</v>
      </c>
      <c r="AC69" s="73">
        <v>0</v>
      </c>
      <c r="AD69" s="73">
        <v>0</v>
      </c>
      <c r="AE69" s="73">
        <v>148181.43945481128</v>
      </c>
    </row>
    <row r="70" spans="1:32" x14ac:dyDescent="0.45">
      <c r="A70" s="35" t="s">
        <v>21</v>
      </c>
      <c r="B70" s="73">
        <v>0</v>
      </c>
      <c r="C70" s="73">
        <v>0</v>
      </c>
      <c r="D70" s="73">
        <v>0</v>
      </c>
      <c r="E70" s="73">
        <v>0</v>
      </c>
      <c r="F70" s="73">
        <v>28244.284161588515</v>
      </c>
      <c r="G70" s="73">
        <v>0</v>
      </c>
      <c r="H70" s="73">
        <v>0</v>
      </c>
      <c r="I70" s="73">
        <v>0</v>
      </c>
      <c r="J70" s="73">
        <v>0</v>
      </c>
      <c r="K70" s="73">
        <v>38917.186536994697</v>
      </c>
      <c r="L70" s="73">
        <v>0</v>
      </c>
      <c r="M70" s="73">
        <v>0</v>
      </c>
      <c r="N70" s="73">
        <v>0</v>
      </c>
      <c r="O70" s="73">
        <v>0</v>
      </c>
      <c r="P70" s="73">
        <v>56945.002340888816</v>
      </c>
      <c r="Q70" s="73">
        <v>0</v>
      </c>
      <c r="R70" s="73">
        <v>0</v>
      </c>
      <c r="S70" s="73">
        <v>0</v>
      </c>
      <c r="T70" s="73">
        <v>0</v>
      </c>
      <c r="U70" s="73">
        <v>75234.637301611278</v>
      </c>
      <c r="V70" s="73">
        <v>0</v>
      </c>
      <c r="W70" s="73">
        <v>0</v>
      </c>
      <c r="X70" s="73">
        <v>0</v>
      </c>
      <c r="Y70" s="73">
        <v>0</v>
      </c>
      <c r="Z70" s="73">
        <v>113542.70913235669</v>
      </c>
      <c r="AA70" s="73">
        <v>0</v>
      </c>
      <c r="AB70" s="73">
        <v>0</v>
      </c>
      <c r="AC70" s="73">
        <v>0</v>
      </c>
      <c r="AD70" s="73">
        <v>0</v>
      </c>
      <c r="AE70" s="73">
        <v>1559915.2244937369</v>
      </c>
    </row>
    <row r="71" spans="1:32" x14ac:dyDescent="0.45">
      <c r="A71" s="35" t="s">
        <v>58</v>
      </c>
      <c r="B71" s="73">
        <v>0</v>
      </c>
      <c r="C71" s="73">
        <v>0</v>
      </c>
      <c r="D71" s="73">
        <v>0</v>
      </c>
      <c r="E71" s="73">
        <v>0</v>
      </c>
      <c r="F71" s="73">
        <v>45310.281435287587</v>
      </c>
      <c r="G71" s="73">
        <v>0</v>
      </c>
      <c r="H71" s="73">
        <v>0</v>
      </c>
      <c r="I71" s="73">
        <v>0</v>
      </c>
      <c r="J71" s="73">
        <v>0</v>
      </c>
      <c r="K71" s="73">
        <v>70277.85824494173</v>
      </c>
      <c r="L71" s="73">
        <v>0</v>
      </c>
      <c r="M71" s="73">
        <v>0</v>
      </c>
      <c r="N71" s="73">
        <v>0</v>
      </c>
      <c r="O71" s="73">
        <v>0</v>
      </c>
      <c r="P71" s="73">
        <v>102197.3297411267</v>
      </c>
      <c r="Q71" s="73">
        <v>0</v>
      </c>
      <c r="R71" s="73">
        <v>0</v>
      </c>
      <c r="S71" s="73">
        <v>0</v>
      </c>
      <c r="T71" s="73">
        <v>0</v>
      </c>
      <c r="U71" s="73">
        <v>130213.66068850433</v>
      </c>
      <c r="V71" s="73">
        <v>0</v>
      </c>
      <c r="W71" s="73">
        <v>0</v>
      </c>
      <c r="X71" s="73">
        <v>0</v>
      </c>
      <c r="Y71" s="73">
        <v>0</v>
      </c>
      <c r="Z71" s="73">
        <v>209267.55446234217</v>
      </c>
      <c r="AA71" s="73">
        <v>0</v>
      </c>
      <c r="AB71" s="73">
        <v>0</v>
      </c>
      <c r="AC71" s="73">
        <v>0</v>
      </c>
      <c r="AD71" s="73">
        <v>0</v>
      </c>
      <c r="AE71" s="73">
        <v>2677250.258094694</v>
      </c>
    </row>
    <row r="75" spans="1:32" x14ac:dyDescent="0.45">
      <c r="A75" s="24" t="s">
        <v>89</v>
      </c>
    </row>
    <row r="76" spans="1:32" x14ac:dyDescent="0.45">
      <c r="A76" s="22" t="s">
        <v>47</v>
      </c>
      <c r="B76" s="26">
        <v>0</v>
      </c>
      <c r="C76" s="22">
        <v>1</v>
      </c>
      <c r="D76" s="22">
        <v>2</v>
      </c>
      <c r="E76" s="22">
        <v>3</v>
      </c>
      <c r="F76" s="22">
        <v>4</v>
      </c>
      <c r="G76" s="22">
        <v>5</v>
      </c>
      <c r="H76" s="22">
        <v>6</v>
      </c>
      <c r="I76" s="22">
        <v>7</v>
      </c>
      <c r="J76" s="22">
        <v>8</v>
      </c>
      <c r="K76" s="22">
        <v>9</v>
      </c>
      <c r="L76" s="22">
        <v>10</v>
      </c>
      <c r="M76" s="22">
        <v>11</v>
      </c>
      <c r="N76" s="22">
        <v>12</v>
      </c>
      <c r="O76" s="22">
        <v>13</v>
      </c>
      <c r="P76" s="22">
        <v>14</v>
      </c>
      <c r="Q76" s="22">
        <v>15</v>
      </c>
      <c r="R76" s="22">
        <v>16</v>
      </c>
      <c r="S76" s="22">
        <v>17</v>
      </c>
      <c r="T76" s="22">
        <v>18</v>
      </c>
      <c r="U76" s="22">
        <v>19</v>
      </c>
      <c r="V76" s="22">
        <v>20</v>
      </c>
      <c r="W76" s="22">
        <v>21</v>
      </c>
      <c r="X76" s="22">
        <v>22</v>
      </c>
      <c r="Y76" s="22">
        <v>23</v>
      </c>
      <c r="Z76" s="22">
        <v>24</v>
      </c>
      <c r="AA76" s="22">
        <v>25</v>
      </c>
      <c r="AB76" s="22">
        <v>26</v>
      </c>
      <c r="AC76" s="22">
        <v>27</v>
      </c>
      <c r="AD76" s="22">
        <v>28</v>
      </c>
      <c r="AE76" s="22">
        <v>29</v>
      </c>
      <c r="AF76" s="22">
        <v>30</v>
      </c>
    </row>
    <row r="77" spans="1:32" x14ac:dyDescent="0.45">
      <c r="A77" s="22">
        <v>1</v>
      </c>
      <c r="B77" s="74">
        <v>-937500</v>
      </c>
      <c r="C77" s="74">
        <v>-1238.5774921394404</v>
      </c>
      <c r="D77" s="74">
        <v>-26250</v>
      </c>
      <c r="E77" s="74">
        <v>-26250</v>
      </c>
      <c r="F77" s="74">
        <v>-26250</v>
      </c>
      <c r="G77" s="74">
        <v>35729.5449941275</v>
      </c>
      <c r="H77" s="74">
        <v>22150.134420809482</v>
      </c>
      <c r="I77" s="74">
        <v>34755.388608598769</v>
      </c>
      <c r="J77" s="74">
        <v>22302.765459141927</v>
      </c>
      <c r="K77" s="74">
        <v>35148.627096251243</v>
      </c>
      <c r="L77" s="74">
        <v>26631.271877709332</v>
      </c>
      <c r="M77" s="74">
        <v>81653.84763493565</v>
      </c>
      <c r="N77" s="74">
        <v>90143.53983156402</v>
      </c>
      <c r="O77" s="74">
        <v>83338.928121480465</v>
      </c>
      <c r="P77" s="74">
        <v>93985.384916425028</v>
      </c>
      <c r="Q77" s="74">
        <v>71790.499293289497</v>
      </c>
      <c r="R77" s="74">
        <v>89923.427793021678</v>
      </c>
      <c r="S77" s="74">
        <v>74940.0009178521</v>
      </c>
      <c r="T77" s="74">
        <v>75813.975799537016</v>
      </c>
      <c r="U77" s="74">
        <v>68706.842489531773</v>
      </c>
      <c r="V77" s="74">
        <v>59490.022062613047</v>
      </c>
      <c r="W77" s="74">
        <v>72362.539937947411</v>
      </c>
      <c r="X77" s="74">
        <v>57788.625140909528</v>
      </c>
      <c r="Y77" s="74">
        <v>57984.865919781529</v>
      </c>
      <c r="Z77" s="74">
        <v>70305.693952521513</v>
      </c>
      <c r="AA77" s="74">
        <v>66366.183300395307</v>
      </c>
      <c r="AB77" s="74">
        <v>52374.876345756151</v>
      </c>
      <c r="AC77" s="74">
        <v>68851.269722184079</v>
      </c>
      <c r="AD77" s="74">
        <v>56026.767534652565</v>
      </c>
      <c r="AE77" s="74">
        <v>31988.510053407172</v>
      </c>
      <c r="AF77" s="74">
        <v>-1186367.6834162809</v>
      </c>
    </row>
    <row r="78" spans="1:32" x14ac:dyDescent="0.45">
      <c r="A78" s="22">
        <v>2</v>
      </c>
      <c r="B78" s="74">
        <v>-937500</v>
      </c>
      <c r="C78" s="74">
        <v>36441.802961377078</v>
      </c>
      <c r="D78" s="74">
        <v>58200.588622390846</v>
      </c>
      <c r="E78" s="74">
        <v>69762.30176198938</v>
      </c>
      <c r="F78" s="74">
        <v>45041.294704891581</v>
      </c>
      <c r="G78" s="74">
        <v>30834.992625407023</v>
      </c>
      <c r="H78" s="74">
        <v>16824.495163089967</v>
      </c>
      <c r="I78" s="74">
        <v>-4087.5</v>
      </c>
      <c r="J78" s="74">
        <v>1608.8672684941484</v>
      </c>
      <c r="K78" s="74">
        <v>5230.7010249374143</v>
      </c>
      <c r="L78" s="74">
        <v>21371.064064366939</v>
      </c>
      <c r="M78" s="74">
        <v>42524.937786014081</v>
      </c>
      <c r="N78" s="74">
        <v>47162.13343272057</v>
      </c>
      <c r="O78" s="74">
        <v>57026.093987586471</v>
      </c>
      <c r="P78" s="74">
        <v>48825.987201707139</v>
      </c>
      <c r="Q78" s="74">
        <v>69885.535292841203</v>
      </c>
      <c r="R78" s="74">
        <v>51186.989925155198</v>
      </c>
      <c r="S78" s="74">
        <v>39191.171536947841</v>
      </c>
      <c r="T78" s="74">
        <v>43871.671263282871</v>
      </c>
      <c r="U78" s="74">
        <v>59629.206913162801</v>
      </c>
      <c r="V78" s="74">
        <v>63749.178557963001</v>
      </c>
      <c r="W78" s="74">
        <v>34008.156941712616</v>
      </c>
      <c r="X78" s="74">
        <v>28351.585067622353</v>
      </c>
      <c r="Y78" s="74">
        <v>37108.437789968135</v>
      </c>
      <c r="Z78" s="74">
        <v>27252.520433214322</v>
      </c>
      <c r="AA78" s="74">
        <v>59078.064591427014</v>
      </c>
      <c r="AB78" s="74">
        <v>77100.569562425095</v>
      </c>
      <c r="AC78" s="74">
        <v>83176.675564836143</v>
      </c>
      <c r="AD78" s="74">
        <v>85629.81354790664</v>
      </c>
      <c r="AE78" s="74">
        <v>64660.419293588537</v>
      </c>
      <c r="AF78" s="74">
        <v>-1167993.3213663478</v>
      </c>
    </row>
    <row r="79" spans="1:32" x14ac:dyDescent="0.45">
      <c r="A79" s="22">
        <v>3</v>
      </c>
      <c r="B79" s="74">
        <v>-937500</v>
      </c>
      <c r="C79" s="74">
        <v>35352.431256834447</v>
      </c>
      <c r="D79" s="74">
        <v>42504.597771559449</v>
      </c>
      <c r="E79" s="74">
        <v>26619.255140121859</v>
      </c>
      <c r="F79" s="74">
        <v>5098.7281505801038</v>
      </c>
      <c r="G79" s="74">
        <v>26256.634326746731</v>
      </c>
      <c r="H79" s="74">
        <v>42199.701727668013</v>
      </c>
      <c r="I79" s="74">
        <v>37058.231534163577</v>
      </c>
      <c r="J79" s="74">
        <v>41625.69677310597</v>
      </c>
      <c r="K79" s="74">
        <v>34247.813121937332</v>
      </c>
      <c r="L79" s="74">
        <v>16500.112985765925</v>
      </c>
      <c r="M79" s="74">
        <v>31775.534451437343</v>
      </c>
      <c r="N79" s="74">
        <v>0</v>
      </c>
      <c r="O79" s="74">
        <v>0</v>
      </c>
      <c r="P79" s="74">
        <v>0</v>
      </c>
      <c r="Q79" s="74">
        <v>0</v>
      </c>
      <c r="R79" s="74">
        <v>0</v>
      </c>
      <c r="S79" s="74">
        <v>0</v>
      </c>
      <c r="T79" s="74">
        <v>100972.88321059101</v>
      </c>
      <c r="U79" s="74">
        <v>103476.13226074641</v>
      </c>
      <c r="V79" s="74">
        <v>107109.06153974956</v>
      </c>
      <c r="W79" s="74">
        <v>107725.31418856345</v>
      </c>
      <c r="X79" s="74">
        <v>94556.195189414197</v>
      </c>
      <c r="Y79" s="74">
        <v>73822.483049424292</v>
      </c>
      <c r="Z79" s="74">
        <v>24000</v>
      </c>
      <c r="AA79" s="74">
        <v>34022.418550425609</v>
      </c>
      <c r="AB79" s="74">
        <v>79408.092151670979</v>
      </c>
      <c r="AC79" s="74">
        <v>73885.261221857989</v>
      </c>
      <c r="AD79" s="74">
        <v>43803.146645636982</v>
      </c>
      <c r="AE79" s="74">
        <v>68023.532401448902</v>
      </c>
      <c r="AF79" s="74">
        <v>-1163375.4270878774</v>
      </c>
    </row>
    <row r="80" spans="1:32" x14ac:dyDescent="0.45">
      <c r="A80" s="22">
        <v>4</v>
      </c>
      <c r="B80" s="74">
        <v>-937500</v>
      </c>
      <c r="C80" s="74">
        <v>33065.652160405632</v>
      </c>
      <c r="D80" s="74">
        <v>42496.840154345031</v>
      </c>
      <c r="E80" s="74">
        <v>27817.455547618112</v>
      </c>
      <c r="F80" s="74">
        <v>19086.364854849126</v>
      </c>
      <c r="G80" s="74">
        <v>24788.773591554316</v>
      </c>
      <c r="H80" s="74">
        <v>62257.185571679802</v>
      </c>
      <c r="I80" s="74">
        <v>32943.184591343197</v>
      </c>
      <c r="J80" s="74">
        <v>24891.101928429132</v>
      </c>
      <c r="K80" s="74">
        <v>26312.098280263664</v>
      </c>
      <c r="L80" s="74">
        <v>14945.896559163673</v>
      </c>
      <c r="M80" s="74">
        <v>24000</v>
      </c>
      <c r="N80" s="74">
        <v>24000</v>
      </c>
      <c r="O80" s="74">
        <v>24000</v>
      </c>
      <c r="P80" s="74">
        <v>42840.368655041661</v>
      </c>
      <c r="Q80" s="74">
        <v>65410.119000610954</v>
      </c>
      <c r="R80" s="74">
        <v>55500.73524984625</v>
      </c>
      <c r="S80" s="74">
        <v>55845.730789030458</v>
      </c>
      <c r="T80" s="74">
        <v>43473.955940354077</v>
      </c>
      <c r="U80" s="74">
        <v>63833.489582405797</v>
      </c>
      <c r="V80" s="74">
        <v>78992.494288393675</v>
      </c>
      <c r="W80" s="74">
        <v>65361.533264845602</v>
      </c>
      <c r="X80" s="74">
        <v>49882.642232223567</v>
      </c>
      <c r="Y80" s="74">
        <v>45287.812487662712</v>
      </c>
      <c r="Z80" s="74">
        <v>55206.052693794896</v>
      </c>
      <c r="AA80" s="74">
        <v>47621.421339418855</v>
      </c>
      <c r="AB80" s="74">
        <v>68856.617502157838</v>
      </c>
      <c r="AC80" s="74">
        <v>48537.497475283599</v>
      </c>
      <c r="AD80" s="74">
        <v>53317.523114773736</v>
      </c>
      <c r="AE80" s="74">
        <v>36840.654148179754</v>
      </c>
      <c r="AF80" s="74">
        <v>-1177621.1445529961</v>
      </c>
    </row>
    <row r="81" spans="1:32" x14ac:dyDescent="0.45">
      <c r="A81" s="22">
        <v>5</v>
      </c>
      <c r="B81" s="74">
        <v>-937500</v>
      </c>
      <c r="C81" s="74">
        <v>25427.994060546058</v>
      </c>
      <c r="D81" s="74">
        <v>17124.944057525077</v>
      </c>
      <c r="E81" s="74">
        <v>14555.28044256298</v>
      </c>
      <c r="F81" s="74">
        <v>-5662.5</v>
      </c>
      <c r="G81" s="74">
        <v>1721.1995397221071</v>
      </c>
      <c r="H81" s="74">
        <v>-4612.5</v>
      </c>
      <c r="I81" s="74">
        <v>16250.607005192054</v>
      </c>
      <c r="J81" s="74">
        <v>5244.0350919531556</v>
      </c>
      <c r="K81" s="74">
        <v>-3037.5</v>
      </c>
      <c r="L81" s="74">
        <v>17496.638108492036</v>
      </c>
      <c r="M81" s="74">
        <v>59990.387247809042</v>
      </c>
      <c r="N81" s="74">
        <v>35409.6275524101</v>
      </c>
      <c r="O81" s="74">
        <v>30689.943472127081</v>
      </c>
      <c r="P81" s="74">
        <v>33504.775616317798</v>
      </c>
      <c r="Q81" s="74">
        <v>44842.055024418252</v>
      </c>
      <c r="R81" s="74">
        <v>50655.667388308386</v>
      </c>
      <c r="S81" s="74">
        <v>57854.033025445548</v>
      </c>
      <c r="T81" s="74">
        <v>66018.729802103408</v>
      </c>
      <c r="U81" s="74">
        <v>59301.266131048651</v>
      </c>
      <c r="V81" s="74">
        <v>64456.579950047591</v>
      </c>
      <c r="W81" s="74">
        <v>64577.006461949954</v>
      </c>
      <c r="X81" s="74">
        <v>72769.453260959621</v>
      </c>
      <c r="Y81" s="74">
        <v>77135.672373781636</v>
      </c>
      <c r="Z81" s="74">
        <v>71359.255972584651</v>
      </c>
      <c r="AA81" s="74">
        <v>64200.389727120433</v>
      </c>
      <c r="AB81" s="74">
        <v>55746.829979046255</v>
      </c>
      <c r="AC81" s="74">
        <v>69713.566369382839</v>
      </c>
      <c r="AD81" s="74">
        <v>66835.58846468461</v>
      </c>
      <c r="AE81" s="74">
        <v>68542.058713660008</v>
      </c>
      <c r="AF81" s="74">
        <v>-1169714.4288750135</v>
      </c>
    </row>
    <row r="82" spans="1:32" x14ac:dyDescent="0.45">
      <c r="A82" s="22">
        <v>6</v>
      </c>
      <c r="B82" s="74">
        <v>-937500</v>
      </c>
      <c r="C82" s="74">
        <v>49695.912737244056</v>
      </c>
      <c r="D82" s="74">
        <v>48111.706574200798</v>
      </c>
      <c r="E82" s="74">
        <v>54742.585220758396</v>
      </c>
      <c r="F82" s="74">
        <v>40656.640916035976</v>
      </c>
      <c r="G82" s="74">
        <v>53253.54304455177</v>
      </c>
      <c r="H82" s="74">
        <v>47463.314063456084</v>
      </c>
      <c r="I82" s="74">
        <v>62226.370249487198</v>
      </c>
      <c r="J82" s="74">
        <v>53908.057219856812</v>
      </c>
      <c r="K82" s="74">
        <v>26890.65805988323</v>
      </c>
      <c r="L82" s="74">
        <v>23480.486363504664</v>
      </c>
      <c r="M82" s="74">
        <v>58533.413404579071</v>
      </c>
      <c r="N82" s="74">
        <v>52617.434625095826</v>
      </c>
      <c r="O82" s="74">
        <v>53633.33915917742</v>
      </c>
      <c r="P82" s="74">
        <v>51695.521864794893</v>
      </c>
      <c r="Q82" s="74">
        <v>58194.997566117199</v>
      </c>
      <c r="R82" s="74">
        <v>64863.153332573776</v>
      </c>
      <c r="S82" s="74">
        <v>52020.197442224402</v>
      </c>
      <c r="T82" s="74">
        <v>0</v>
      </c>
      <c r="U82" s="74">
        <v>0</v>
      </c>
      <c r="V82" s="74">
        <v>0</v>
      </c>
      <c r="W82" s="74">
        <v>0</v>
      </c>
      <c r="X82" s="74">
        <v>0</v>
      </c>
      <c r="Y82" s="74">
        <v>0</v>
      </c>
      <c r="Z82" s="74">
        <v>142001.70517680197</v>
      </c>
      <c r="AA82" s="74">
        <v>132413.28522385989</v>
      </c>
      <c r="AB82" s="74">
        <v>123438.18940637994</v>
      </c>
      <c r="AC82" s="74">
        <v>131161.72751168083</v>
      </c>
      <c r="AD82" s="74">
        <v>112884.38146008286</v>
      </c>
      <c r="AE82" s="74">
        <v>94714.853845688049</v>
      </c>
      <c r="AF82" s="74">
        <v>-1182414.5642992961</v>
      </c>
    </row>
    <row r="83" spans="1:32" x14ac:dyDescent="0.45">
      <c r="A83" s="22">
        <v>7</v>
      </c>
      <c r="B83" s="74">
        <v>-937500</v>
      </c>
      <c r="C83" s="74">
        <v>52065.571540292643</v>
      </c>
      <c r="D83" s="74">
        <v>48715.659871457872</v>
      </c>
      <c r="E83" s="74">
        <v>53567.572494856271</v>
      </c>
      <c r="F83" s="74">
        <v>65359.07517151616</v>
      </c>
      <c r="G83" s="74">
        <v>84456.99532691983</v>
      </c>
      <c r="H83" s="74">
        <v>83179.101094569676</v>
      </c>
      <c r="I83" s="74">
        <v>85668.625185705299</v>
      </c>
      <c r="J83" s="74">
        <v>65024.367905892155</v>
      </c>
      <c r="K83" s="74">
        <v>63024.419440034835</v>
      </c>
      <c r="L83" s="74">
        <v>68531.952639444091</v>
      </c>
      <c r="M83" s="74">
        <v>82812.953992328548</v>
      </c>
      <c r="N83" s="74">
        <v>64661.307590317549</v>
      </c>
      <c r="O83" s="74">
        <v>63584.570289676871</v>
      </c>
      <c r="P83" s="74">
        <v>48539.298536459064</v>
      </c>
      <c r="Q83" s="74">
        <v>53217.915930153751</v>
      </c>
      <c r="R83" s="74">
        <v>0</v>
      </c>
      <c r="S83" s="74">
        <v>0</v>
      </c>
      <c r="T83" s="74">
        <v>0</v>
      </c>
      <c r="U83" s="74">
        <v>0</v>
      </c>
      <c r="V83" s="74">
        <v>0</v>
      </c>
      <c r="W83" s="74">
        <v>64674.655151792431</v>
      </c>
      <c r="X83" s="74">
        <v>68894.857257767129</v>
      </c>
      <c r="Y83" s="74">
        <v>83076.728230184264</v>
      </c>
      <c r="Z83" s="74">
        <v>83649.985607712151</v>
      </c>
      <c r="AA83" s="74">
        <v>85814.423726150795</v>
      </c>
      <c r="AB83" s="74">
        <v>50623.083451245468</v>
      </c>
      <c r="AC83" s="74">
        <v>67023.130188439274</v>
      </c>
      <c r="AD83" s="74">
        <v>52443.193897989418</v>
      </c>
      <c r="AE83" s="74">
        <v>52201.571317027039</v>
      </c>
      <c r="AF83" s="74">
        <v>-1170926.7028520058</v>
      </c>
    </row>
    <row r="84" spans="1:32" x14ac:dyDescent="0.45">
      <c r="A84" s="22">
        <v>8</v>
      </c>
      <c r="B84" s="74">
        <v>-937500</v>
      </c>
      <c r="C84" s="74">
        <v>11674.544379943844</v>
      </c>
      <c r="D84" s="74">
        <v>3117.6510018717745</v>
      </c>
      <c r="E84" s="74">
        <v>3712.0739248728096</v>
      </c>
      <c r="F84" s="74">
        <v>-26250</v>
      </c>
      <c r="G84" s="74">
        <v>-26250</v>
      </c>
      <c r="H84" s="74">
        <v>-26250</v>
      </c>
      <c r="I84" s="74">
        <v>-26250</v>
      </c>
      <c r="J84" s="74">
        <v>-26250</v>
      </c>
      <c r="K84" s="74">
        <v>-26250</v>
      </c>
      <c r="L84" s="74">
        <v>58128.150351434364</v>
      </c>
      <c r="M84" s="74">
        <v>112121.52730095702</v>
      </c>
      <c r="N84" s="74">
        <v>90765.636728524434</v>
      </c>
      <c r="O84" s="74">
        <v>101889.6414111105</v>
      </c>
      <c r="P84" s="74">
        <v>110520.2444736976</v>
      </c>
      <c r="Q84" s="74">
        <v>116406.13049917099</v>
      </c>
      <c r="R84" s="74">
        <v>49240.971116659588</v>
      </c>
      <c r="S84" s="74">
        <v>71973.296524271529</v>
      </c>
      <c r="T84" s="74">
        <v>77441.227068113119</v>
      </c>
      <c r="U84" s="74">
        <v>84712.226938232532</v>
      </c>
      <c r="V84" s="74">
        <v>65646.796464343875</v>
      </c>
      <c r="W84" s="74">
        <v>66378.665760011761</v>
      </c>
      <c r="X84" s="74">
        <v>73386.34816741843</v>
      </c>
      <c r="Y84" s="74">
        <v>48274.683985189127</v>
      </c>
      <c r="Z84" s="74">
        <v>46316.941244668269</v>
      </c>
      <c r="AA84" s="74">
        <v>50414.886515101018</v>
      </c>
      <c r="AB84" s="74">
        <v>59939.971427167242</v>
      </c>
      <c r="AC84" s="74">
        <v>56764.330844622578</v>
      </c>
      <c r="AD84" s="74">
        <v>52514.923299565766</v>
      </c>
      <c r="AE84" s="74">
        <v>34030.329508254355</v>
      </c>
      <c r="AF84" s="74">
        <v>-1181806.863562789</v>
      </c>
    </row>
    <row r="85" spans="1:32" x14ac:dyDescent="0.45">
      <c r="A85" s="22">
        <v>9</v>
      </c>
      <c r="B85" s="74">
        <v>-937500</v>
      </c>
      <c r="C85" s="74">
        <v>15635.185194391561</v>
      </c>
      <c r="D85" s="74">
        <v>22349.833928653752</v>
      </c>
      <c r="E85" s="74">
        <v>19791.100812848941</v>
      </c>
      <c r="F85" s="74">
        <v>13794.044357907609</v>
      </c>
      <c r="G85" s="74">
        <v>1114.3187620277022</v>
      </c>
      <c r="H85" s="74">
        <v>18380.484268482454</v>
      </c>
      <c r="I85" s="74">
        <v>25040.036862147899</v>
      </c>
      <c r="J85" s="74">
        <v>21866.798144359789</v>
      </c>
      <c r="K85" s="74">
        <v>22087.515694794958</v>
      </c>
      <c r="L85" s="74">
        <v>33674.356290045762</v>
      </c>
      <c r="M85" s="74">
        <v>66755.613391640858</v>
      </c>
      <c r="N85" s="74">
        <v>42703.564615622519</v>
      </c>
      <c r="O85" s="74">
        <v>79770.671355735001</v>
      </c>
      <c r="P85" s="74">
        <v>76438.178931228846</v>
      </c>
      <c r="Q85" s="74">
        <v>55311.75849291918</v>
      </c>
      <c r="R85" s="74">
        <v>63411.973257281687</v>
      </c>
      <c r="S85" s="74">
        <v>49378.165284722272</v>
      </c>
      <c r="T85" s="74">
        <v>56883.438293004845</v>
      </c>
      <c r="U85" s="74">
        <v>75672.06857259541</v>
      </c>
      <c r="V85" s="74">
        <v>73387.876352872307</v>
      </c>
      <c r="W85" s="74">
        <v>90008.400000793568</v>
      </c>
      <c r="X85" s="74">
        <v>77562.241086153692</v>
      </c>
      <c r="Y85" s="74">
        <v>67222.769256247877</v>
      </c>
      <c r="Z85" s="74">
        <v>63015.035869637999</v>
      </c>
      <c r="AA85" s="74">
        <v>67968.465789367328</v>
      </c>
      <c r="AB85" s="74">
        <v>97053.287164889829</v>
      </c>
      <c r="AC85" s="74">
        <v>94775.161864649956</v>
      </c>
      <c r="AD85" s="74">
        <v>89399.545883349085</v>
      </c>
      <c r="AE85" s="74">
        <v>116557.76846853431</v>
      </c>
      <c r="AF85" s="74">
        <v>-1145618.8983968822</v>
      </c>
    </row>
    <row r="86" spans="1:32" x14ac:dyDescent="0.45">
      <c r="A86" s="22">
        <v>10</v>
      </c>
      <c r="B86" s="74">
        <v>-937500</v>
      </c>
      <c r="C86" s="74">
        <v>3295.2800690344702</v>
      </c>
      <c r="D86" s="74">
        <v>9022.1993814113448</v>
      </c>
      <c r="E86" s="74">
        <v>26142.842766811111</v>
      </c>
      <c r="F86" s="74">
        <v>4635.0551970313063</v>
      </c>
      <c r="G86" s="74">
        <v>3681.9748033073083</v>
      </c>
      <c r="H86" s="74">
        <v>-4612.5</v>
      </c>
      <c r="I86" s="74">
        <v>25811.317779750119</v>
      </c>
      <c r="J86" s="74">
        <v>62000.022981543822</v>
      </c>
      <c r="K86" s="74">
        <v>41089.665329884723</v>
      </c>
      <c r="L86" s="74">
        <v>40575.384324651721</v>
      </c>
      <c r="M86" s="74">
        <v>43902.016996870807</v>
      </c>
      <c r="N86" s="74">
        <v>62764.249335684341</v>
      </c>
      <c r="O86" s="74">
        <v>39869.85992206134</v>
      </c>
      <c r="P86" s="74">
        <v>33468.638730487648</v>
      </c>
      <c r="Q86" s="74">
        <v>37866.447371828268</v>
      </c>
      <c r="R86" s="74">
        <v>24000</v>
      </c>
      <c r="S86" s="74">
        <v>30908.758044347422</v>
      </c>
      <c r="T86" s="74">
        <v>24000</v>
      </c>
      <c r="U86" s="74">
        <v>40664.105504681473</v>
      </c>
      <c r="V86" s="74">
        <v>24000</v>
      </c>
      <c r="W86" s="74">
        <v>24000</v>
      </c>
      <c r="X86" s="74">
        <v>35140.628606856655</v>
      </c>
      <c r="Y86" s="74">
        <v>41287.03947953559</v>
      </c>
      <c r="Z86" s="74">
        <v>40550.955591011669</v>
      </c>
      <c r="AA86" s="74">
        <v>26087.468535672731</v>
      </c>
      <c r="AB86" s="74">
        <v>42640.838338868525</v>
      </c>
      <c r="AC86" s="74">
        <v>29864.283034396904</v>
      </c>
      <c r="AD86" s="74">
        <v>24000</v>
      </c>
      <c r="AE86" s="74">
        <v>26667.592072672687</v>
      </c>
      <c r="AF86" s="74">
        <v>-1176320.968040904</v>
      </c>
    </row>
    <row r="87" spans="1:32" x14ac:dyDescent="0.45">
      <c r="A87" s="22">
        <v>11</v>
      </c>
      <c r="B87" s="74">
        <v>-937500</v>
      </c>
      <c r="C87" s="74">
        <v>19242.692737632431</v>
      </c>
      <c r="D87" s="74">
        <v>34462.573270645735</v>
      </c>
      <c r="E87" s="74">
        <v>39491.381575027932</v>
      </c>
      <c r="F87" s="74">
        <v>46944.835596889476</v>
      </c>
      <c r="G87" s="74">
        <v>71275.457704282206</v>
      </c>
      <c r="H87" s="74">
        <v>47461.401029291432</v>
      </c>
      <c r="I87" s="74">
        <v>51989.128932270149</v>
      </c>
      <c r="J87" s="74">
        <v>35247.407846645336</v>
      </c>
      <c r="K87" s="74">
        <v>13646.197658133649</v>
      </c>
      <c r="L87" s="74">
        <v>-2512.5</v>
      </c>
      <c r="M87" s="74">
        <v>24000</v>
      </c>
      <c r="N87" s="74">
        <v>32438.923886863424</v>
      </c>
      <c r="O87" s="74">
        <v>37061.361157228552</v>
      </c>
      <c r="P87" s="74">
        <v>33646.237762088189</v>
      </c>
      <c r="Q87" s="74">
        <v>24000</v>
      </c>
      <c r="R87" s="74">
        <v>35850.210971095963</v>
      </c>
      <c r="S87" s="74">
        <v>41179.678226208343</v>
      </c>
      <c r="T87" s="74">
        <v>45261.61696023577</v>
      </c>
      <c r="U87" s="74">
        <v>52238.634866571629</v>
      </c>
      <c r="V87" s="74">
        <v>72877.016337159235</v>
      </c>
      <c r="W87" s="74">
        <v>41373.716651732793</v>
      </c>
      <c r="X87" s="74">
        <v>33630.630807041256</v>
      </c>
      <c r="Y87" s="74">
        <v>36085.058380372444</v>
      </c>
      <c r="Z87" s="74">
        <v>41356.21978835007</v>
      </c>
      <c r="AA87" s="74">
        <v>52882.058515917386</v>
      </c>
      <c r="AB87" s="74">
        <v>67922.000081506019</v>
      </c>
      <c r="AC87" s="74">
        <v>57794.359638455295</v>
      </c>
      <c r="AD87" s="74">
        <v>82985.744389704865</v>
      </c>
      <c r="AE87" s="74">
        <v>66281.98235303117</v>
      </c>
      <c r="AF87" s="74">
        <v>-1176986.892241311</v>
      </c>
    </row>
    <row r="88" spans="1:32" x14ac:dyDescent="0.45">
      <c r="A88" s="22">
        <v>12</v>
      </c>
      <c r="B88" s="74">
        <v>-937500</v>
      </c>
      <c r="C88" s="74">
        <v>27008.584089942757</v>
      </c>
      <c r="D88" s="74">
        <v>35316.623855366022</v>
      </c>
      <c r="E88" s="74">
        <v>631.6320302886088</v>
      </c>
      <c r="F88" s="74">
        <v>-2983.0056854213835</v>
      </c>
      <c r="G88" s="74">
        <v>20509.692765455155</v>
      </c>
      <c r="H88" s="74">
        <v>23318.37409251224</v>
      </c>
      <c r="I88" s="74">
        <v>3710.8364296070104</v>
      </c>
      <c r="J88" s="74">
        <v>1710.5654470142581</v>
      </c>
      <c r="K88" s="74">
        <v>6375.0056645183431</v>
      </c>
      <c r="L88" s="74">
        <v>18910.401182062262</v>
      </c>
      <c r="M88" s="74">
        <v>0</v>
      </c>
      <c r="N88" s="74">
        <v>0</v>
      </c>
      <c r="O88" s="74">
        <v>0</v>
      </c>
      <c r="P88" s="74">
        <v>0</v>
      </c>
      <c r="Q88" s="74">
        <v>0</v>
      </c>
      <c r="R88" s="74">
        <v>0</v>
      </c>
      <c r="S88" s="74">
        <v>89827.782910977985</v>
      </c>
      <c r="T88" s="74">
        <v>87833.551126016479</v>
      </c>
      <c r="U88" s="74">
        <v>95317.508230037478</v>
      </c>
      <c r="V88" s="74">
        <v>96619.952732803344</v>
      </c>
      <c r="W88" s="74">
        <v>81810.350065532082</v>
      </c>
      <c r="X88" s="74">
        <v>74861.827515678815</v>
      </c>
      <c r="Y88" s="74">
        <v>24000</v>
      </c>
      <c r="Z88" s="74">
        <v>41108.553740127099</v>
      </c>
      <c r="AA88" s="74">
        <v>45184.251592898363</v>
      </c>
      <c r="AB88" s="74">
        <v>28404.56267695998</v>
      </c>
      <c r="AC88" s="74">
        <v>27382.858222104871</v>
      </c>
      <c r="AD88" s="74">
        <v>37618.171681116299</v>
      </c>
      <c r="AE88" s="74">
        <v>38485.807646622503</v>
      </c>
      <c r="AF88" s="74">
        <v>-1188000</v>
      </c>
    </row>
    <row r="89" spans="1:32" x14ac:dyDescent="0.45">
      <c r="A89" s="22">
        <v>13</v>
      </c>
      <c r="B89" s="74">
        <v>-937500</v>
      </c>
      <c r="C89" s="74">
        <v>22612.227291029536</v>
      </c>
      <c r="D89" s="74">
        <v>40404.155139201495</v>
      </c>
      <c r="E89" s="74">
        <v>36324.56000608945</v>
      </c>
      <c r="F89" s="74">
        <v>55655.502542400718</v>
      </c>
      <c r="G89" s="74">
        <v>50043.094179572057</v>
      </c>
      <c r="H89" s="74">
        <v>39586.923153019976</v>
      </c>
      <c r="I89" s="74">
        <v>42917.374396869738</v>
      </c>
      <c r="J89" s="74">
        <v>12684.589567854848</v>
      </c>
      <c r="K89" s="74">
        <v>-3037.5</v>
      </c>
      <c r="L89" s="74">
        <v>-2512.5</v>
      </c>
      <c r="M89" s="74">
        <v>24000</v>
      </c>
      <c r="N89" s="74">
        <v>24000</v>
      </c>
      <c r="O89" s="74">
        <v>24000</v>
      </c>
      <c r="P89" s="74">
        <v>40989.844003638187</v>
      </c>
      <c r="Q89" s="74">
        <v>48366.064955841815</v>
      </c>
      <c r="R89" s="74">
        <v>24000</v>
      </c>
      <c r="S89" s="74">
        <v>24413.515145414742</v>
      </c>
      <c r="T89" s="74">
        <v>24000</v>
      </c>
      <c r="U89" s="74">
        <v>24000</v>
      </c>
      <c r="V89" s="74">
        <v>25972.666921032051</v>
      </c>
      <c r="W89" s="74">
        <v>24000</v>
      </c>
      <c r="X89" s="74">
        <v>24000</v>
      </c>
      <c r="Y89" s="74">
        <v>29543.308177371931</v>
      </c>
      <c r="Z89" s="74">
        <v>29676.944250409422</v>
      </c>
      <c r="AA89" s="74">
        <v>32908.934190394546</v>
      </c>
      <c r="AB89" s="74">
        <v>24000</v>
      </c>
      <c r="AC89" s="74">
        <v>46191.608473693414</v>
      </c>
      <c r="AD89" s="74">
        <v>53520.189015851734</v>
      </c>
      <c r="AE89" s="74">
        <v>61777.204174051716</v>
      </c>
      <c r="AF89" s="74">
        <v>-1164077.6148617903</v>
      </c>
    </row>
    <row r="90" spans="1:32" x14ac:dyDescent="0.45">
      <c r="A90" s="22">
        <v>14</v>
      </c>
      <c r="B90" s="74">
        <v>-937500</v>
      </c>
      <c r="C90" s="74">
        <v>32986.494461129812</v>
      </c>
      <c r="D90" s="74">
        <v>12359.617598272969</v>
      </c>
      <c r="E90" s="74">
        <v>11437.579795480277</v>
      </c>
      <c r="F90" s="74">
        <v>5364.4771770423031</v>
      </c>
      <c r="G90" s="74">
        <v>-5137.5</v>
      </c>
      <c r="H90" s="74">
        <v>22887.523327201736</v>
      </c>
      <c r="I90" s="74">
        <v>19426.012206289961</v>
      </c>
      <c r="J90" s="74">
        <v>-3562.5</v>
      </c>
      <c r="K90" s="74">
        <v>-3037.5</v>
      </c>
      <c r="L90" s="74">
        <v>6765.9919786627579</v>
      </c>
      <c r="M90" s="74">
        <v>56416.660402253539</v>
      </c>
      <c r="N90" s="74">
        <v>49232.608762366828</v>
      </c>
      <c r="O90" s="74">
        <v>45827.13930573604</v>
      </c>
      <c r="P90" s="74">
        <v>76700.782184540469</v>
      </c>
      <c r="Q90" s="74">
        <v>60487.363164599104</v>
      </c>
      <c r="R90" s="74">
        <v>93254.88226131977</v>
      </c>
      <c r="S90" s="74">
        <v>84480.261113284578</v>
      </c>
      <c r="T90" s="74">
        <v>81467.287557089425</v>
      </c>
      <c r="U90" s="74">
        <v>90131.581256364108</v>
      </c>
      <c r="V90" s="74">
        <v>72088.052320121016</v>
      </c>
      <c r="W90" s="74">
        <v>97451.289468237068</v>
      </c>
      <c r="X90" s="74">
        <v>72034.468653031407</v>
      </c>
      <c r="Y90" s="74">
        <v>90549.230376340798</v>
      </c>
      <c r="Z90" s="74">
        <v>71160.104594409509</v>
      </c>
      <c r="AA90" s="74">
        <v>83869.712218863191</v>
      </c>
      <c r="AB90" s="74">
        <v>71732.626216950288</v>
      </c>
      <c r="AC90" s="74">
        <v>47326.902046781579</v>
      </c>
      <c r="AD90" s="74">
        <v>35613.737688478606</v>
      </c>
      <c r="AE90" s="74">
        <v>47089.453399865139</v>
      </c>
      <c r="AF90" s="74">
        <v>-1182581.4924765718</v>
      </c>
    </row>
    <row r="91" spans="1:32" x14ac:dyDescent="0.45">
      <c r="A91" s="22">
        <v>15</v>
      </c>
      <c r="B91" s="74">
        <v>-937500</v>
      </c>
      <c r="C91" s="74">
        <v>51674.211970257413</v>
      </c>
      <c r="D91" s="74">
        <v>34546.913678940247</v>
      </c>
      <c r="E91" s="74">
        <v>-26250</v>
      </c>
      <c r="F91" s="74">
        <v>-26250</v>
      </c>
      <c r="G91" s="74">
        <v>-26250</v>
      </c>
      <c r="H91" s="74">
        <v>-26250</v>
      </c>
      <c r="I91" s="74">
        <v>-26250</v>
      </c>
      <c r="J91" s="74">
        <v>-26250</v>
      </c>
      <c r="K91" s="74">
        <v>-26250</v>
      </c>
      <c r="L91" s="74">
        <v>-26250</v>
      </c>
      <c r="M91" s="74">
        <v>0</v>
      </c>
      <c r="N91" s="74">
        <v>0</v>
      </c>
      <c r="O91" s="74">
        <v>0</v>
      </c>
      <c r="P91" s="74">
        <v>0</v>
      </c>
      <c r="Q91" s="74">
        <v>0</v>
      </c>
      <c r="R91" s="74">
        <v>81068.273456729221</v>
      </c>
      <c r="S91" s="74">
        <v>82826.391756292112</v>
      </c>
      <c r="T91" s="74">
        <v>86914.92817440044</v>
      </c>
      <c r="U91" s="74">
        <v>93448.172336355725</v>
      </c>
      <c r="V91" s="74">
        <v>99383.215015288632</v>
      </c>
      <c r="W91" s="74">
        <v>100898.18469144047</v>
      </c>
      <c r="X91" s="74">
        <v>86585.597298886802</v>
      </c>
      <c r="Y91" s="74">
        <v>67486.434568986282</v>
      </c>
      <c r="Z91" s="74">
        <v>90971.596000318066</v>
      </c>
      <c r="AA91" s="74">
        <v>88924.440478845674</v>
      </c>
      <c r="AB91" s="74">
        <v>73360.075870635294</v>
      </c>
      <c r="AC91" s="74">
        <v>62209.19354217597</v>
      </c>
      <c r="AD91" s="74">
        <v>76259.467074093118</v>
      </c>
      <c r="AE91" s="74">
        <v>43946.685087343983</v>
      </c>
      <c r="AF91" s="74">
        <v>-1172690.5676090554</v>
      </c>
    </row>
    <row r="92" spans="1:32" x14ac:dyDescent="0.45">
      <c r="A92" s="22">
        <v>16</v>
      </c>
      <c r="B92" s="74">
        <v>-937500</v>
      </c>
      <c r="C92" s="74">
        <v>20316.41692372322</v>
      </c>
      <c r="D92" s="74">
        <v>9706.0556431528312</v>
      </c>
      <c r="E92" s="74">
        <v>16930.534477285502</v>
      </c>
      <c r="F92" s="74">
        <v>23184.806775447643</v>
      </c>
      <c r="G92" s="74">
        <v>-5137.5</v>
      </c>
      <c r="H92" s="74">
        <v>-4612.5</v>
      </c>
      <c r="I92" s="74">
        <v>-2056.0658757148558</v>
      </c>
      <c r="J92" s="74">
        <v>9069.1296253467735</v>
      </c>
      <c r="K92" s="74">
        <v>19772.177650792095</v>
      </c>
      <c r="L92" s="74">
        <v>5573.2485238047011</v>
      </c>
      <c r="M92" s="74">
        <v>37059.411932169227</v>
      </c>
      <c r="N92" s="74">
        <v>31665.707033570081</v>
      </c>
      <c r="O92" s="74">
        <v>29340.750308668936</v>
      </c>
      <c r="P92" s="74">
        <v>40641.617872048235</v>
      </c>
      <c r="Q92" s="74">
        <v>28750.339166021244</v>
      </c>
      <c r="R92" s="74">
        <v>24000</v>
      </c>
      <c r="S92" s="74">
        <v>24000</v>
      </c>
      <c r="T92" s="74">
        <v>24000</v>
      </c>
      <c r="U92" s="74">
        <v>24000</v>
      </c>
      <c r="V92" s="74">
        <v>46051.626724008973</v>
      </c>
      <c r="W92" s="74">
        <v>63280.011551351949</v>
      </c>
      <c r="X92" s="74">
        <v>40456.749718750783</v>
      </c>
      <c r="Y92" s="74">
        <v>41319.249797209821</v>
      </c>
      <c r="Z92" s="74">
        <v>33659.140652825175</v>
      </c>
      <c r="AA92" s="74">
        <v>35699.660202607905</v>
      </c>
      <c r="AB92" s="74">
        <v>34636.088909040926</v>
      </c>
      <c r="AC92" s="74">
        <v>44532.950067018377</v>
      </c>
      <c r="AD92" s="74">
        <v>59602.353234041126</v>
      </c>
      <c r="AE92" s="74">
        <v>50719.105032143139</v>
      </c>
      <c r="AF92" s="74">
        <v>-1171326.5748262713</v>
      </c>
    </row>
    <row r="93" spans="1:32" x14ac:dyDescent="0.45">
      <c r="A93" s="22">
        <v>17</v>
      </c>
      <c r="B93" s="74">
        <v>-937500</v>
      </c>
      <c r="C93" s="74">
        <v>11500.890500021531</v>
      </c>
      <c r="D93" s="74">
        <v>781.96697437302646</v>
      </c>
      <c r="E93" s="74">
        <v>-26250</v>
      </c>
      <c r="F93" s="74">
        <v>-26250</v>
      </c>
      <c r="G93" s="74">
        <v>-26250</v>
      </c>
      <c r="H93" s="74">
        <v>-26250</v>
      </c>
      <c r="I93" s="74">
        <v>-26250</v>
      </c>
      <c r="J93" s="74">
        <v>-26250</v>
      </c>
      <c r="K93" s="74">
        <v>-26250</v>
      </c>
      <c r="L93" s="74">
        <v>32579.944515028808</v>
      </c>
      <c r="M93" s="74">
        <v>74654.582364542148</v>
      </c>
      <c r="N93" s="74">
        <v>93599.801585875277</v>
      </c>
      <c r="O93" s="74">
        <v>73824.088091350757</v>
      </c>
      <c r="P93" s="74">
        <v>87256.93282917203</v>
      </c>
      <c r="Q93" s="74">
        <v>98750.306650430168</v>
      </c>
      <c r="R93" s="74">
        <v>77285.761088780186</v>
      </c>
      <c r="S93" s="74">
        <v>24984.174044978714</v>
      </c>
      <c r="T93" s="74">
        <v>43244.286672108443</v>
      </c>
      <c r="U93" s="74">
        <v>69608.287986987358</v>
      </c>
      <c r="V93" s="74">
        <v>82449.269265101175</v>
      </c>
      <c r="W93" s="74">
        <v>71261.387665947332</v>
      </c>
      <c r="X93" s="74">
        <v>60017.036421523451</v>
      </c>
      <c r="Y93" s="74">
        <v>47976.790917519829</v>
      </c>
      <c r="Z93" s="74">
        <v>24000</v>
      </c>
      <c r="AA93" s="74">
        <v>40676.086084046947</v>
      </c>
      <c r="AB93" s="74">
        <v>29153.036675401912</v>
      </c>
      <c r="AC93" s="74">
        <v>45786.300829726788</v>
      </c>
      <c r="AD93" s="74">
        <v>77442.762490005742</v>
      </c>
      <c r="AE93" s="74">
        <v>78166.59034362901</v>
      </c>
      <c r="AF93" s="74">
        <v>-1162979.9634166453</v>
      </c>
    </row>
    <row r="94" spans="1:32" x14ac:dyDescent="0.45">
      <c r="A94" s="22">
        <v>18</v>
      </c>
      <c r="B94" s="74">
        <v>-937500</v>
      </c>
      <c r="C94" s="74">
        <v>23960.847958932478</v>
      </c>
      <c r="D94" s="74">
        <v>28043.579967434176</v>
      </c>
      <c r="E94" s="74">
        <v>13512.103408657458</v>
      </c>
      <c r="F94" s="74">
        <v>-26250</v>
      </c>
      <c r="G94" s="74">
        <v>-26250</v>
      </c>
      <c r="H94" s="74">
        <v>-26250</v>
      </c>
      <c r="I94" s="74">
        <v>-26250</v>
      </c>
      <c r="J94" s="74">
        <v>63999.385242451201</v>
      </c>
      <c r="K94" s="74">
        <v>60374.401729611767</v>
      </c>
      <c r="L94" s="74">
        <v>65209.345310325763</v>
      </c>
      <c r="M94" s="74">
        <v>94389.405065055413</v>
      </c>
      <c r="N94" s="74">
        <v>54244.910937002343</v>
      </c>
      <c r="O94" s="74">
        <v>70839.13984356678</v>
      </c>
      <c r="P94" s="74">
        <v>47838.417500644369</v>
      </c>
      <c r="Q94" s="74">
        <v>44405.58530998027</v>
      </c>
      <c r="R94" s="74">
        <v>40764.301455547873</v>
      </c>
      <c r="S94" s="74">
        <v>57857.062906060099</v>
      </c>
      <c r="T94" s="74">
        <v>43697.448898649745</v>
      </c>
      <c r="U94" s="74">
        <v>51345.963227932254</v>
      </c>
      <c r="V94" s="74">
        <v>43581.5720347428</v>
      </c>
      <c r="W94" s="74">
        <v>51439.59979776766</v>
      </c>
      <c r="X94" s="74">
        <v>53969.411120348464</v>
      </c>
      <c r="Y94" s="74">
        <v>37364.986806566252</v>
      </c>
      <c r="Z94" s="74">
        <v>44366.799981085773</v>
      </c>
      <c r="AA94" s="74">
        <v>24000</v>
      </c>
      <c r="AB94" s="74">
        <v>24000</v>
      </c>
      <c r="AC94" s="74">
        <v>33014.738843037027</v>
      </c>
      <c r="AD94" s="74">
        <v>27923.172327288219</v>
      </c>
      <c r="AE94" s="74">
        <v>24000</v>
      </c>
      <c r="AF94" s="74">
        <v>-1180241.2018317194</v>
      </c>
    </row>
    <row r="95" spans="1:32" x14ac:dyDescent="0.45">
      <c r="A95" s="22">
        <v>19</v>
      </c>
      <c r="B95" s="74">
        <v>-937500</v>
      </c>
      <c r="C95" s="74">
        <v>16100.41119603649</v>
      </c>
      <c r="D95" s="74">
        <v>2882.5942767445558</v>
      </c>
      <c r="E95" s="74">
        <v>3398.583878837966</v>
      </c>
      <c r="F95" s="74">
        <v>11346.222691125193</v>
      </c>
      <c r="G95" s="74">
        <v>-5137.5</v>
      </c>
      <c r="H95" s="74">
        <v>-4612.5</v>
      </c>
      <c r="I95" s="74">
        <v>2266.9766751619572</v>
      </c>
      <c r="J95" s="74">
        <v>-3562.5</v>
      </c>
      <c r="K95" s="74">
        <v>-3037.5</v>
      </c>
      <c r="L95" s="74">
        <v>-2512.5</v>
      </c>
      <c r="M95" s="74">
        <v>33677.897690865982</v>
      </c>
      <c r="N95" s="74">
        <v>46972.712758479174</v>
      </c>
      <c r="O95" s="74">
        <v>36261.911408184904</v>
      </c>
      <c r="P95" s="74">
        <v>41569.616799092299</v>
      </c>
      <c r="Q95" s="74">
        <v>32367.972513580167</v>
      </c>
      <c r="R95" s="74">
        <v>38177.865195616228</v>
      </c>
      <c r="S95" s="74">
        <v>30067.688333952949</v>
      </c>
      <c r="T95" s="74">
        <v>61657.432576476021</v>
      </c>
      <c r="U95" s="74">
        <v>63193.192588180173</v>
      </c>
      <c r="V95" s="74">
        <v>71938.551309293864</v>
      </c>
      <c r="W95" s="74">
        <v>75940.429706255178</v>
      </c>
      <c r="X95" s="74">
        <v>80095.339462483316</v>
      </c>
      <c r="Y95" s="74">
        <v>80103.54896440517</v>
      </c>
      <c r="Z95" s="74">
        <v>68554.689017988945</v>
      </c>
      <c r="AA95" s="74">
        <v>72100.037683504241</v>
      </c>
      <c r="AB95" s="74">
        <v>84157.696386614509</v>
      </c>
      <c r="AC95" s="74">
        <v>70106.084235980219</v>
      </c>
      <c r="AD95" s="74">
        <v>92577.993191043206</v>
      </c>
      <c r="AE95" s="74">
        <v>97836.511175379812</v>
      </c>
      <c r="AF95" s="74">
        <v>-1155322.5867981601</v>
      </c>
    </row>
    <row r="96" spans="1:32" x14ac:dyDescent="0.45">
      <c r="A96" s="22">
        <v>20</v>
      </c>
      <c r="B96" s="74">
        <v>-937500</v>
      </c>
      <c r="C96" s="74">
        <v>36571.769633809447</v>
      </c>
      <c r="D96" s="74">
        <v>27480.849824877048</v>
      </c>
      <c r="E96" s="74">
        <v>23111.62412229865</v>
      </c>
      <c r="F96" s="74">
        <v>24842.530507813892</v>
      </c>
      <c r="G96" s="74">
        <v>37546.751177671416</v>
      </c>
      <c r="H96" s="74">
        <v>45218.12188719619</v>
      </c>
      <c r="I96" s="74">
        <v>55465.425125629074</v>
      </c>
      <c r="J96" s="74">
        <v>24918.420190100725</v>
      </c>
      <c r="K96" s="74">
        <v>5153.8268602083263</v>
      </c>
      <c r="L96" s="74">
        <v>20218.927539544849</v>
      </c>
      <c r="M96" s="74">
        <v>50962.106350485126</v>
      </c>
      <c r="N96" s="74">
        <v>62539.967681502028</v>
      </c>
      <c r="O96" s="74">
        <v>62262.798465235894</v>
      </c>
      <c r="P96" s="74">
        <v>66458.542522363481</v>
      </c>
      <c r="Q96" s="74">
        <v>68691.338481464452</v>
      </c>
      <c r="R96" s="74">
        <v>73252.960331228518</v>
      </c>
      <c r="S96" s="74">
        <v>79108.652375482619</v>
      </c>
      <c r="T96" s="74">
        <v>39894.789576775627</v>
      </c>
      <c r="U96" s="74">
        <v>62487.258144458101</v>
      </c>
      <c r="V96" s="74">
        <v>63389.176805117939</v>
      </c>
      <c r="W96" s="74">
        <v>51422.630805470064</v>
      </c>
      <c r="X96" s="74">
        <v>58977.523927047208</v>
      </c>
      <c r="Y96" s="74">
        <v>52645.685744202063</v>
      </c>
      <c r="Z96" s="74">
        <v>33458.841399551071</v>
      </c>
      <c r="AA96" s="74">
        <v>33798.472563335999</v>
      </c>
      <c r="AB96" s="74">
        <v>24000</v>
      </c>
      <c r="AC96" s="74">
        <v>24950.832231081906</v>
      </c>
      <c r="AD96" s="74">
        <v>39226.639271846921</v>
      </c>
      <c r="AE96" s="74">
        <v>55655.0013896854</v>
      </c>
      <c r="AF96" s="74">
        <v>-1169610.7381049665</v>
      </c>
    </row>
    <row r="97" spans="1:32" x14ac:dyDescent="0.45">
      <c r="A97" s="22">
        <v>21</v>
      </c>
      <c r="B97" s="74">
        <v>-937500</v>
      </c>
      <c r="C97" s="74">
        <v>18970.848257697049</v>
      </c>
      <c r="D97" s="74">
        <v>-26250</v>
      </c>
      <c r="E97" s="74">
        <v>-26250</v>
      </c>
      <c r="F97" s="74">
        <v>-26250</v>
      </c>
      <c r="G97" s="74">
        <v>-26250</v>
      </c>
      <c r="H97" s="74">
        <v>-26250</v>
      </c>
      <c r="I97" s="74">
        <v>75383.581017774311</v>
      </c>
      <c r="J97" s="74">
        <v>80142.770279915479</v>
      </c>
      <c r="K97" s="74">
        <v>90574.847184234357</v>
      </c>
      <c r="L97" s="74">
        <v>89608.273440341523</v>
      </c>
      <c r="M97" s="74">
        <v>84884.203392630181</v>
      </c>
      <c r="N97" s="74">
        <v>32539.845203787223</v>
      </c>
      <c r="O97" s="74">
        <v>49733.409980273333</v>
      </c>
      <c r="P97" s="74">
        <v>85208.569800243349</v>
      </c>
      <c r="Q97" s="74">
        <v>78568.276569599315</v>
      </c>
      <c r="R97" s="74">
        <v>79454.360910885734</v>
      </c>
      <c r="S97" s="74">
        <v>72505.739048661897</v>
      </c>
      <c r="T97" s="74">
        <v>76488.575970070364</v>
      </c>
      <c r="U97" s="74">
        <v>48011.202113660023</v>
      </c>
      <c r="V97" s="74">
        <v>44313.03607584058</v>
      </c>
      <c r="W97" s="74">
        <v>50995.962869939576</v>
      </c>
      <c r="X97" s="74">
        <v>57384.766256005663</v>
      </c>
      <c r="Y97" s="74">
        <v>55250.644446546823</v>
      </c>
      <c r="Z97" s="74">
        <v>56360.579023110731</v>
      </c>
      <c r="AA97" s="74">
        <v>52592.304284651458</v>
      </c>
      <c r="AB97" s="74">
        <v>62713.923992123338</v>
      </c>
      <c r="AC97" s="74">
        <v>26378.441703768298</v>
      </c>
      <c r="AD97" s="74">
        <v>24000</v>
      </c>
      <c r="AE97" s="74">
        <v>41805.684435132112</v>
      </c>
      <c r="AF97" s="74">
        <v>-1174769.2717503207</v>
      </c>
    </row>
    <row r="98" spans="1:32" x14ac:dyDescent="0.45">
      <c r="A98" s="22">
        <v>22</v>
      </c>
      <c r="B98" s="74">
        <v>-937500</v>
      </c>
      <c r="C98" s="74">
        <v>39665.706660704789</v>
      </c>
      <c r="D98" s="74">
        <v>30262.636832592027</v>
      </c>
      <c r="E98" s="74">
        <v>18896.641797327953</v>
      </c>
      <c r="F98" s="74">
        <v>5077.2266522181089</v>
      </c>
      <c r="G98" s="74">
        <v>6412.326631309028</v>
      </c>
      <c r="H98" s="74">
        <v>3325.0023455310256</v>
      </c>
      <c r="I98" s="74">
        <v>15610.865110524501</v>
      </c>
      <c r="J98" s="74">
        <v>8261.5551788983066</v>
      </c>
      <c r="K98" s="74">
        <v>28683.517140243704</v>
      </c>
      <c r="L98" s="74">
        <v>35129.803217441666</v>
      </c>
      <c r="M98" s="74">
        <v>53607.802159006591</v>
      </c>
      <c r="N98" s="74">
        <v>58821.879400396028</v>
      </c>
      <c r="O98" s="74">
        <v>81280.546893907172</v>
      </c>
      <c r="P98" s="74">
        <v>109278.75994411649</v>
      </c>
      <c r="Q98" s="74">
        <v>82884.845023914182</v>
      </c>
      <c r="R98" s="74">
        <v>72648.852694675559</v>
      </c>
      <c r="S98" s="74">
        <v>78464.272145442214</v>
      </c>
      <c r="T98" s="74">
        <v>101842.68163499456</v>
      </c>
      <c r="U98" s="74">
        <v>94201.756731779416</v>
      </c>
      <c r="V98" s="74">
        <v>82926.601742995219</v>
      </c>
      <c r="W98" s="74">
        <v>60365.353481841099</v>
      </c>
      <c r="X98" s="74">
        <v>24000</v>
      </c>
      <c r="Y98" s="74">
        <v>28458.763376213912</v>
      </c>
      <c r="Z98" s="74">
        <v>28548.469674660762</v>
      </c>
      <c r="AA98" s="74">
        <v>44549.087263583009</v>
      </c>
      <c r="AB98" s="74">
        <v>46952.871339991798</v>
      </c>
      <c r="AC98" s="74">
        <v>46976.842439651635</v>
      </c>
      <c r="AD98" s="74">
        <v>47565.947137519441</v>
      </c>
      <c r="AE98" s="74">
        <v>46935.909152602188</v>
      </c>
      <c r="AF98" s="74">
        <v>-1177090.731081649</v>
      </c>
    </row>
    <row r="99" spans="1:32" x14ac:dyDescent="0.45">
      <c r="A99" s="22">
        <v>23</v>
      </c>
      <c r="B99" s="74">
        <v>-937500</v>
      </c>
      <c r="C99" s="74">
        <v>18124.74618271253</v>
      </c>
      <c r="D99" s="74">
        <v>13402.105244682374</v>
      </c>
      <c r="E99" s="74">
        <v>-26250</v>
      </c>
      <c r="F99" s="74">
        <v>-26250</v>
      </c>
      <c r="G99" s="74">
        <v>-26250</v>
      </c>
      <c r="H99" s="74">
        <v>-26250</v>
      </c>
      <c r="I99" s="74">
        <v>-26250</v>
      </c>
      <c r="J99" s="74">
        <v>-26250</v>
      </c>
      <c r="K99" s="74">
        <v>-26250</v>
      </c>
      <c r="L99" s="74">
        <v>-26250</v>
      </c>
      <c r="M99" s="74">
        <v>0</v>
      </c>
      <c r="N99" s="74">
        <v>0</v>
      </c>
      <c r="O99" s="74">
        <v>0</v>
      </c>
      <c r="P99" s="74">
        <v>80405.829338333642</v>
      </c>
      <c r="Q99" s="74">
        <v>91294.96254587869</v>
      </c>
      <c r="R99" s="74">
        <v>80405.829338333642</v>
      </c>
      <c r="S99" s="74">
        <v>85557.605146240632</v>
      </c>
      <c r="T99" s="74">
        <v>80405.829338333642</v>
      </c>
      <c r="U99" s="74">
        <v>91161.279205743136</v>
      </c>
      <c r="V99" s="74">
        <v>100028.57431823942</v>
      </c>
      <c r="W99" s="74">
        <v>91957.207103584078</v>
      </c>
      <c r="X99" s="74">
        <v>89927.695594985911</v>
      </c>
      <c r="Y99" s="74">
        <v>91183.454927007668</v>
      </c>
      <c r="Z99" s="74">
        <v>81186.33860884227</v>
      </c>
      <c r="AA99" s="74">
        <v>38641.208003098909</v>
      </c>
      <c r="AB99" s="74">
        <v>43571.094365069308</v>
      </c>
      <c r="AC99" s="74">
        <v>25848.620402707129</v>
      </c>
      <c r="AD99" s="74">
        <v>54945.6398315283</v>
      </c>
      <c r="AE99" s="74">
        <v>40446.527291079568</v>
      </c>
      <c r="AF99" s="74">
        <v>-1175912.3632667491</v>
      </c>
    </row>
    <row r="100" spans="1:32" x14ac:dyDescent="0.45">
      <c r="A100" s="22">
        <v>24</v>
      </c>
      <c r="B100" s="74">
        <v>-937500</v>
      </c>
      <c r="C100" s="74">
        <v>24657.14530219826</v>
      </c>
      <c r="D100" s="74">
        <v>22374.932148624051</v>
      </c>
      <c r="E100" s="74">
        <v>29168.174574071338</v>
      </c>
      <c r="F100" s="74">
        <v>32298.819095659746</v>
      </c>
      <c r="G100" s="74">
        <v>21672.598997487745</v>
      </c>
      <c r="H100" s="74">
        <v>26049.444500555495</v>
      </c>
      <c r="I100" s="74">
        <v>43541.943133062945</v>
      </c>
      <c r="J100" s="74">
        <v>28617.700858023236</v>
      </c>
      <c r="K100" s="74">
        <v>25057.671659115942</v>
      </c>
      <c r="L100" s="74">
        <v>32906.046484788974</v>
      </c>
      <c r="M100" s="74">
        <v>68453.952656601366</v>
      </c>
      <c r="N100" s="74">
        <v>62751.550329490317</v>
      </c>
      <c r="O100" s="74">
        <v>69138.231952490096</v>
      </c>
      <c r="P100" s="74">
        <v>72795.820506119897</v>
      </c>
      <c r="Q100" s="74">
        <v>55796.622967352596</v>
      </c>
      <c r="R100" s="74">
        <v>59857.350348480642</v>
      </c>
      <c r="S100" s="74">
        <v>64791.404695922625</v>
      </c>
      <c r="T100" s="74">
        <v>73164.160954189661</v>
      </c>
      <c r="U100" s="74">
        <v>58448.607149180207</v>
      </c>
      <c r="V100" s="74">
        <v>50801.425454849341</v>
      </c>
      <c r="W100" s="74">
        <v>31088.338208117832</v>
      </c>
      <c r="X100" s="74">
        <v>52548.88782000541</v>
      </c>
      <c r="Y100" s="74">
        <v>32185.715697242747</v>
      </c>
      <c r="Z100" s="74">
        <v>38092.741090293159</v>
      </c>
      <c r="AA100" s="74">
        <v>39132.8292806186</v>
      </c>
      <c r="AB100" s="74">
        <v>59120.414294982904</v>
      </c>
      <c r="AC100" s="74">
        <v>64675.846420869319</v>
      </c>
      <c r="AD100" s="74">
        <v>58883.877983435632</v>
      </c>
      <c r="AE100" s="74">
        <v>42004.402894832645</v>
      </c>
      <c r="AF100" s="74">
        <v>-1165486.0176403527</v>
      </c>
    </row>
    <row r="101" spans="1:32" x14ac:dyDescent="0.45">
      <c r="A101" s="22">
        <v>25</v>
      </c>
      <c r="B101" s="74">
        <v>-937500</v>
      </c>
      <c r="C101" s="74">
        <v>51317.926966140934</v>
      </c>
      <c r="D101" s="74">
        <v>31814.9466695999</v>
      </c>
      <c r="E101" s="74">
        <v>30619.694558217379</v>
      </c>
      <c r="F101" s="74">
        <v>49085.099183008308</v>
      </c>
      <c r="G101" s="74">
        <v>57684.563600753914</v>
      </c>
      <c r="H101" s="74">
        <v>47514.773768664047</v>
      </c>
      <c r="I101" s="74">
        <v>40102.735060827094</v>
      </c>
      <c r="J101" s="74">
        <v>22940.084368798423</v>
      </c>
      <c r="K101" s="74">
        <v>32312.705560320304</v>
      </c>
      <c r="L101" s="74">
        <v>28605.585305785076</v>
      </c>
      <c r="M101" s="74">
        <v>55067.474941412409</v>
      </c>
      <c r="N101" s="74">
        <v>50158.493048470817</v>
      </c>
      <c r="O101" s="74">
        <v>63266.616816982576</v>
      </c>
      <c r="P101" s="74">
        <v>56374.400350268203</v>
      </c>
      <c r="Q101" s="74">
        <v>70097.627373743453</v>
      </c>
      <c r="R101" s="74">
        <v>84874.533893130108</v>
      </c>
      <c r="S101" s="74">
        <v>92563.689265747089</v>
      </c>
      <c r="T101" s="74">
        <v>65624.918955471556</v>
      </c>
      <c r="U101" s="74">
        <v>48716.459387952629</v>
      </c>
      <c r="V101" s="74">
        <v>64439.027679623548</v>
      </c>
      <c r="W101" s="74">
        <v>65190.036387911547</v>
      </c>
      <c r="X101" s="74">
        <v>71217.709495544535</v>
      </c>
      <c r="Y101" s="74">
        <v>84799.537807818095</v>
      </c>
      <c r="Z101" s="74">
        <v>71300.505518419232</v>
      </c>
      <c r="AA101" s="74">
        <v>84042.913287175325</v>
      </c>
      <c r="AB101" s="74">
        <v>79141.76991604107</v>
      </c>
      <c r="AC101" s="74">
        <v>63673.04992207008</v>
      </c>
      <c r="AD101" s="74">
        <v>83173.549783604845</v>
      </c>
      <c r="AE101" s="74">
        <v>109932.75231093641</v>
      </c>
      <c r="AF101" s="74">
        <v>-1149838.2946716684</v>
      </c>
    </row>
    <row r="102" spans="1:32" x14ac:dyDescent="0.45">
      <c r="A102" s="22">
        <v>26</v>
      </c>
      <c r="B102" s="74">
        <v>-937500</v>
      </c>
      <c r="C102" s="74">
        <v>39568.725242077227</v>
      </c>
      <c r="D102" s="74">
        <v>52576.126727589071</v>
      </c>
      <c r="E102" s="74">
        <v>34423.535791383023</v>
      </c>
      <c r="F102" s="74">
        <v>12260.550776143304</v>
      </c>
      <c r="G102" s="74">
        <v>-26250</v>
      </c>
      <c r="H102" s="74">
        <v>-26250</v>
      </c>
      <c r="I102" s="74">
        <v>-26250</v>
      </c>
      <c r="J102" s="74">
        <v>-26250</v>
      </c>
      <c r="K102" s="74">
        <v>-26250</v>
      </c>
      <c r="L102" s="74">
        <v>-26250</v>
      </c>
      <c r="M102" s="74">
        <v>0</v>
      </c>
      <c r="N102" s="74">
        <v>99817.081632138492</v>
      </c>
      <c r="O102" s="74">
        <v>117042.34043015554</v>
      </c>
      <c r="P102" s="74">
        <v>120162.63032997111</v>
      </c>
      <c r="Q102" s="74">
        <v>121041.22323804346</v>
      </c>
      <c r="R102" s="74">
        <v>107550.29660129343</v>
      </c>
      <c r="S102" s="74">
        <v>119272.39366742448</v>
      </c>
      <c r="T102" s="74">
        <v>132041.06634246086</v>
      </c>
      <c r="U102" s="74">
        <v>50144.199852698723</v>
      </c>
      <c r="V102" s="74">
        <v>73260.075811145885</v>
      </c>
      <c r="W102" s="74">
        <v>48449.117552275216</v>
      </c>
      <c r="X102" s="74">
        <v>62923.594782584951</v>
      </c>
      <c r="Y102" s="74">
        <v>69150.494267223781</v>
      </c>
      <c r="Z102" s="74">
        <v>53951.315196422722</v>
      </c>
      <c r="AA102" s="74">
        <v>70790.26294758619</v>
      </c>
      <c r="AB102" s="74">
        <v>71368.940593398976</v>
      </c>
      <c r="AC102" s="74">
        <v>86721.26254073935</v>
      </c>
      <c r="AD102" s="74">
        <v>46501.861308932392</v>
      </c>
      <c r="AE102" s="74">
        <v>54390.562420075352</v>
      </c>
      <c r="AF102" s="74">
        <v>-1165619.8032288188</v>
      </c>
    </row>
    <row r="103" spans="1:32" x14ac:dyDescent="0.45">
      <c r="A103" s="22">
        <v>27</v>
      </c>
      <c r="B103" s="74">
        <v>-937500</v>
      </c>
      <c r="C103" s="74">
        <v>14583.786691556932</v>
      </c>
      <c r="D103" s="74">
        <v>3710.6890413827168</v>
      </c>
      <c r="E103" s="74">
        <v>-6187.5</v>
      </c>
      <c r="F103" s="74">
        <v>14168.088532367961</v>
      </c>
      <c r="G103" s="74">
        <v>9133.554577383271</v>
      </c>
      <c r="H103" s="74">
        <v>12082.482929543788</v>
      </c>
      <c r="I103" s="74">
        <v>6417.4001097216242</v>
      </c>
      <c r="J103" s="74">
        <v>16362.553850989745</v>
      </c>
      <c r="K103" s="74">
        <v>10752.878209208291</v>
      </c>
      <c r="L103" s="74">
        <v>7052.804401295718</v>
      </c>
      <c r="M103" s="74">
        <v>31330.514063018567</v>
      </c>
      <c r="N103" s="74">
        <v>43908.758204259357</v>
      </c>
      <c r="O103" s="74">
        <v>52407.008153351511</v>
      </c>
      <c r="P103" s="74">
        <v>61366.072471208689</v>
      </c>
      <c r="Q103" s="74">
        <v>65644.942054490952</v>
      </c>
      <c r="R103" s="74">
        <v>43765.747462309904</v>
      </c>
      <c r="S103" s="74">
        <v>34395.330510259606</v>
      </c>
      <c r="T103" s="74">
        <v>37781.295156657092</v>
      </c>
      <c r="U103" s="74">
        <v>24000</v>
      </c>
      <c r="V103" s="74">
        <v>24000</v>
      </c>
      <c r="W103" s="74">
        <v>24000</v>
      </c>
      <c r="X103" s="74">
        <v>24000</v>
      </c>
      <c r="Y103" s="74">
        <v>24000</v>
      </c>
      <c r="Z103" s="74">
        <v>32852.440867396166</v>
      </c>
      <c r="AA103" s="74">
        <v>35196.693903883388</v>
      </c>
      <c r="AB103" s="74">
        <v>55114.132020073164</v>
      </c>
      <c r="AC103" s="74">
        <v>33563.483505638869</v>
      </c>
      <c r="AD103" s="74">
        <v>35220.924474822852</v>
      </c>
      <c r="AE103" s="74">
        <v>27663.248630314294</v>
      </c>
      <c r="AF103" s="74">
        <v>-1183809.8424702978</v>
      </c>
    </row>
    <row r="104" spans="1:32" x14ac:dyDescent="0.45">
      <c r="A104" s="22">
        <v>28</v>
      </c>
      <c r="B104" s="74">
        <v>-937500</v>
      </c>
      <c r="C104" s="74">
        <v>14742.940838251932</v>
      </c>
      <c r="D104" s="74">
        <v>5514.4276106177276</v>
      </c>
      <c r="E104" s="74">
        <v>-792.65296085609953</v>
      </c>
      <c r="F104" s="74">
        <v>29215.91124958585</v>
      </c>
      <c r="G104" s="74">
        <v>26686.876678266475</v>
      </c>
      <c r="H104" s="74">
        <v>28746.371542317538</v>
      </c>
      <c r="I104" s="74">
        <v>27884.893445472037</v>
      </c>
      <c r="J104" s="74">
        <v>33077.921219303222</v>
      </c>
      <c r="K104" s="74">
        <v>55389.555466813341</v>
      </c>
      <c r="L104" s="74">
        <v>43758.368438541962</v>
      </c>
      <c r="M104" s="74">
        <v>55252.572706631574</v>
      </c>
      <c r="N104" s="74">
        <v>46788.668296101125</v>
      </c>
      <c r="O104" s="74">
        <v>47029.50828468908</v>
      </c>
      <c r="P104" s="74">
        <v>24000</v>
      </c>
      <c r="Q104" s="74">
        <v>30624.188752390834</v>
      </c>
      <c r="R104" s="74">
        <v>35374.705284196491</v>
      </c>
      <c r="S104" s="74">
        <v>24000</v>
      </c>
      <c r="T104" s="74">
        <v>24000</v>
      </c>
      <c r="U104" s="74">
        <v>24000</v>
      </c>
      <c r="V104" s="74">
        <v>33793.910786746179</v>
      </c>
      <c r="W104" s="74">
        <v>58544.296140639621</v>
      </c>
      <c r="X104" s="74">
        <v>79950.839806659438</v>
      </c>
      <c r="Y104" s="74">
        <v>105108.53263989477</v>
      </c>
      <c r="Z104" s="74">
        <v>77616.831702494586</v>
      </c>
      <c r="AA104" s="74">
        <v>69521.952037603696</v>
      </c>
      <c r="AB104" s="74">
        <v>77137.040155916082</v>
      </c>
      <c r="AC104" s="74">
        <v>40475.045783949921</v>
      </c>
      <c r="AD104" s="74">
        <v>35752.865636263152</v>
      </c>
      <c r="AE104" s="74">
        <v>62994.544082818829</v>
      </c>
      <c r="AF104" s="74">
        <v>-1174361.236395688</v>
      </c>
    </row>
    <row r="105" spans="1:32" x14ac:dyDescent="0.45">
      <c r="A105" s="22">
        <v>29</v>
      </c>
      <c r="B105" s="74">
        <v>-937500</v>
      </c>
      <c r="C105" s="74">
        <v>5684.0950867051979</v>
      </c>
      <c r="D105" s="74">
        <v>6859.4602924488936</v>
      </c>
      <c r="E105" s="74">
        <v>-1209.7207016145585</v>
      </c>
      <c r="F105" s="74">
        <v>17478.083781269685</v>
      </c>
      <c r="G105" s="74">
        <v>15784.440492206537</v>
      </c>
      <c r="H105" s="74">
        <v>23820.40665375955</v>
      </c>
      <c r="I105" s="74">
        <v>34920.17015038136</v>
      </c>
      <c r="J105" s="74">
        <v>43035.605747105757</v>
      </c>
      <c r="K105" s="74">
        <v>63561.473695441033</v>
      </c>
      <c r="L105" s="74">
        <v>77859.522652176893</v>
      </c>
      <c r="M105" s="74">
        <v>100327.15779795982</v>
      </c>
      <c r="N105" s="74">
        <v>86878.413322829452</v>
      </c>
      <c r="O105" s="74">
        <v>95153.458916762247</v>
      </c>
      <c r="P105" s="74">
        <v>64465.077240011982</v>
      </c>
      <c r="Q105" s="74">
        <v>65091.30019791994</v>
      </c>
      <c r="R105" s="74">
        <v>96488.358156342481</v>
      </c>
      <c r="S105" s="74">
        <v>88954.306266713</v>
      </c>
      <c r="T105" s="74">
        <v>48584.100721768293</v>
      </c>
      <c r="U105" s="74">
        <v>29772.250807637643</v>
      </c>
      <c r="V105" s="74">
        <v>24000</v>
      </c>
      <c r="W105" s="74">
        <v>24000</v>
      </c>
      <c r="X105" s="74">
        <v>24000</v>
      </c>
      <c r="Y105" s="74">
        <v>34815.376869758897</v>
      </c>
      <c r="Z105" s="74">
        <v>34487.359755982397</v>
      </c>
      <c r="AA105" s="74">
        <v>47158.216819260873</v>
      </c>
      <c r="AB105" s="74">
        <v>41215.154296726767</v>
      </c>
      <c r="AC105" s="74">
        <v>38920.338100801615</v>
      </c>
      <c r="AD105" s="74">
        <v>42930.798655254948</v>
      </c>
      <c r="AE105" s="74">
        <v>26051.917238169153</v>
      </c>
      <c r="AF105" s="74">
        <v>-1188000</v>
      </c>
    </row>
    <row r="106" spans="1:32" x14ac:dyDescent="0.45">
      <c r="A106" s="22">
        <v>30</v>
      </c>
      <c r="B106" s="74">
        <v>-937500</v>
      </c>
      <c r="C106" s="74">
        <v>33261.39295884507</v>
      </c>
      <c r="D106" s="74">
        <v>19261.363486322654</v>
      </c>
      <c r="E106" s="74">
        <v>28984.510189302935</v>
      </c>
      <c r="F106" s="74">
        <v>28726.088804822211</v>
      </c>
      <c r="G106" s="74">
        <v>33988.609266925218</v>
      </c>
      <c r="H106" s="74">
        <v>26003.816394838475</v>
      </c>
      <c r="I106" s="74">
        <v>41994.707428532885</v>
      </c>
      <c r="J106" s="74">
        <v>42512.243949101976</v>
      </c>
      <c r="K106" s="74">
        <v>48009.038965413652</v>
      </c>
      <c r="L106" s="74">
        <v>40040.434736029434</v>
      </c>
      <c r="M106" s="74">
        <v>60280.602729312406</v>
      </c>
      <c r="N106" s="74">
        <v>54303.492953787245</v>
      </c>
      <c r="O106" s="74">
        <v>50942.679696881867</v>
      </c>
      <c r="P106" s="74">
        <v>65614.082469407731</v>
      </c>
      <c r="Q106" s="74">
        <v>66782.378290473222</v>
      </c>
      <c r="R106" s="74">
        <v>71629.43594651937</v>
      </c>
      <c r="S106" s="74">
        <v>62787.578985531763</v>
      </c>
      <c r="T106" s="74">
        <v>64389.066744901167</v>
      </c>
      <c r="U106" s="74">
        <v>47517.390262421686</v>
      </c>
      <c r="V106" s="74">
        <v>55581.764542499608</v>
      </c>
      <c r="W106" s="74">
        <v>60831.040235258413</v>
      </c>
      <c r="X106" s="74">
        <v>70685.863889946617</v>
      </c>
      <c r="Y106" s="74">
        <v>61893.450894282723</v>
      </c>
      <c r="Z106" s="74">
        <v>74561.712488070727</v>
      </c>
      <c r="AA106" s="74">
        <v>55395.366895230145</v>
      </c>
      <c r="AB106" s="74">
        <v>54664.663703662794</v>
      </c>
      <c r="AC106" s="74">
        <v>31220.29886292536</v>
      </c>
      <c r="AD106" s="74">
        <v>26534.707174434199</v>
      </c>
      <c r="AE106" s="74">
        <v>42404.479900180544</v>
      </c>
      <c r="AF106" s="74">
        <v>-1173291.328479273</v>
      </c>
    </row>
    <row r="107" spans="1:32" x14ac:dyDescent="0.45">
      <c r="A107" s="22">
        <v>31</v>
      </c>
      <c r="B107" s="74">
        <v>-937500</v>
      </c>
      <c r="C107" s="74">
        <v>38233.627154550391</v>
      </c>
      <c r="D107" s="74">
        <v>36323.992246919071</v>
      </c>
      <c r="E107" s="74">
        <v>23867.345326226059</v>
      </c>
      <c r="F107" s="74">
        <v>28364.59925281629</v>
      </c>
      <c r="G107" s="74">
        <v>26192.644213355474</v>
      </c>
      <c r="H107" s="74">
        <v>40064.098198173349</v>
      </c>
      <c r="I107" s="74">
        <v>-26250</v>
      </c>
      <c r="J107" s="74">
        <v>-26250</v>
      </c>
      <c r="K107" s="74">
        <v>-26250</v>
      </c>
      <c r="L107" s="74">
        <v>-26250</v>
      </c>
      <c r="M107" s="74">
        <v>0</v>
      </c>
      <c r="N107" s="74">
        <v>0</v>
      </c>
      <c r="O107" s="74">
        <v>113772.83804081564</v>
      </c>
      <c r="P107" s="74">
        <v>139445.96449857729</v>
      </c>
      <c r="Q107" s="74">
        <v>123525.60134258965</v>
      </c>
      <c r="R107" s="74">
        <v>138707.69929052223</v>
      </c>
      <c r="S107" s="74">
        <v>128116.42387062903</v>
      </c>
      <c r="T107" s="74">
        <v>104278.22156244461</v>
      </c>
      <c r="U107" s="74">
        <v>35327.579685758479</v>
      </c>
      <c r="V107" s="74">
        <v>31842.44856475668</v>
      </c>
      <c r="W107" s="74">
        <v>45028.223547921683</v>
      </c>
      <c r="X107" s="74">
        <v>45544.951069756542</v>
      </c>
      <c r="Y107" s="74">
        <v>32394.032219734323</v>
      </c>
      <c r="Z107" s="74">
        <v>25682.650432938393</v>
      </c>
      <c r="AA107" s="74">
        <v>27162.900144764899</v>
      </c>
      <c r="AB107" s="74">
        <v>59240.606257097978</v>
      </c>
      <c r="AC107" s="74">
        <v>75917.563344322291</v>
      </c>
      <c r="AD107" s="74">
        <v>69848.322673841627</v>
      </c>
      <c r="AE107" s="74">
        <v>70736.672616220167</v>
      </c>
      <c r="AF107" s="74">
        <v>-1158970.3918936499</v>
      </c>
    </row>
    <row r="108" spans="1:32" x14ac:dyDescent="0.45">
      <c r="A108" s="22">
        <v>32</v>
      </c>
      <c r="B108" s="74">
        <v>-937500</v>
      </c>
      <c r="C108" s="74">
        <v>30145.520897336093</v>
      </c>
      <c r="D108" s="74">
        <v>28707.459605597549</v>
      </c>
      <c r="E108" s="74">
        <v>31293.007345852304</v>
      </c>
      <c r="F108" s="74">
        <v>32358.136751904938</v>
      </c>
      <c r="G108" s="74">
        <v>43160.598680151306</v>
      </c>
      <c r="H108" s="74">
        <v>35308.139786340129</v>
      </c>
      <c r="I108" s="74">
        <v>36517.079585757681</v>
      </c>
      <c r="J108" s="74">
        <v>39857.088352717969</v>
      </c>
      <c r="K108" s="74">
        <v>47864.25578551917</v>
      </c>
      <c r="L108" s="74">
        <v>44227.708945227801</v>
      </c>
      <c r="M108" s="74">
        <v>52190.726406550493</v>
      </c>
      <c r="N108" s="74">
        <v>46189.39934365097</v>
      </c>
      <c r="O108" s="74">
        <v>39140.679835993586</v>
      </c>
      <c r="P108" s="74">
        <v>24000</v>
      </c>
      <c r="Q108" s="74">
        <v>30556.329961183445</v>
      </c>
      <c r="R108" s="74">
        <v>40435.869159957438</v>
      </c>
      <c r="S108" s="74">
        <v>26332.818711172607</v>
      </c>
      <c r="T108" s="74">
        <v>59101.400673860218</v>
      </c>
      <c r="U108" s="74">
        <v>57909.695524757299</v>
      </c>
      <c r="V108" s="74">
        <v>44273.860936357996</v>
      </c>
      <c r="W108" s="74">
        <v>36048.680506383338</v>
      </c>
      <c r="X108" s="74">
        <v>42253.798996296537</v>
      </c>
      <c r="Y108" s="74">
        <v>24000</v>
      </c>
      <c r="Z108" s="74">
        <v>35318.56356869822</v>
      </c>
      <c r="AA108" s="74">
        <v>34215.687587690678</v>
      </c>
      <c r="AB108" s="74">
        <v>59683.185525186986</v>
      </c>
      <c r="AC108" s="74">
        <v>70308.989460272191</v>
      </c>
      <c r="AD108" s="74">
        <v>52485.499483675565</v>
      </c>
      <c r="AE108" s="74">
        <v>24000</v>
      </c>
      <c r="AF108" s="74">
        <v>-1181375.876960437</v>
      </c>
    </row>
    <row r="109" spans="1:32" x14ac:dyDescent="0.45">
      <c r="A109" s="22">
        <v>33</v>
      </c>
      <c r="B109" s="74">
        <v>-937500</v>
      </c>
      <c r="C109" s="74">
        <v>35904.729463184056</v>
      </c>
      <c r="D109" s="74">
        <v>38191.578375518402</v>
      </c>
      <c r="E109" s="74">
        <v>31353.991380509564</v>
      </c>
      <c r="F109" s="74">
        <v>59790.930759271549</v>
      </c>
      <c r="G109" s="74">
        <v>54106.024517242578</v>
      </c>
      <c r="H109" s="74">
        <v>50615.471837307734</v>
      </c>
      <c r="I109" s="74">
        <v>46664.942103629772</v>
      </c>
      <c r="J109" s="74">
        <v>66084.043651834974</v>
      </c>
      <c r="K109" s="74">
        <v>63369.489338557774</v>
      </c>
      <c r="L109" s="74">
        <v>62258.466498944879</v>
      </c>
      <c r="M109" s="74">
        <v>77976.194201228936</v>
      </c>
      <c r="N109" s="74">
        <v>85985.554400667912</v>
      </c>
      <c r="O109" s="74">
        <v>87117.59954743406</v>
      </c>
      <c r="P109" s="74">
        <v>67476.173753378665</v>
      </c>
      <c r="Q109" s="74">
        <v>88286.92166057069</v>
      </c>
      <c r="R109" s="74">
        <v>81716.335332779257</v>
      </c>
      <c r="S109" s="74">
        <v>57190.7906687219</v>
      </c>
      <c r="T109" s="74">
        <v>48822.162937597277</v>
      </c>
      <c r="U109" s="74">
        <v>58560.708821587243</v>
      </c>
      <c r="V109" s="74">
        <v>62463.392396971154</v>
      </c>
      <c r="W109" s="74">
        <v>58308.357915926339</v>
      </c>
      <c r="X109" s="74">
        <v>38299.093361617743</v>
      </c>
      <c r="Y109" s="74">
        <v>24563.597641314456</v>
      </c>
      <c r="Z109" s="74">
        <v>42906.917688603105</v>
      </c>
      <c r="AA109" s="74">
        <v>67270.771616987608</v>
      </c>
      <c r="AB109" s="74">
        <v>61351.941512506921</v>
      </c>
      <c r="AC109" s="74">
        <v>57568.536744666155</v>
      </c>
      <c r="AD109" s="74">
        <v>84126.603748321722</v>
      </c>
      <c r="AE109" s="74">
        <v>63926.569137120641</v>
      </c>
      <c r="AF109" s="74">
        <v>-1168518.2218234064</v>
      </c>
    </row>
    <row r="110" spans="1:32" x14ac:dyDescent="0.45">
      <c r="A110" s="22">
        <v>34</v>
      </c>
      <c r="B110" s="74">
        <v>-937500</v>
      </c>
      <c r="C110" s="74">
        <v>10283.802141491018</v>
      </c>
      <c r="D110" s="74">
        <v>20605.554842127887</v>
      </c>
      <c r="E110" s="74">
        <v>3815.537307424871</v>
      </c>
      <c r="F110" s="74">
        <v>30446.905453403022</v>
      </c>
      <c r="G110" s="74">
        <v>29730.277774611677</v>
      </c>
      <c r="H110" s="74">
        <v>20861.374296213296</v>
      </c>
      <c r="I110" s="74">
        <v>5859.8716771452455</v>
      </c>
      <c r="J110" s="74">
        <v>16503.684752308262</v>
      </c>
      <c r="K110" s="74">
        <v>25208.285518946024</v>
      </c>
      <c r="L110" s="74">
        <v>42307.151307474356</v>
      </c>
      <c r="M110" s="74">
        <v>54410.932537719018</v>
      </c>
      <c r="N110" s="74">
        <v>77709.491376536011</v>
      </c>
      <c r="O110" s="74">
        <v>69342.622895158711</v>
      </c>
      <c r="P110" s="74">
        <v>52123.555451821514</v>
      </c>
      <c r="Q110" s="74">
        <v>24000</v>
      </c>
      <c r="R110" s="74">
        <v>24000</v>
      </c>
      <c r="S110" s="74">
        <v>24000</v>
      </c>
      <c r="T110" s="74">
        <v>30613.141102926322</v>
      </c>
      <c r="U110" s="74">
        <v>31202.427149858038</v>
      </c>
      <c r="V110" s="74">
        <v>35730.849209974316</v>
      </c>
      <c r="W110" s="74">
        <v>24000</v>
      </c>
      <c r="X110" s="74">
        <v>56181.020513704076</v>
      </c>
      <c r="Y110" s="74">
        <v>70566.785290545406</v>
      </c>
      <c r="Z110" s="74">
        <v>70116.07222840414</v>
      </c>
      <c r="AA110" s="74">
        <v>62890.560102701551</v>
      </c>
      <c r="AB110" s="74">
        <v>54246.725885625005</v>
      </c>
      <c r="AC110" s="74">
        <v>61029.308768546791</v>
      </c>
      <c r="AD110" s="74">
        <v>75959.99959512346</v>
      </c>
      <c r="AE110" s="74">
        <v>80680.973310471876</v>
      </c>
      <c r="AF110" s="74">
        <v>-1156414.2201741515</v>
      </c>
    </row>
    <row r="111" spans="1:32" x14ac:dyDescent="0.45">
      <c r="A111" s="22">
        <v>35</v>
      </c>
      <c r="B111" s="74">
        <v>-937500</v>
      </c>
      <c r="C111" s="74">
        <v>60971.266181668689</v>
      </c>
      <c r="D111" s="74">
        <v>49209.347784325728</v>
      </c>
      <c r="E111" s="74">
        <v>36233.071365843614</v>
      </c>
      <c r="F111" s="74">
        <v>32593.46503469142</v>
      </c>
      <c r="G111" s="74">
        <v>36880.407165506695</v>
      </c>
      <c r="H111" s="74">
        <v>62973.593107899971</v>
      </c>
      <c r="I111" s="74">
        <v>76814.157334745236</v>
      </c>
      <c r="J111" s="74">
        <v>60089.42473748498</v>
      </c>
      <c r="K111" s="74">
        <v>58721.889389486794</v>
      </c>
      <c r="L111" s="74">
        <v>15843.1852884092</v>
      </c>
      <c r="M111" s="74">
        <v>43723.832081345994</v>
      </c>
      <c r="N111" s="74">
        <v>39509.955817320406</v>
      </c>
      <c r="O111" s="74">
        <v>79271.205942541579</v>
      </c>
      <c r="P111" s="74">
        <v>78385.48473101022</v>
      </c>
      <c r="Q111" s="74">
        <v>49097.166261029663</v>
      </c>
      <c r="R111" s="74">
        <v>53872.265559921718</v>
      </c>
      <c r="S111" s="74">
        <v>74440.11971482537</v>
      </c>
      <c r="T111" s="74">
        <v>55739.744592349925</v>
      </c>
      <c r="U111" s="74">
        <v>62863.546434856973</v>
      </c>
      <c r="V111" s="74">
        <v>57343.57317554859</v>
      </c>
      <c r="W111" s="74">
        <v>61215.95339911578</v>
      </c>
      <c r="X111" s="74">
        <v>50673.008105636465</v>
      </c>
      <c r="Y111" s="74">
        <v>51044.689611927097</v>
      </c>
      <c r="Z111" s="74">
        <v>65473.950953298961</v>
      </c>
      <c r="AA111" s="74">
        <v>69274.107250344474</v>
      </c>
      <c r="AB111" s="74">
        <v>56404.534447216443</v>
      </c>
      <c r="AC111" s="74">
        <v>48171.082552787819</v>
      </c>
      <c r="AD111" s="74">
        <v>28164.033628927031</v>
      </c>
      <c r="AE111" s="74">
        <v>42587.091431501089</v>
      </c>
      <c r="AF111" s="74">
        <v>-1170386.8806915861</v>
      </c>
    </row>
    <row r="112" spans="1:32" x14ac:dyDescent="0.45">
      <c r="A112" s="22">
        <v>36</v>
      </c>
      <c r="B112" s="74">
        <v>-937500</v>
      </c>
      <c r="C112" s="74">
        <v>29346.294348247437</v>
      </c>
      <c r="D112" s="74">
        <v>46679.453627530587</v>
      </c>
      <c r="E112" s="74">
        <v>40273.769942367915</v>
      </c>
      <c r="F112" s="74">
        <v>24017.98105105506</v>
      </c>
      <c r="G112" s="74">
        <v>39929.646637363971</v>
      </c>
      <c r="H112" s="74">
        <v>54437.128140428598</v>
      </c>
      <c r="I112" s="74">
        <v>18951.815330467158</v>
      </c>
      <c r="J112" s="74">
        <v>22701.509109080507</v>
      </c>
      <c r="K112" s="74">
        <v>12771.973609260465</v>
      </c>
      <c r="L112" s="74">
        <v>-2512.5</v>
      </c>
      <c r="M112" s="74">
        <v>24000</v>
      </c>
      <c r="N112" s="74">
        <v>32033.741650901673</v>
      </c>
      <c r="O112" s="74">
        <v>24000</v>
      </c>
      <c r="P112" s="74">
        <v>24000</v>
      </c>
      <c r="Q112" s="74">
        <v>27547.975720624374</v>
      </c>
      <c r="R112" s="74">
        <v>45195.688931644334</v>
      </c>
      <c r="S112" s="74">
        <v>50659.356204136144</v>
      </c>
      <c r="T112" s="74">
        <v>69606.253598420401</v>
      </c>
      <c r="U112" s="74">
        <v>67677.146824313066</v>
      </c>
      <c r="V112" s="74">
        <v>61345.50062648124</v>
      </c>
      <c r="W112" s="74">
        <v>81843.906646049742</v>
      </c>
      <c r="X112" s="74">
        <v>64389.311440259546</v>
      </c>
      <c r="Y112" s="74">
        <v>48036.555724207996</v>
      </c>
      <c r="Z112" s="74">
        <v>24000</v>
      </c>
      <c r="AA112" s="74">
        <v>24000</v>
      </c>
      <c r="AB112" s="74">
        <v>24000</v>
      </c>
      <c r="AC112" s="74">
        <v>37678.598380323012</v>
      </c>
      <c r="AD112" s="74">
        <v>42150.655637721502</v>
      </c>
      <c r="AE112" s="74">
        <v>76266.983518944384</v>
      </c>
      <c r="AF112" s="74">
        <v>-1161200.1217603672</v>
      </c>
    </row>
    <row r="113" spans="1:32" x14ac:dyDescent="0.45">
      <c r="A113" s="22">
        <v>37</v>
      </c>
      <c r="B113" s="74">
        <v>-937500</v>
      </c>
      <c r="C113" s="74">
        <v>33520.469510147916</v>
      </c>
      <c r="D113" s="74">
        <v>32091.360825765136</v>
      </c>
      <c r="E113" s="74">
        <v>48356.96450294643</v>
      </c>
      <c r="F113" s="74">
        <v>-26250</v>
      </c>
      <c r="G113" s="74">
        <v>-26250</v>
      </c>
      <c r="H113" s="74">
        <v>-26250</v>
      </c>
      <c r="I113" s="74">
        <v>-26250</v>
      </c>
      <c r="J113" s="74">
        <v>-26250</v>
      </c>
      <c r="K113" s="74">
        <v>-26250</v>
      </c>
      <c r="L113" s="74">
        <v>-26250</v>
      </c>
      <c r="M113" s="74">
        <v>0</v>
      </c>
      <c r="N113" s="74">
        <v>0</v>
      </c>
      <c r="O113" s="74">
        <v>0</v>
      </c>
      <c r="P113" s="74">
        <v>0</v>
      </c>
      <c r="Q113" s="74">
        <v>88611.642863916932</v>
      </c>
      <c r="R113" s="74">
        <v>112653.10200329041</v>
      </c>
      <c r="S113" s="74">
        <v>106831.43363423539</v>
      </c>
      <c r="T113" s="74">
        <v>87685.078646499547</v>
      </c>
      <c r="U113" s="74">
        <v>88008.155705266632</v>
      </c>
      <c r="V113" s="74">
        <v>73898.820498906076</v>
      </c>
      <c r="W113" s="74">
        <v>90750.394531716753</v>
      </c>
      <c r="X113" s="74">
        <v>97771.485771006526</v>
      </c>
      <c r="Y113" s="74">
        <v>98854.014345207659</v>
      </c>
      <c r="Z113" s="74">
        <v>82039.625376302807</v>
      </c>
      <c r="AA113" s="74">
        <v>76050.712892169569</v>
      </c>
      <c r="AB113" s="74">
        <v>33033.261413090564</v>
      </c>
      <c r="AC113" s="74">
        <v>39707.7450787493</v>
      </c>
      <c r="AD113" s="74">
        <v>58706.450349495637</v>
      </c>
      <c r="AE113" s="74">
        <v>43740.197333028162</v>
      </c>
      <c r="AF113" s="74">
        <v>-1168435.8277196165</v>
      </c>
    </row>
    <row r="114" spans="1:32" x14ac:dyDescent="0.45">
      <c r="A114" s="22">
        <v>38</v>
      </c>
      <c r="B114" s="74">
        <v>-937500</v>
      </c>
      <c r="C114" s="74">
        <v>30790.049435348359</v>
      </c>
      <c r="D114" s="74">
        <v>41174.308789202012</v>
      </c>
      <c r="E114" s="74">
        <v>47733.835651481873</v>
      </c>
      <c r="F114" s="74">
        <v>13797.966448370171</v>
      </c>
      <c r="G114" s="74">
        <v>13196.057764191326</v>
      </c>
      <c r="H114" s="74">
        <v>9068.0220801785545</v>
      </c>
      <c r="I114" s="74">
        <v>10906.596769176736</v>
      </c>
      <c r="J114" s="74">
        <v>-3562.5</v>
      </c>
      <c r="K114" s="74">
        <v>-3037.5</v>
      </c>
      <c r="L114" s="74">
        <v>-2512.5</v>
      </c>
      <c r="M114" s="74">
        <v>24000</v>
      </c>
      <c r="N114" s="74">
        <v>37487.112743802412</v>
      </c>
      <c r="O114" s="74">
        <v>75906.194028713551</v>
      </c>
      <c r="P114" s="74">
        <v>38381.537003672784</v>
      </c>
      <c r="Q114" s="74">
        <v>39816.804727414943</v>
      </c>
      <c r="R114" s="74">
        <v>45832.530794041828</v>
      </c>
      <c r="S114" s="74">
        <v>31174.263050127178</v>
      </c>
      <c r="T114" s="74">
        <v>27080.260923123646</v>
      </c>
      <c r="U114" s="74">
        <v>45797.760551790831</v>
      </c>
      <c r="V114" s="74">
        <v>56419.148148604807</v>
      </c>
      <c r="W114" s="74">
        <v>61791.402537872447</v>
      </c>
      <c r="X114" s="74">
        <v>55817.782224031725</v>
      </c>
      <c r="Y114" s="74">
        <v>65132.493617122978</v>
      </c>
      <c r="Z114" s="74">
        <v>80043.836575986134</v>
      </c>
      <c r="AA114" s="74">
        <v>83976.207160638151</v>
      </c>
      <c r="AB114" s="74">
        <v>95507.230543854283</v>
      </c>
      <c r="AC114" s="74">
        <v>105084.59637480427</v>
      </c>
      <c r="AD114" s="74">
        <v>107036.90430759454</v>
      </c>
      <c r="AE114" s="74">
        <v>100061.79636944915</v>
      </c>
      <c r="AF114" s="74">
        <v>-1149750.5157482228</v>
      </c>
    </row>
    <row r="115" spans="1:32" x14ac:dyDescent="0.45">
      <c r="A115" s="22">
        <v>39</v>
      </c>
      <c r="B115" s="74">
        <v>-937500</v>
      </c>
      <c r="C115" s="74">
        <v>42033.077525660687</v>
      </c>
      <c r="D115" s="74">
        <v>39545.246064761115</v>
      </c>
      <c r="E115" s="74">
        <v>41202.089901947606</v>
      </c>
      <c r="F115" s="74">
        <v>44587.897834364398</v>
      </c>
      <c r="G115" s="74">
        <v>56565.488078771494</v>
      </c>
      <c r="H115" s="74">
        <v>47408.138646824314</v>
      </c>
      <c r="I115" s="74">
        <v>31752.793148635057</v>
      </c>
      <c r="J115" s="74">
        <v>17676.834810086475</v>
      </c>
      <c r="K115" s="74">
        <v>39568.388254379694</v>
      </c>
      <c r="L115" s="74">
        <v>52004.304723004767</v>
      </c>
      <c r="M115" s="74">
        <v>48966.570637103978</v>
      </c>
      <c r="N115" s="74">
        <v>40723.304492902716</v>
      </c>
      <c r="O115" s="74">
        <v>64143.439585312881</v>
      </c>
      <c r="P115" s="74">
        <v>67699.519545161806</v>
      </c>
      <c r="Q115" s="74">
        <v>53879.319520422461</v>
      </c>
      <c r="R115" s="74">
        <v>32035.121615007327</v>
      </c>
      <c r="S115" s="74">
        <v>34671.064342637976</v>
      </c>
      <c r="T115" s="74">
        <v>56672.16564891133</v>
      </c>
      <c r="U115" s="74">
        <v>56584.226304236669</v>
      </c>
      <c r="V115" s="74">
        <v>65232.673498499229</v>
      </c>
      <c r="W115" s="74">
        <v>59740.1608992564</v>
      </c>
      <c r="X115" s="74">
        <v>64874.839285239097</v>
      </c>
      <c r="Y115" s="74">
        <v>63432.845167102925</v>
      </c>
      <c r="Z115" s="74">
        <v>78497.703132244002</v>
      </c>
      <c r="AA115" s="74">
        <v>61012.527816505921</v>
      </c>
      <c r="AB115" s="74">
        <v>53305.457989426111</v>
      </c>
      <c r="AC115" s="74">
        <v>41589.457268211663</v>
      </c>
      <c r="AD115" s="74">
        <v>29445.131096919307</v>
      </c>
      <c r="AE115" s="74">
        <v>47873.089649409558</v>
      </c>
      <c r="AF115" s="74">
        <v>-1179364.1257224348</v>
      </c>
    </row>
    <row r="116" spans="1:32" x14ac:dyDescent="0.45">
      <c r="A116" s="22">
        <v>40</v>
      </c>
      <c r="B116" s="74">
        <v>-937500</v>
      </c>
      <c r="C116" s="74">
        <v>21687.641251154018</v>
      </c>
      <c r="D116" s="74">
        <v>37666.037675280924</v>
      </c>
      <c r="E116" s="74">
        <v>56582.560300815952</v>
      </c>
      <c r="F116" s="74">
        <v>51470.894305818336</v>
      </c>
      <c r="G116" s="74">
        <v>42289.563865980119</v>
      </c>
      <c r="H116" s="74">
        <v>25227.901891989211</v>
      </c>
      <c r="I116" s="74">
        <v>13250.117284935965</v>
      </c>
      <c r="J116" s="74">
        <v>16897.64304225106</v>
      </c>
      <c r="K116" s="74">
        <v>24854.42061252673</v>
      </c>
      <c r="L116" s="74">
        <v>32892.447953611343</v>
      </c>
      <c r="M116" s="74">
        <v>42565.273036878483</v>
      </c>
      <c r="N116" s="74">
        <v>49321.654418234401</v>
      </c>
      <c r="O116" s="74">
        <v>51729.611256220625</v>
      </c>
      <c r="P116" s="74">
        <v>76591.980767857516</v>
      </c>
      <c r="Q116" s="74">
        <v>65560.027266349367</v>
      </c>
      <c r="R116" s="74">
        <v>52031.982547943655</v>
      </c>
      <c r="S116" s="74">
        <v>51551.060666267236</v>
      </c>
      <c r="T116" s="74">
        <v>24000</v>
      </c>
      <c r="U116" s="74">
        <v>24000</v>
      </c>
      <c r="V116" s="74">
        <v>39204.661460451644</v>
      </c>
      <c r="W116" s="74">
        <v>29047.215809855454</v>
      </c>
      <c r="X116" s="74">
        <v>37519.164780061983</v>
      </c>
      <c r="Y116" s="74">
        <v>47627.753137250431</v>
      </c>
      <c r="Z116" s="74">
        <v>34323.515852479388</v>
      </c>
      <c r="AA116" s="74">
        <v>58438.300664795905</v>
      </c>
      <c r="AB116" s="74">
        <v>35358.115123782096</v>
      </c>
      <c r="AC116" s="74">
        <v>34639.940644166301</v>
      </c>
      <c r="AD116" s="74">
        <v>33333.867629162363</v>
      </c>
      <c r="AE116" s="74">
        <v>65418.107312164961</v>
      </c>
      <c r="AF116" s="74">
        <v>-1165458.1316943413</v>
      </c>
    </row>
    <row r="117" spans="1:32" x14ac:dyDescent="0.45">
      <c r="A117" s="22">
        <v>41</v>
      </c>
      <c r="B117" s="74">
        <v>-937500</v>
      </c>
      <c r="C117" s="74">
        <v>36528.910260353849</v>
      </c>
      <c r="D117" s="74">
        <v>37922.862202099452</v>
      </c>
      <c r="E117" s="74">
        <v>20085.449203953882</v>
      </c>
      <c r="F117" s="74">
        <v>14404.094495725796</v>
      </c>
      <c r="G117" s="74">
        <v>14837.263648858825</v>
      </c>
      <c r="H117" s="74">
        <v>23837.319017210662</v>
      </c>
      <c r="I117" s="74">
        <v>20395.346670269617</v>
      </c>
      <c r="J117" s="74">
        <v>11045.235884506612</v>
      </c>
      <c r="K117" s="74">
        <v>28960.170396547168</v>
      </c>
      <c r="L117" s="74">
        <v>28202.861157245956</v>
      </c>
      <c r="M117" s="74">
        <v>42661.671988134192</v>
      </c>
      <c r="N117" s="74">
        <v>31896.343991503531</v>
      </c>
      <c r="O117" s="74">
        <v>31253.362378079499</v>
      </c>
      <c r="P117" s="74">
        <v>36278.446421323235</v>
      </c>
      <c r="Q117" s="74">
        <v>52364.36116797867</v>
      </c>
      <c r="R117" s="74">
        <v>76153.679944982738</v>
      </c>
      <c r="S117" s="74">
        <v>49905.988645798054</v>
      </c>
      <c r="T117" s="74">
        <v>66173.10134090473</v>
      </c>
      <c r="U117" s="74">
        <v>67978.979375267052</v>
      </c>
      <c r="V117" s="74">
        <v>48839.507803553613</v>
      </c>
      <c r="W117" s="74">
        <v>71997.592526790948</v>
      </c>
      <c r="X117" s="74">
        <v>101791.16778917157</v>
      </c>
      <c r="Y117" s="74">
        <v>70128.395480603518</v>
      </c>
      <c r="Z117" s="74">
        <v>91293.574272011014</v>
      </c>
      <c r="AA117" s="74">
        <v>82846.492094296787</v>
      </c>
      <c r="AB117" s="74">
        <v>103161.27839147135</v>
      </c>
      <c r="AC117" s="74">
        <v>72400.234363286378</v>
      </c>
      <c r="AD117" s="74">
        <v>79498.753139895023</v>
      </c>
      <c r="AE117" s="74">
        <v>62969.360088212154</v>
      </c>
      <c r="AF117" s="74">
        <v>-1171442.3482380996</v>
      </c>
    </row>
    <row r="118" spans="1:32" x14ac:dyDescent="0.45">
      <c r="A118" s="22">
        <v>42</v>
      </c>
      <c r="B118" s="74">
        <v>-937500</v>
      </c>
      <c r="C118" s="74">
        <v>21385.349798886666</v>
      </c>
      <c r="D118" s="74">
        <v>7185.4447754357388</v>
      </c>
      <c r="E118" s="74">
        <v>10848.904019955524</v>
      </c>
      <c r="F118" s="74">
        <v>19257.003053094501</v>
      </c>
      <c r="G118" s="74">
        <v>-26250</v>
      </c>
      <c r="H118" s="74">
        <v>-26250</v>
      </c>
      <c r="I118" s="74">
        <v>-26250</v>
      </c>
      <c r="J118" s="74">
        <v>-26250</v>
      </c>
      <c r="K118" s="74">
        <v>-26250</v>
      </c>
      <c r="L118" s="74">
        <v>177876.44223638717</v>
      </c>
      <c r="M118" s="74">
        <v>191534.02605822467</v>
      </c>
      <c r="N118" s="74">
        <v>186762.5549407175</v>
      </c>
      <c r="O118" s="74">
        <v>164751.76019225817</v>
      </c>
      <c r="P118" s="74">
        <v>156562.5125721342</v>
      </c>
      <c r="Q118" s="74">
        <v>38533.522462249384</v>
      </c>
      <c r="R118" s="74">
        <v>0</v>
      </c>
      <c r="S118" s="74">
        <v>0</v>
      </c>
      <c r="T118" s="74">
        <v>0</v>
      </c>
      <c r="U118" s="74">
        <v>0</v>
      </c>
      <c r="V118" s="74">
        <v>0</v>
      </c>
      <c r="W118" s="74">
        <v>154403.94992243446</v>
      </c>
      <c r="X118" s="74">
        <v>148342.52790398727</v>
      </c>
      <c r="Y118" s="74">
        <v>111131.63230643477</v>
      </c>
      <c r="Z118" s="74">
        <v>107091.79095788993</v>
      </c>
      <c r="AA118" s="74">
        <v>107096.86346345695</v>
      </c>
      <c r="AB118" s="74">
        <v>42850.276143313611</v>
      </c>
      <c r="AC118" s="74">
        <v>46970.390435109693</v>
      </c>
      <c r="AD118" s="74">
        <v>35097.156162025662</v>
      </c>
      <c r="AE118" s="74">
        <v>32661.491410914321</v>
      </c>
      <c r="AF118" s="74">
        <v>-1188000</v>
      </c>
    </row>
    <row r="119" spans="1:32" x14ac:dyDescent="0.45">
      <c r="A119" s="22">
        <v>43</v>
      </c>
      <c r="B119" s="74">
        <v>-937500</v>
      </c>
      <c r="C119" s="74">
        <v>29061.885867055018</v>
      </c>
      <c r="D119" s="74">
        <v>25316.640769068516</v>
      </c>
      <c r="E119" s="74">
        <v>-26250</v>
      </c>
      <c r="F119" s="74">
        <v>-26250</v>
      </c>
      <c r="G119" s="74">
        <v>-26250</v>
      </c>
      <c r="H119" s="74">
        <v>-26250</v>
      </c>
      <c r="I119" s="74">
        <v>-26250</v>
      </c>
      <c r="J119" s="74">
        <v>-26250</v>
      </c>
      <c r="K119" s="74">
        <v>-26250</v>
      </c>
      <c r="L119" s="74">
        <v>-26250</v>
      </c>
      <c r="M119" s="74">
        <v>0</v>
      </c>
      <c r="N119" s="74">
        <v>0</v>
      </c>
      <c r="O119" s="74">
        <v>0</v>
      </c>
      <c r="P119" s="74">
        <v>0</v>
      </c>
      <c r="Q119" s="74">
        <v>71971.784467178033</v>
      </c>
      <c r="R119" s="74">
        <v>78086.74130791887</v>
      </c>
      <c r="S119" s="74">
        <v>61427.44274823826</v>
      </c>
      <c r="T119" s="74">
        <v>61946.946571339504</v>
      </c>
      <c r="U119" s="74">
        <v>59645.499845525417</v>
      </c>
      <c r="V119" s="74">
        <v>69581.605552731635</v>
      </c>
      <c r="W119" s="74">
        <v>87341.052264314247</v>
      </c>
      <c r="X119" s="74">
        <v>84410.557305759401</v>
      </c>
      <c r="Y119" s="74">
        <v>86698.756474006601</v>
      </c>
      <c r="Z119" s="74">
        <v>89734.51563470473</v>
      </c>
      <c r="AA119" s="74">
        <v>87514.256013581704</v>
      </c>
      <c r="AB119" s="74">
        <v>52824.06107485282</v>
      </c>
      <c r="AC119" s="74">
        <v>48377.674896458411</v>
      </c>
      <c r="AD119" s="74">
        <v>58890.373935133255</v>
      </c>
      <c r="AE119" s="74">
        <v>68354.213578987736</v>
      </c>
      <c r="AF119" s="74">
        <v>-1183395.4815914149</v>
      </c>
    </row>
    <row r="120" spans="1:32" x14ac:dyDescent="0.45">
      <c r="A120" s="22">
        <v>44</v>
      </c>
      <c r="B120" s="74">
        <v>-937500</v>
      </c>
      <c r="C120" s="74">
        <v>30239.100389392966</v>
      </c>
      <c r="D120" s="74">
        <v>39932.862773273853</v>
      </c>
      <c r="E120" s="74">
        <v>45498.106649233523</v>
      </c>
      <c r="F120" s="74">
        <v>23411.676607121488</v>
      </c>
      <c r="G120" s="74">
        <v>8635.354944043007</v>
      </c>
      <c r="H120" s="74">
        <v>-2008.6425965324197</v>
      </c>
      <c r="I120" s="74">
        <v>5814.5903511999895</v>
      </c>
      <c r="J120" s="74">
        <v>1902.4452175133702</v>
      </c>
      <c r="K120" s="74">
        <v>-3037.5</v>
      </c>
      <c r="L120" s="74">
        <v>12058.324090513132</v>
      </c>
      <c r="M120" s="74">
        <v>44737.544808330225</v>
      </c>
      <c r="N120" s="74">
        <v>45006.545564769127</v>
      </c>
      <c r="O120" s="74">
        <v>72676.303542356472</v>
      </c>
      <c r="P120" s="74">
        <v>79215.493140409249</v>
      </c>
      <c r="Q120" s="74">
        <v>74566.590199115934</v>
      </c>
      <c r="R120" s="74">
        <v>79297.032400332158</v>
      </c>
      <c r="S120" s="74">
        <v>91113.856677483651</v>
      </c>
      <c r="T120" s="74">
        <v>59968.070070637346</v>
      </c>
      <c r="U120" s="74">
        <v>58937.927478098209</v>
      </c>
      <c r="V120" s="74">
        <v>33597.501518791461</v>
      </c>
      <c r="W120" s="74">
        <v>38095.166241737701</v>
      </c>
      <c r="X120" s="74">
        <v>24000</v>
      </c>
      <c r="Y120" s="74">
        <v>29793.422884110962</v>
      </c>
      <c r="Z120" s="74">
        <v>24000</v>
      </c>
      <c r="AA120" s="74">
        <v>24000</v>
      </c>
      <c r="AB120" s="74">
        <v>38362.144445424237</v>
      </c>
      <c r="AC120" s="74">
        <v>32619.621481809554</v>
      </c>
      <c r="AD120" s="74">
        <v>44029.854865610643</v>
      </c>
      <c r="AE120" s="74">
        <v>27258.664237865571</v>
      </c>
      <c r="AF120" s="74">
        <v>-1188000</v>
      </c>
    </row>
    <row r="121" spans="1:32" x14ac:dyDescent="0.45">
      <c r="A121" s="22">
        <v>45</v>
      </c>
      <c r="B121" s="74">
        <v>-937500</v>
      </c>
      <c r="C121" s="74">
        <v>22152.373402132929</v>
      </c>
      <c r="D121" s="74">
        <v>3849.1894807330682</v>
      </c>
      <c r="E121" s="74">
        <v>-26250</v>
      </c>
      <c r="F121" s="74">
        <v>-26250</v>
      </c>
      <c r="G121" s="74">
        <v>-26250</v>
      </c>
      <c r="H121" s="74">
        <v>-26250</v>
      </c>
      <c r="I121" s="74">
        <v>-26250</v>
      </c>
      <c r="J121" s="74">
        <v>-26250</v>
      </c>
      <c r="K121" s="74">
        <v>46973.402114541881</v>
      </c>
      <c r="L121" s="74">
        <v>50419.850799827895</v>
      </c>
      <c r="M121" s="74">
        <v>79708.432236786408</v>
      </c>
      <c r="N121" s="74">
        <v>74369.51846230778</v>
      </c>
      <c r="O121" s="74">
        <v>63279.80431784557</v>
      </c>
      <c r="P121" s="74">
        <v>60502.575441022083</v>
      </c>
      <c r="Q121" s="74">
        <v>29279.854372882524</v>
      </c>
      <c r="R121" s="74">
        <v>31051.478132544649</v>
      </c>
      <c r="S121" s="74">
        <v>61335.928221233014</v>
      </c>
      <c r="T121" s="74">
        <v>53693.356980184282</v>
      </c>
      <c r="U121" s="74">
        <v>64005.811661011445</v>
      </c>
      <c r="V121" s="74">
        <v>61081.811387575217</v>
      </c>
      <c r="W121" s="74">
        <v>65593.385593189902</v>
      </c>
      <c r="X121" s="74">
        <v>69316.23868961852</v>
      </c>
      <c r="Y121" s="74">
        <v>87426.957303957839</v>
      </c>
      <c r="Z121" s="74">
        <v>95230.703188825006</v>
      </c>
      <c r="AA121" s="74">
        <v>80942.77591537738</v>
      </c>
      <c r="AB121" s="74">
        <v>51195.30101195188</v>
      </c>
      <c r="AC121" s="74">
        <v>66717.379923707442</v>
      </c>
      <c r="AD121" s="74">
        <v>63645.682686605302</v>
      </c>
      <c r="AE121" s="74">
        <v>57782.455904357659</v>
      </c>
      <c r="AF121" s="74">
        <v>-1167670.7131868834</v>
      </c>
    </row>
    <row r="122" spans="1:32" x14ac:dyDescent="0.45">
      <c r="A122" s="22">
        <v>46</v>
      </c>
      <c r="B122" s="74">
        <v>-937500</v>
      </c>
      <c r="C122" s="74">
        <v>26504.040365850742</v>
      </c>
      <c r="D122" s="74">
        <v>27817.708970861611</v>
      </c>
      <c r="E122" s="74">
        <v>23146.028009319998</v>
      </c>
      <c r="F122" s="74">
        <v>41111.929283959107</v>
      </c>
      <c r="G122" s="74">
        <v>44523.190212939458</v>
      </c>
      <c r="H122" s="74">
        <v>62938.404387220682</v>
      </c>
      <c r="I122" s="74">
        <v>58411.267474374064</v>
      </c>
      <c r="J122" s="74">
        <v>50962.564954728106</v>
      </c>
      <c r="K122" s="74">
        <v>39356.64739407225</v>
      </c>
      <c r="L122" s="74">
        <v>44493.118853429274</v>
      </c>
      <c r="M122" s="74">
        <v>56259.171374514866</v>
      </c>
      <c r="N122" s="74">
        <v>36845.553238444336</v>
      </c>
      <c r="O122" s="74">
        <v>30551.974243951412</v>
      </c>
      <c r="P122" s="74">
        <v>24000</v>
      </c>
      <c r="Q122" s="74">
        <v>27475.899353881257</v>
      </c>
      <c r="R122" s="74">
        <v>24000</v>
      </c>
      <c r="S122" s="74">
        <v>35676.968085198132</v>
      </c>
      <c r="T122" s="74">
        <v>59310.737475630813</v>
      </c>
      <c r="U122" s="74">
        <v>53810.132840938415</v>
      </c>
      <c r="V122" s="74">
        <v>48654.055549477154</v>
      </c>
      <c r="W122" s="74">
        <v>24000</v>
      </c>
      <c r="X122" s="74">
        <v>24000</v>
      </c>
      <c r="Y122" s="74">
        <v>40606.152873300402</v>
      </c>
      <c r="Z122" s="74">
        <v>29311.164351108207</v>
      </c>
      <c r="AA122" s="74">
        <v>47759.733770355808</v>
      </c>
      <c r="AB122" s="74">
        <v>24000</v>
      </c>
      <c r="AC122" s="74">
        <v>24000</v>
      </c>
      <c r="AD122" s="74">
        <v>24000</v>
      </c>
      <c r="AE122" s="74">
        <v>35944.248331990872</v>
      </c>
      <c r="AF122" s="74">
        <v>-1180255.4990915856</v>
      </c>
    </row>
    <row r="123" spans="1:32" x14ac:dyDescent="0.45">
      <c r="A123" s="22">
        <v>47</v>
      </c>
      <c r="B123" s="74">
        <v>-937500</v>
      </c>
      <c r="C123" s="74">
        <v>17925.319516616815</v>
      </c>
      <c r="D123" s="74">
        <v>-26250</v>
      </c>
      <c r="E123" s="74">
        <v>-26250</v>
      </c>
      <c r="F123" s="74">
        <v>-26250</v>
      </c>
      <c r="G123" s="74">
        <v>-26250</v>
      </c>
      <c r="H123" s="74">
        <v>-26250</v>
      </c>
      <c r="I123" s="74">
        <v>95952.1143460069</v>
      </c>
      <c r="J123" s="74">
        <v>100893.04053540232</v>
      </c>
      <c r="K123" s="74">
        <v>91553.034539283384</v>
      </c>
      <c r="L123" s="74">
        <v>87833.925231421847</v>
      </c>
      <c r="M123" s="74">
        <v>102104.05394356945</v>
      </c>
      <c r="N123" s="74">
        <v>59676.160085996722</v>
      </c>
      <c r="O123" s="74">
        <v>68001.088052341816</v>
      </c>
      <c r="P123" s="74">
        <v>68286.987377261365</v>
      </c>
      <c r="Q123" s="74">
        <v>58362.15624103992</v>
      </c>
      <c r="R123" s="74">
        <v>53460.083399924821</v>
      </c>
      <c r="S123" s="74">
        <v>31187.734819571473</v>
      </c>
      <c r="T123" s="74">
        <v>42705.910817481614</v>
      </c>
      <c r="U123" s="74">
        <v>29465.259158707384</v>
      </c>
      <c r="V123" s="74">
        <v>71074.131939451603</v>
      </c>
      <c r="W123" s="74">
        <v>57288.338343180192</v>
      </c>
      <c r="X123" s="74">
        <v>46465.970650206022</v>
      </c>
      <c r="Y123" s="74">
        <v>41157.794881629365</v>
      </c>
      <c r="Z123" s="74">
        <v>36305.723680611685</v>
      </c>
      <c r="AA123" s="74">
        <v>34354.88179003085</v>
      </c>
      <c r="AB123" s="74">
        <v>36167.927354536179</v>
      </c>
      <c r="AC123" s="74">
        <v>29385.90566714673</v>
      </c>
      <c r="AD123" s="74">
        <v>24000</v>
      </c>
      <c r="AE123" s="74">
        <v>24000</v>
      </c>
      <c r="AF123" s="74">
        <v>-1184074.3006816565</v>
      </c>
    </row>
    <row r="124" spans="1:32" x14ac:dyDescent="0.45">
      <c r="A124" s="22">
        <v>48</v>
      </c>
      <c r="B124" s="74">
        <v>-937500</v>
      </c>
      <c r="C124" s="74">
        <v>40011.946582199205</v>
      </c>
      <c r="D124" s="74">
        <v>38252.959391887693</v>
      </c>
      <c r="E124" s="74">
        <v>29240.141873153079</v>
      </c>
      <c r="F124" s="74">
        <v>47860.897887329716</v>
      </c>
      <c r="G124" s="74">
        <v>46366.521391174858</v>
      </c>
      <c r="H124" s="74">
        <v>41039.936702237392</v>
      </c>
      <c r="I124" s="74">
        <v>-26250</v>
      </c>
      <c r="J124" s="74">
        <v>-26250</v>
      </c>
      <c r="K124" s="74">
        <v>-26250</v>
      </c>
      <c r="L124" s="74">
        <v>104609.49392609534</v>
      </c>
      <c r="M124" s="74">
        <v>145579.23484319937</v>
      </c>
      <c r="N124" s="74">
        <v>131438.15075322404</v>
      </c>
      <c r="O124" s="74">
        <v>89385.409200894603</v>
      </c>
      <c r="P124" s="74">
        <v>103208.16845070278</v>
      </c>
      <c r="Q124" s="74">
        <v>90528.965809468747</v>
      </c>
      <c r="R124" s="74">
        <v>89107.611551874536</v>
      </c>
      <c r="S124" s="74">
        <v>73552.520356105771</v>
      </c>
      <c r="T124" s="74">
        <v>72490.676950461158</v>
      </c>
      <c r="U124" s="74">
        <v>63210.561602051712</v>
      </c>
      <c r="V124" s="74">
        <v>68078.859087751014</v>
      </c>
      <c r="W124" s="74">
        <v>71918.669807571263</v>
      </c>
      <c r="X124" s="74">
        <v>39207.128800498722</v>
      </c>
      <c r="Y124" s="74">
        <v>33555.793407064069</v>
      </c>
      <c r="Z124" s="74">
        <v>48411.413525520162</v>
      </c>
      <c r="AA124" s="74">
        <v>54197.090437750951</v>
      </c>
      <c r="AB124" s="74">
        <v>71063.939600985468</v>
      </c>
      <c r="AC124" s="74">
        <v>50223.021057264967</v>
      </c>
      <c r="AD124" s="74">
        <v>33112.176616103803</v>
      </c>
      <c r="AE124" s="74">
        <v>31364.541964365209</v>
      </c>
      <c r="AF124" s="74">
        <v>-1182547.1837372896</v>
      </c>
    </row>
    <row r="125" spans="1:32" x14ac:dyDescent="0.45">
      <c r="A125" s="22">
        <v>49</v>
      </c>
      <c r="B125" s="74">
        <v>-937500</v>
      </c>
      <c r="C125" s="74">
        <v>26801.317615044158</v>
      </c>
      <c r="D125" s="74">
        <v>21759.991617086009</v>
      </c>
      <c r="E125" s="74">
        <v>19581.790736431212</v>
      </c>
      <c r="F125" s="74">
        <v>11451.064295196404</v>
      </c>
      <c r="G125" s="74">
        <v>9489.8661648432462</v>
      </c>
      <c r="H125" s="74">
        <v>20136.080953209872</v>
      </c>
      <c r="I125" s="74">
        <v>23159.935205853784</v>
      </c>
      <c r="J125" s="74">
        <v>12575.141818306307</v>
      </c>
      <c r="K125" s="74">
        <v>51983.778100036317</v>
      </c>
      <c r="L125" s="74">
        <v>34612.621459886061</v>
      </c>
      <c r="M125" s="74">
        <v>86544.847118735808</v>
      </c>
      <c r="N125" s="74">
        <v>67145.872950692297</v>
      </c>
      <c r="O125" s="74">
        <v>67792.137361015964</v>
      </c>
      <c r="P125" s="74">
        <v>67249.571285023907</v>
      </c>
      <c r="Q125" s="74">
        <v>78521.74918921951</v>
      </c>
      <c r="R125" s="74">
        <v>55477.573422930203</v>
      </c>
      <c r="S125" s="74">
        <v>53676.771719676355</v>
      </c>
      <c r="T125" s="74">
        <v>54706.127179322684</v>
      </c>
      <c r="U125" s="74">
        <v>48047.617731259597</v>
      </c>
      <c r="V125" s="74">
        <v>39186.093950796516</v>
      </c>
      <c r="W125" s="74">
        <v>31606.2489844991</v>
      </c>
      <c r="X125" s="74">
        <v>60470.413865528164</v>
      </c>
      <c r="Y125" s="74">
        <v>49685.294615054474</v>
      </c>
      <c r="Z125" s="74">
        <v>33109.980902894305</v>
      </c>
      <c r="AA125" s="74">
        <v>25391.994370300108</v>
      </c>
      <c r="AB125" s="74">
        <v>43337.712439259121</v>
      </c>
      <c r="AC125" s="74">
        <v>77158.12365885172</v>
      </c>
      <c r="AD125" s="74">
        <v>71663.90565457406</v>
      </c>
      <c r="AE125" s="74">
        <v>63213.422404719124</v>
      </c>
      <c r="AF125" s="74">
        <v>-1173614.7581066536</v>
      </c>
    </row>
    <row r="126" spans="1:32" x14ac:dyDescent="0.45">
      <c r="A126" s="22">
        <v>50</v>
      </c>
      <c r="B126" s="74">
        <v>-937500</v>
      </c>
      <c r="C126" s="74">
        <v>20027.413437927251</v>
      </c>
      <c r="D126" s="74">
        <v>14862.488122566458</v>
      </c>
      <c r="E126" s="74">
        <v>13922.344454482773</v>
      </c>
      <c r="F126" s="74">
        <v>14985.758764099599</v>
      </c>
      <c r="G126" s="74">
        <v>-5137.5</v>
      </c>
      <c r="H126" s="74">
        <v>13275.632603564009</v>
      </c>
      <c r="I126" s="74">
        <v>-65.913328884587827</v>
      </c>
      <c r="J126" s="74">
        <v>21915.096700686387</v>
      </c>
      <c r="K126" s="74">
        <v>28960.30112808886</v>
      </c>
      <c r="L126" s="74">
        <v>34507.01749867051</v>
      </c>
      <c r="M126" s="74">
        <v>65439.78806451839</v>
      </c>
      <c r="N126" s="74">
        <v>72881.46445287914</v>
      </c>
      <c r="O126" s="74">
        <v>75223.851216050243</v>
      </c>
      <c r="P126" s="74">
        <v>65608.945187218807</v>
      </c>
      <c r="Q126" s="74">
        <v>54181.388908253393</v>
      </c>
      <c r="R126" s="74">
        <v>56715.879404268788</v>
      </c>
      <c r="S126" s="74">
        <v>58366.125011457349</v>
      </c>
      <c r="T126" s="74">
        <v>77518.631475659757</v>
      </c>
      <c r="U126" s="74">
        <v>64235.820053572599</v>
      </c>
      <c r="V126" s="74">
        <v>63175.601563722121</v>
      </c>
      <c r="W126" s="74">
        <v>69340.849556117973</v>
      </c>
      <c r="X126" s="74">
        <v>83819.995643336602</v>
      </c>
      <c r="Y126" s="74">
        <v>75442.315996646314</v>
      </c>
      <c r="Z126" s="74">
        <v>73924.363633859481</v>
      </c>
      <c r="AA126" s="74">
        <v>49734.394681682395</v>
      </c>
      <c r="AB126" s="74">
        <v>50515.752314820238</v>
      </c>
      <c r="AC126" s="74">
        <v>56883.0255808004</v>
      </c>
      <c r="AD126" s="74">
        <v>65161.695613816039</v>
      </c>
      <c r="AE126" s="74">
        <v>49437.172224289352</v>
      </c>
      <c r="AF126" s="74">
        <v>-1184345.9950085806</v>
      </c>
    </row>
    <row r="127" spans="1:32" x14ac:dyDescent="0.45">
      <c r="A127" s="22">
        <v>51</v>
      </c>
      <c r="B127" s="74">
        <v>-937500</v>
      </c>
      <c r="C127" s="74">
        <v>19450.061610898709</v>
      </c>
      <c r="D127" s="74">
        <v>-6712.5</v>
      </c>
      <c r="E127" s="74">
        <v>-26250</v>
      </c>
      <c r="F127" s="74">
        <v>-26250</v>
      </c>
      <c r="G127" s="74">
        <v>-26250</v>
      </c>
      <c r="H127" s="74">
        <v>-26250</v>
      </c>
      <c r="I127" s="74">
        <v>-26250</v>
      </c>
      <c r="J127" s="74">
        <v>-26250</v>
      </c>
      <c r="K127" s="74">
        <v>-26250</v>
      </c>
      <c r="L127" s="74">
        <v>-26250</v>
      </c>
      <c r="M127" s="74">
        <v>98184.773569361481</v>
      </c>
      <c r="N127" s="74">
        <v>80788.075415943167</v>
      </c>
      <c r="O127" s="74">
        <v>84683.901022147838</v>
      </c>
      <c r="P127" s="74">
        <v>113700.35638020738</v>
      </c>
      <c r="Q127" s="74">
        <v>114249.34266157669</v>
      </c>
      <c r="R127" s="74">
        <v>128382.3909655645</v>
      </c>
      <c r="S127" s="74">
        <v>122213.51208036687</v>
      </c>
      <c r="T127" s="74">
        <v>124265.96245911819</v>
      </c>
      <c r="U127" s="74">
        <v>91851.309906521681</v>
      </c>
      <c r="V127" s="74">
        <v>63068.663797318528</v>
      </c>
      <c r="W127" s="74">
        <v>76473.249581836324</v>
      </c>
      <c r="X127" s="74">
        <v>59020.241122790278</v>
      </c>
      <c r="Y127" s="74">
        <v>40884.476628648081</v>
      </c>
      <c r="Z127" s="74">
        <v>42980.077252823568</v>
      </c>
      <c r="AA127" s="74">
        <v>38156.770526663378</v>
      </c>
      <c r="AB127" s="74">
        <v>24000</v>
      </c>
      <c r="AC127" s="74">
        <v>35909.745635931577</v>
      </c>
      <c r="AD127" s="74">
        <v>40368.150533369073</v>
      </c>
      <c r="AE127" s="74">
        <v>24000</v>
      </c>
      <c r="AF127" s="74">
        <v>-1176326.4232292627</v>
      </c>
    </row>
    <row r="128" spans="1:32" x14ac:dyDescent="0.45">
      <c r="A128" s="22">
        <v>52</v>
      </c>
      <c r="B128" s="74">
        <v>-937500</v>
      </c>
      <c r="C128" s="74">
        <v>29691.285358257286</v>
      </c>
      <c r="D128" s="74">
        <v>47707.594752100646</v>
      </c>
      <c r="E128" s="74">
        <v>33147.631139601312</v>
      </c>
      <c r="F128" s="74">
        <v>29928.813325391086</v>
      </c>
      <c r="G128" s="74">
        <v>26169.115082407377</v>
      </c>
      <c r="H128" s="74">
        <v>30918.728169174108</v>
      </c>
      <c r="I128" s="74">
        <v>51697.681683036979</v>
      </c>
      <c r="J128" s="74">
        <v>49541.140763867574</v>
      </c>
      <c r="K128" s="74">
        <v>42803.418215791477</v>
      </c>
      <c r="L128" s="74">
        <v>47322.339129477346</v>
      </c>
      <c r="M128" s="74">
        <v>72500.725930750908</v>
      </c>
      <c r="N128" s="74">
        <v>77089.636928256936</v>
      </c>
      <c r="O128" s="74">
        <v>58045.936789971929</v>
      </c>
      <c r="P128" s="74">
        <v>35613.840745701636</v>
      </c>
      <c r="Q128" s="74">
        <v>43627.719608577434</v>
      </c>
      <c r="R128" s="74">
        <v>68710.991981193511</v>
      </c>
      <c r="S128" s="74">
        <v>74195.980339391957</v>
      </c>
      <c r="T128" s="74">
        <v>67579.294798265866</v>
      </c>
      <c r="U128" s="74">
        <v>64127.845054844525</v>
      </c>
      <c r="V128" s="74">
        <v>62783.480576868053</v>
      </c>
      <c r="W128" s="74">
        <v>67236.901033961345</v>
      </c>
      <c r="X128" s="74">
        <v>63187.672815785467</v>
      </c>
      <c r="Y128" s="74">
        <v>56278.3637341719</v>
      </c>
      <c r="Z128" s="74">
        <v>48995.794056043203</v>
      </c>
      <c r="AA128" s="74">
        <v>40369.295482174821</v>
      </c>
      <c r="AB128" s="74">
        <v>49086.527048888711</v>
      </c>
      <c r="AC128" s="74">
        <v>37265.966136442556</v>
      </c>
      <c r="AD128" s="74">
        <v>58323.00032818102</v>
      </c>
      <c r="AE128" s="74">
        <v>79469.000919186292</v>
      </c>
      <c r="AF128" s="74">
        <v>-1162177.857080468</v>
      </c>
    </row>
    <row r="129" spans="1:32" x14ac:dyDescent="0.45">
      <c r="A129" s="22">
        <v>53</v>
      </c>
      <c r="B129" s="74">
        <v>-937500</v>
      </c>
      <c r="C129" s="74">
        <v>27213.823222206542</v>
      </c>
      <c r="D129" s="74">
        <v>41747.596117126901</v>
      </c>
      <c r="E129" s="74">
        <v>29371.915949175796</v>
      </c>
      <c r="F129" s="74">
        <v>18093.516802800477</v>
      </c>
      <c r="G129" s="74">
        <v>24289.589926580651</v>
      </c>
      <c r="H129" s="74">
        <v>8475.2998547151074</v>
      </c>
      <c r="I129" s="74">
        <v>15593.930777916641</v>
      </c>
      <c r="J129" s="74">
        <v>13369.907747692007</v>
      </c>
      <c r="K129" s="74">
        <v>23091.324512112777</v>
      </c>
      <c r="L129" s="74">
        <v>20326.917341114706</v>
      </c>
      <c r="M129" s="74">
        <v>59990.297648559368</v>
      </c>
      <c r="N129" s="74">
        <v>62287.701878652762</v>
      </c>
      <c r="O129" s="74">
        <v>57708.520347399659</v>
      </c>
      <c r="P129" s="74">
        <v>53433.676071190261</v>
      </c>
      <c r="Q129" s="74">
        <v>0</v>
      </c>
      <c r="R129" s="74">
        <v>0</v>
      </c>
      <c r="S129" s="74">
        <v>0</v>
      </c>
      <c r="T129" s="74">
        <v>0</v>
      </c>
      <c r="U129" s="74">
        <v>126343.12547257931</v>
      </c>
      <c r="V129" s="74">
        <v>130747.16761295602</v>
      </c>
      <c r="W129" s="74">
        <v>128284.80968008014</v>
      </c>
      <c r="X129" s="74">
        <v>120083.30758137359</v>
      </c>
      <c r="Y129" s="74">
        <v>84881.829424607044</v>
      </c>
      <c r="Z129" s="74">
        <v>78283.477060893783</v>
      </c>
      <c r="AA129" s="74">
        <v>74901.957137764053</v>
      </c>
      <c r="AB129" s="74">
        <v>78092.390423259509</v>
      </c>
      <c r="AC129" s="74">
        <v>43633.196350471604</v>
      </c>
      <c r="AD129" s="74">
        <v>66026.785726578266</v>
      </c>
      <c r="AE129" s="74">
        <v>72739.648722497586</v>
      </c>
      <c r="AF129" s="74">
        <v>-1169481.3347863171</v>
      </c>
    </row>
    <row r="130" spans="1:32" x14ac:dyDescent="0.45">
      <c r="A130" s="22">
        <v>54</v>
      </c>
      <c r="B130" s="74">
        <v>-937500</v>
      </c>
      <c r="C130" s="74">
        <v>34535.429668359575</v>
      </c>
      <c r="D130" s="74">
        <v>43837.013865638393</v>
      </c>
      <c r="E130" s="74">
        <v>57307.34205268955</v>
      </c>
      <c r="F130" s="74">
        <v>36753.563952410012</v>
      </c>
      <c r="G130" s="74">
        <v>30441.083796127299</v>
      </c>
      <c r="H130" s="74">
        <v>24111.221438305729</v>
      </c>
      <c r="I130" s="74">
        <v>14575.730240261</v>
      </c>
      <c r="J130" s="74">
        <v>29190.197446957674</v>
      </c>
      <c r="K130" s="74">
        <v>25834.400732292961</v>
      </c>
      <c r="L130" s="74">
        <v>49076.042981122315</v>
      </c>
      <c r="M130" s="74">
        <v>50795.502723281075</v>
      </c>
      <c r="N130" s="74">
        <v>57772.549326014472</v>
      </c>
      <c r="O130" s="74">
        <v>50126.231704443977</v>
      </c>
      <c r="P130" s="74">
        <v>53568.177472122188</v>
      </c>
      <c r="Q130" s="74">
        <v>44881.428499034337</v>
      </c>
      <c r="R130" s="74">
        <v>42535.22806682402</v>
      </c>
      <c r="S130" s="74">
        <v>45400.556885209706</v>
      </c>
      <c r="T130" s="74">
        <v>42243.7776692185</v>
      </c>
      <c r="U130" s="74">
        <v>48334.874400306508</v>
      </c>
      <c r="V130" s="74">
        <v>38631.626189035924</v>
      </c>
      <c r="W130" s="74">
        <v>53338.996878438869</v>
      </c>
      <c r="X130" s="74">
        <v>64085.692411798649</v>
      </c>
      <c r="Y130" s="74">
        <v>50006.431955221342</v>
      </c>
      <c r="Z130" s="74">
        <v>70477.920672964334</v>
      </c>
      <c r="AA130" s="74">
        <v>46883.252512251987</v>
      </c>
      <c r="AB130" s="74">
        <v>45113.12183689735</v>
      </c>
      <c r="AC130" s="74">
        <v>54997.976004022268</v>
      </c>
      <c r="AD130" s="74">
        <v>59620.319288746578</v>
      </c>
      <c r="AE130" s="74">
        <v>37878.09541129008</v>
      </c>
      <c r="AF130" s="74">
        <v>-1181880.1976444537</v>
      </c>
    </row>
    <row r="131" spans="1:32" x14ac:dyDescent="0.45">
      <c r="A131" s="22">
        <v>55</v>
      </c>
      <c r="B131" s="74">
        <v>-937500</v>
      </c>
      <c r="C131" s="74">
        <v>33581.695459191469</v>
      </c>
      <c r="D131" s="74">
        <v>12321.609558530552</v>
      </c>
      <c r="E131" s="74">
        <v>25672.348366104656</v>
      </c>
      <c r="F131" s="74">
        <v>10152.176389730128</v>
      </c>
      <c r="G131" s="74">
        <v>35636.434660488732</v>
      </c>
      <c r="H131" s="74">
        <v>31024.525361788379</v>
      </c>
      <c r="I131" s="74">
        <v>35741.209611142665</v>
      </c>
      <c r="J131" s="74">
        <v>43377.578649668983</v>
      </c>
      <c r="K131" s="74">
        <v>8920.7609668373916</v>
      </c>
      <c r="L131" s="74">
        <v>-2512.5</v>
      </c>
      <c r="M131" s="74">
        <v>33242.964354557225</v>
      </c>
      <c r="N131" s="74">
        <v>32139.025475982333</v>
      </c>
      <c r="O131" s="74">
        <v>36522.48184137309</v>
      </c>
      <c r="P131" s="74">
        <v>41022.210409988118</v>
      </c>
      <c r="Q131" s="74">
        <v>27339.167865879925</v>
      </c>
      <c r="R131" s="74">
        <v>24000</v>
      </c>
      <c r="S131" s="74">
        <v>32833.818664498889</v>
      </c>
      <c r="T131" s="74">
        <v>24000</v>
      </c>
      <c r="U131" s="74">
        <v>24000</v>
      </c>
      <c r="V131" s="74">
        <v>37410.464645119529</v>
      </c>
      <c r="W131" s="74">
        <v>32146.82094565584</v>
      </c>
      <c r="X131" s="74">
        <v>24000</v>
      </c>
      <c r="Y131" s="74">
        <v>24000</v>
      </c>
      <c r="Z131" s="74">
        <v>42703.523285911964</v>
      </c>
      <c r="AA131" s="74">
        <v>28542.259408131311</v>
      </c>
      <c r="AB131" s="74">
        <v>25623.2124736074</v>
      </c>
      <c r="AC131" s="74">
        <v>49791.402121246952</v>
      </c>
      <c r="AD131" s="74">
        <v>25799.039298026586</v>
      </c>
      <c r="AE131" s="74">
        <v>24000</v>
      </c>
      <c r="AF131" s="74">
        <v>-1188000</v>
      </c>
    </row>
    <row r="132" spans="1:32" x14ac:dyDescent="0.45">
      <c r="A132" s="22">
        <v>56</v>
      </c>
      <c r="B132" s="74">
        <v>-937500</v>
      </c>
      <c r="C132" s="74">
        <v>26389.279141602696</v>
      </c>
      <c r="D132" s="74">
        <v>11417.95105202913</v>
      </c>
      <c r="E132" s="74">
        <v>22292.219427681877</v>
      </c>
      <c r="F132" s="74">
        <v>17195.320467794845</v>
      </c>
      <c r="G132" s="74">
        <v>32538.062560263141</v>
      </c>
      <c r="H132" s="74">
        <v>21510.425601738658</v>
      </c>
      <c r="I132" s="74">
        <v>14972.889439940052</v>
      </c>
      <c r="J132" s="74">
        <v>12448.096283082334</v>
      </c>
      <c r="K132" s="74">
        <v>20102.828847896744</v>
      </c>
      <c r="L132" s="74">
        <v>16517.609857256924</v>
      </c>
      <c r="M132" s="74">
        <v>42463.701055122692</v>
      </c>
      <c r="N132" s="74">
        <v>43903.067829391272</v>
      </c>
      <c r="O132" s="74">
        <v>36449.868693825571</v>
      </c>
      <c r="P132" s="74">
        <v>40595.307069185888</v>
      </c>
      <c r="Q132" s="74">
        <v>35595.412099446199</v>
      </c>
      <c r="R132" s="74">
        <v>40942.96060900719</v>
      </c>
      <c r="S132" s="74">
        <v>48699.054311346088</v>
      </c>
      <c r="T132" s="74">
        <v>33038.95666947803</v>
      </c>
      <c r="U132" s="74">
        <v>24000</v>
      </c>
      <c r="V132" s="74">
        <v>43999.524790403295</v>
      </c>
      <c r="W132" s="74">
        <v>59723.955159524841</v>
      </c>
      <c r="X132" s="74">
        <v>55839.426653752998</v>
      </c>
      <c r="Y132" s="74">
        <v>53270.171630661265</v>
      </c>
      <c r="Z132" s="74">
        <v>53254.210905927328</v>
      </c>
      <c r="AA132" s="74">
        <v>24000</v>
      </c>
      <c r="AB132" s="74">
        <v>24000</v>
      </c>
      <c r="AC132" s="74">
        <v>24000</v>
      </c>
      <c r="AD132" s="74">
        <v>52337.636396104273</v>
      </c>
      <c r="AE132" s="74">
        <v>63486.065465880027</v>
      </c>
      <c r="AF132" s="74">
        <v>-1178603.660515252</v>
      </c>
    </row>
    <row r="133" spans="1:32" x14ac:dyDescent="0.45">
      <c r="A133" s="22">
        <v>57</v>
      </c>
      <c r="B133" s="74">
        <v>-937500</v>
      </c>
      <c r="C133" s="74">
        <v>5709.2380019064585</v>
      </c>
      <c r="D133" s="74">
        <v>-26250</v>
      </c>
      <c r="E133" s="74">
        <v>-26250</v>
      </c>
      <c r="F133" s="74">
        <v>-26250</v>
      </c>
      <c r="G133" s="74">
        <v>-26250</v>
      </c>
      <c r="H133" s="74">
        <v>-26250</v>
      </c>
      <c r="I133" s="74">
        <v>-26250</v>
      </c>
      <c r="J133" s="74">
        <v>106637.04245727515</v>
      </c>
      <c r="K133" s="74">
        <v>116686.08838677494</v>
      </c>
      <c r="L133" s="74">
        <v>124423.67444251542</v>
      </c>
      <c r="M133" s="74">
        <v>148463.1015383729</v>
      </c>
      <c r="N133" s="74">
        <v>154991.38417996262</v>
      </c>
      <c r="O133" s="74">
        <v>148248.14874482533</v>
      </c>
      <c r="P133" s="74">
        <v>76338.570653183269</v>
      </c>
      <c r="Q133" s="74">
        <v>69274.086983921923</v>
      </c>
      <c r="R133" s="74">
        <v>68582.263546819711</v>
      </c>
      <c r="S133" s="74">
        <v>72500.614985412249</v>
      </c>
      <c r="T133" s="74">
        <v>66118.276672412409</v>
      </c>
      <c r="U133" s="74">
        <v>76753.816835374251</v>
      </c>
      <c r="V133" s="74">
        <v>66199.493982792919</v>
      </c>
      <c r="W133" s="74">
        <v>58552.504780442803</v>
      </c>
      <c r="X133" s="74">
        <v>45146.788444729151</v>
      </c>
      <c r="Y133" s="74">
        <v>32768.360941012623</v>
      </c>
      <c r="Z133" s="74">
        <v>24000</v>
      </c>
      <c r="AA133" s="74">
        <v>26099.911322791875</v>
      </c>
      <c r="AB133" s="74">
        <v>24000</v>
      </c>
      <c r="AC133" s="74">
        <v>42532.961181690465</v>
      </c>
      <c r="AD133" s="74">
        <v>46054.15344011983</v>
      </c>
      <c r="AE133" s="74">
        <v>65892.878796608289</v>
      </c>
      <c r="AF133" s="74">
        <v>-1165212.2006490151</v>
      </c>
    </row>
    <row r="134" spans="1:32" x14ac:dyDescent="0.45">
      <c r="A134" s="22">
        <v>58</v>
      </c>
      <c r="B134" s="74">
        <v>-937500</v>
      </c>
      <c r="C134" s="74">
        <v>14755.31783564551</v>
      </c>
      <c r="D134" s="74">
        <v>16831.295907328102</v>
      </c>
      <c r="E134" s="74">
        <v>38109.812777658495</v>
      </c>
      <c r="F134" s="74">
        <v>11975.428480149072</v>
      </c>
      <c r="G134" s="74">
        <v>23865.045488275078</v>
      </c>
      <c r="H134" s="74">
        <v>44300.663439190161</v>
      </c>
      <c r="I134" s="74">
        <v>33613.518138536172</v>
      </c>
      <c r="J134" s="74">
        <v>31688.984365531236</v>
      </c>
      <c r="K134" s="74">
        <v>47889.036901956337</v>
      </c>
      <c r="L134" s="74">
        <v>54043.197248079159</v>
      </c>
      <c r="M134" s="74">
        <v>92200.166097926834</v>
      </c>
      <c r="N134" s="74">
        <v>85684.596910816734</v>
      </c>
      <c r="O134" s="74">
        <v>81663.395454976868</v>
      </c>
      <c r="P134" s="74">
        <v>78776.14433958671</v>
      </c>
      <c r="Q134" s="74">
        <v>88005.221124002492</v>
      </c>
      <c r="R134" s="74">
        <v>112428.66237105474</v>
      </c>
      <c r="S134" s="74">
        <v>84306.42876502905</v>
      </c>
      <c r="T134" s="74">
        <v>104343.02087593936</v>
      </c>
      <c r="U134" s="74">
        <v>87839.51197059128</v>
      </c>
      <c r="V134" s="74">
        <v>83429.742275343218</v>
      </c>
      <c r="W134" s="74">
        <v>67935.878865055216</v>
      </c>
      <c r="X134" s="74">
        <v>73907.124566243525</v>
      </c>
      <c r="Y134" s="74">
        <v>63032.741442960745</v>
      </c>
      <c r="Z134" s="74">
        <v>58594.765526966272</v>
      </c>
      <c r="AA134" s="74">
        <v>24000</v>
      </c>
      <c r="AB134" s="74">
        <v>24000</v>
      </c>
      <c r="AC134" s="74">
        <v>24000</v>
      </c>
      <c r="AD134" s="74">
        <v>36132.865347725281</v>
      </c>
      <c r="AE134" s="74">
        <v>33004.851623155861</v>
      </c>
      <c r="AF134" s="74">
        <v>-1179394.6277796437</v>
      </c>
    </row>
    <row r="135" spans="1:32" x14ac:dyDescent="0.45">
      <c r="A135" s="22">
        <v>59</v>
      </c>
      <c r="B135" s="74">
        <v>-937500</v>
      </c>
      <c r="C135" s="74">
        <v>27940.991350069366</v>
      </c>
      <c r="D135" s="74">
        <v>20557.086907602548</v>
      </c>
      <c r="E135" s="74">
        <v>1410.99139502857</v>
      </c>
      <c r="F135" s="74">
        <v>-5343.993350165325</v>
      </c>
      <c r="G135" s="74">
        <v>26783.233378721314</v>
      </c>
      <c r="H135" s="74">
        <v>42017.551956695446</v>
      </c>
      <c r="I135" s="74">
        <v>53005.761323133935</v>
      </c>
      <c r="J135" s="74">
        <v>18095.897444490038</v>
      </c>
      <c r="K135" s="74">
        <v>7108.6607508715897</v>
      </c>
      <c r="L135" s="74">
        <v>40733.050733415279</v>
      </c>
      <c r="M135" s="74">
        <v>73662.227796168794</v>
      </c>
      <c r="N135" s="74">
        <v>68921.540230355648</v>
      </c>
      <c r="O135" s="74">
        <v>50004.7548588758</v>
      </c>
      <c r="P135" s="74">
        <v>50148.076189999018</v>
      </c>
      <c r="Q135" s="74">
        <v>46217.758714355929</v>
      </c>
      <c r="R135" s="74">
        <v>35355.305236055654</v>
      </c>
      <c r="S135" s="74">
        <v>24000</v>
      </c>
      <c r="T135" s="74">
        <v>25595.125326810637</v>
      </c>
      <c r="U135" s="74">
        <v>33036.706724751006</v>
      </c>
      <c r="V135" s="74">
        <v>55540.780564185414</v>
      </c>
      <c r="W135" s="74">
        <v>51446.132139409703</v>
      </c>
      <c r="X135" s="74">
        <v>59464.518601185679</v>
      </c>
      <c r="Y135" s="74">
        <v>55820.731323043619</v>
      </c>
      <c r="Z135" s="74">
        <v>29943.693420074487</v>
      </c>
      <c r="AA135" s="74">
        <v>27291.491467737796</v>
      </c>
      <c r="AB135" s="74">
        <v>36353.600590730253</v>
      </c>
      <c r="AC135" s="74">
        <v>50065.496409355619</v>
      </c>
      <c r="AD135" s="74">
        <v>41284.362856868189</v>
      </c>
      <c r="AE135" s="74">
        <v>29518.434797012662</v>
      </c>
      <c r="AF135" s="74">
        <v>-1172721.8552618599</v>
      </c>
    </row>
    <row r="136" spans="1:32" x14ac:dyDescent="0.45">
      <c r="A136" s="22">
        <v>60</v>
      </c>
      <c r="B136" s="74">
        <v>-937500</v>
      </c>
      <c r="C136" s="74">
        <v>27409.598922010635</v>
      </c>
      <c r="D136" s="74">
        <v>28399.88458689551</v>
      </c>
      <c r="E136" s="74">
        <v>31286.162569359236</v>
      </c>
      <c r="F136" s="74">
        <v>31189.46949565153</v>
      </c>
      <c r="G136" s="74">
        <v>36985.777219655596</v>
      </c>
      <c r="H136" s="74">
        <v>33014.444042481759</v>
      </c>
      <c r="I136" s="74">
        <v>44324.342702544513</v>
      </c>
      <c r="J136" s="74">
        <v>59230.485448954583</v>
      </c>
      <c r="K136" s="74">
        <v>32208.383350238735</v>
      </c>
      <c r="L136" s="74">
        <v>37828.484665820935</v>
      </c>
      <c r="M136" s="74">
        <v>47372.804732298071</v>
      </c>
      <c r="N136" s="74">
        <v>40523.340338192102</v>
      </c>
      <c r="O136" s="74">
        <v>28536.596210363798</v>
      </c>
      <c r="P136" s="74">
        <v>29045.004732193152</v>
      </c>
      <c r="Q136" s="74">
        <v>35209.077906912389</v>
      </c>
      <c r="R136" s="74">
        <v>35850.056017892566</v>
      </c>
      <c r="S136" s="74">
        <v>36266.681096224165</v>
      </c>
      <c r="T136" s="74">
        <v>28174.965118675278</v>
      </c>
      <c r="U136" s="74">
        <v>38657.267619965474</v>
      </c>
      <c r="V136" s="74">
        <v>62894.531392554469</v>
      </c>
      <c r="W136" s="74">
        <v>76297.31999890435</v>
      </c>
      <c r="X136" s="74">
        <v>66733.588269067943</v>
      </c>
      <c r="Y136" s="74">
        <v>67852.852152735315</v>
      </c>
      <c r="Z136" s="74">
        <v>67401.908846281687</v>
      </c>
      <c r="AA136" s="74">
        <v>53177.598722003662</v>
      </c>
      <c r="AB136" s="74">
        <v>63909.805857452586</v>
      </c>
      <c r="AC136" s="74">
        <v>38623.475390700209</v>
      </c>
      <c r="AD136" s="74">
        <v>36518.263341281359</v>
      </c>
      <c r="AE136" s="74">
        <v>41486.904147949346</v>
      </c>
      <c r="AF136" s="74">
        <v>-1169986.221921854</v>
      </c>
    </row>
    <row r="137" spans="1:32" x14ac:dyDescent="0.45">
      <c r="A137" s="22">
        <v>61</v>
      </c>
      <c r="B137" s="74">
        <v>-937500</v>
      </c>
      <c r="C137" s="74">
        <v>37532.269756366964</v>
      </c>
      <c r="D137" s="74">
        <v>50363.782654274401</v>
      </c>
      <c r="E137" s="74">
        <v>47592.468924295346</v>
      </c>
      <c r="F137" s="74">
        <v>39702.134973505526</v>
      </c>
      <c r="G137" s="74">
        <v>41952.176710378611</v>
      </c>
      <c r="H137" s="74">
        <v>42439.489475175258</v>
      </c>
      <c r="I137" s="74">
        <v>59013.393299251999</v>
      </c>
      <c r="J137" s="74">
        <v>59602.523599104796</v>
      </c>
      <c r="K137" s="74">
        <v>60299.671802915007</v>
      </c>
      <c r="L137" s="74">
        <v>37643.033000060517</v>
      </c>
      <c r="M137" s="74">
        <v>68087.087024960972</v>
      </c>
      <c r="N137" s="74">
        <v>45369.375486515572</v>
      </c>
      <c r="O137" s="74">
        <v>43727.844220729559</v>
      </c>
      <c r="P137" s="74">
        <v>57483.156537115094</v>
      </c>
      <c r="Q137" s="74">
        <v>56469.703958646474</v>
      </c>
      <c r="R137" s="74">
        <v>79875.404137540332</v>
      </c>
      <c r="S137" s="74">
        <v>69202.554998699881</v>
      </c>
      <c r="T137" s="74">
        <v>56198.71915477002</v>
      </c>
      <c r="U137" s="74">
        <v>32173.912371444025</v>
      </c>
      <c r="V137" s="74">
        <v>28295.82466505843</v>
      </c>
      <c r="W137" s="74">
        <v>24000</v>
      </c>
      <c r="X137" s="74">
        <v>24000</v>
      </c>
      <c r="Y137" s="74">
        <v>36727.146475748676</v>
      </c>
      <c r="Z137" s="74">
        <v>24000</v>
      </c>
      <c r="AA137" s="74">
        <v>24000</v>
      </c>
      <c r="AB137" s="74">
        <v>33676.695835561826</v>
      </c>
      <c r="AC137" s="74">
        <v>24443.52874210928</v>
      </c>
      <c r="AD137" s="74">
        <v>30218.398467664749</v>
      </c>
      <c r="AE137" s="74">
        <v>38499.894689546178</v>
      </c>
      <c r="AF137" s="74">
        <v>-1170060.815447666</v>
      </c>
    </row>
    <row r="138" spans="1:32" x14ac:dyDescent="0.45">
      <c r="A138" s="22">
        <v>62</v>
      </c>
      <c r="B138" s="74">
        <v>-937500</v>
      </c>
      <c r="C138" s="74">
        <v>10370.55386396205</v>
      </c>
      <c r="D138" s="74">
        <v>-3510.3011904459381</v>
      </c>
      <c r="E138" s="74">
        <v>13651.127751518819</v>
      </c>
      <c r="F138" s="74">
        <v>1982.4269551157522</v>
      </c>
      <c r="G138" s="74">
        <v>10082.979986153507</v>
      </c>
      <c r="H138" s="74">
        <v>12819.486564706458</v>
      </c>
      <c r="I138" s="74">
        <v>16283.210003902597</v>
      </c>
      <c r="J138" s="74">
        <v>21785.782665627929</v>
      </c>
      <c r="K138" s="74">
        <v>5815.9913459794734</v>
      </c>
      <c r="L138" s="74">
        <v>16158.745785670355</v>
      </c>
      <c r="M138" s="74">
        <v>41665.61974406126</v>
      </c>
      <c r="N138" s="74">
        <v>40168.282855483725</v>
      </c>
      <c r="O138" s="74">
        <v>41497.043923685487</v>
      </c>
      <c r="P138" s="74">
        <v>38343.432120584337</v>
      </c>
      <c r="Q138" s="74">
        <v>69005.879863285561</v>
      </c>
      <c r="R138" s="74">
        <v>59151.556910418643</v>
      </c>
      <c r="S138" s="74">
        <v>61509.164276824391</v>
      </c>
      <c r="T138" s="74">
        <v>42937.602151943254</v>
      </c>
      <c r="U138" s="74">
        <v>50027.708310135029</v>
      </c>
      <c r="V138" s="74">
        <v>50536.008224381199</v>
      </c>
      <c r="W138" s="74">
        <v>48977.340669497382</v>
      </c>
      <c r="X138" s="74">
        <v>24000</v>
      </c>
      <c r="Y138" s="74">
        <v>45889.538454255533</v>
      </c>
      <c r="Z138" s="74">
        <v>50041.937559729042</v>
      </c>
      <c r="AA138" s="74">
        <v>36574.874566816317</v>
      </c>
      <c r="AB138" s="74">
        <v>63871.967933807508</v>
      </c>
      <c r="AC138" s="74">
        <v>84384.116696785277</v>
      </c>
      <c r="AD138" s="74">
        <v>56202.834688168667</v>
      </c>
      <c r="AE138" s="74">
        <v>57226.618287633071</v>
      </c>
      <c r="AF138" s="74">
        <v>-1169273.8093602306</v>
      </c>
    </row>
    <row r="139" spans="1:32" x14ac:dyDescent="0.45">
      <c r="A139" s="22">
        <v>63</v>
      </c>
      <c r="B139" s="74">
        <v>-937500</v>
      </c>
      <c r="C139" s="74">
        <v>32827.322952097631</v>
      </c>
      <c r="D139" s="74">
        <v>23687.131018215572</v>
      </c>
      <c r="E139" s="74">
        <v>37339.650115619384</v>
      </c>
      <c r="F139" s="74">
        <v>14307.264681502093</v>
      </c>
      <c r="G139" s="74">
        <v>12277.567651608049</v>
      </c>
      <c r="H139" s="74">
        <v>2119.9072392587223</v>
      </c>
      <c r="I139" s="74">
        <v>-4087.5</v>
      </c>
      <c r="J139" s="74">
        <v>-3562.5</v>
      </c>
      <c r="K139" s="74">
        <v>3493.8130790845171</v>
      </c>
      <c r="L139" s="74">
        <v>-2512.5</v>
      </c>
      <c r="M139" s="74">
        <v>27272.607006314662</v>
      </c>
      <c r="N139" s="74">
        <v>24000</v>
      </c>
      <c r="O139" s="74">
        <v>56505.702651334803</v>
      </c>
      <c r="P139" s="74">
        <v>50847.582467676431</v>
      </c>
      <c r="Q139" s="74">
        <v>38388.169946274567</v>
      </c>
      <c r="R139" s="74">
        <v>53156.829257627527</v>
      </c>
      <c r="S139" s="74">
        <v>44302.914685630953</v>
      </c>
      <c r="T139" s="74">
        <v>32539.254981838105</v>
      </c>
      <c r="U139" s="74">
        <v>42918.930476615758</v>
      </c>
      <c r="V139" s="74">
        <v>25848.17019779468</v>
      </c>
      <c r="W139" s="74">
        <v>28847.899838090598</v>
      </c>
      <c r="X139" s="74">
        <v>35306.237520892348</v>
      </c>
      <c r="Y139" s="74">
        <v>24000</v>
      </c>
      <c r="Z139" s="74">
        <v>46939.514662410053</v>
      </c>
      <c r="AA139" s="74">
        <v>40871.939817176477</v>
      </c>
      <c r="AB139" s="74">
        <v>24000</v>
      </c>
      <c r="AC139" s="74">
        <v>24000</v>
      </c>
      <c r="AD139" s="74">
        <v>24000</v>
      </c>
      <c r="AE139" s="74">
        <v>24000</v>
      </c>
      <c r="AF139" s="74">
        <v>-1174962.2583670553</v>
      </c>
    </row>
    <row r="140" spans="1:32" x14ac:dyDescent="0.45">
      <c r="A140" s="22">
        <v>64</v>
      </c>
      <c r="B140" s="74">
        <v>-937500</v>
      </c>
      <c r="C140" s="74">
        <v>23757.493494121132</v>
      </c>
      <c r="D140" s="74">
        <v>26538.329278252459</v>
      </c>
      <c r="E140" s="74">
        <v>35972.89069816636</v>
      </c>
      <c r="F140" s="74">
        <v>31346.491606265838</v>
      </c>
      <c r="G140" s="74">
        <v>34659.164331404943</v>
      </c>
      <c r="H140" s="74">
        <v>30041.960273396988</v>
      </c>
      <c r="I140" s="74">
        <v>57196.500209211983</v>
      </c>
      <c r="J140" s="74">
        <v>50328.504623709901</v>
      </c>
      <c r="K140" s="74">
        <v>59434.238000307378</v>
      </c>
      <c r="L140" s="74">
        <v>35753.099545187033</v>
      </c>
      <c r="M140" s="74">
        <v>55404.234284991442</v>
      </c>
      <c r="N140" s="74">
        <v>38832.59154243052</v>
      </c>
      <c r="O140" s="74">
        <v>45786.547545289359</v>
      </c>
      <c r="P140" s="74">
        <v>43943.386917993899</v>
      </c>
      <c r="Q140" s="74">
        <v>52334.404421225154</v>
      </c>
      <c r="R140" s="74">
        <v>73898.49550759267</v>
      </c>
      <c r="S140" s="74">
        <v>73376.168012816808</v>
      </c>
      <c r="T140" s="74">
        <v>58946.887149025337</v>
      </c>
      <c r="U140" s="74">
        <v>44329.15411731854</v>
      </c>
      <c r="V140" s="74">
        <v>37343.439629074775</v>
      </c>
      <c r="W140" s="74">
        <v>42661.306878044044</v>
      </c>
      <c r="X140" s="74">
        <v>31937.645779360762</v>
      </c>
      <c r="Y140" s="74">
        <v>24138.48759386118</v>
      </c>
      <c r="Z140" s="74">
        <v>57902.802127173483</v>
      </c>
      <c r="AA140" s="74">
        <v>24196.164960385115</v>
      </c>
      <c r="AB140" s="74">
        <v>24000</v>
      </c>
      <c r="AC140" s="74">
        <v>50895.158645636067</v>
      </c>
      <c r="AD140" s="74">
        <v>64627.857221807091</v>
      </c>
      <c r="AE140" s="74">
        <v>67393.818770706959</v>
      </c>
      <c r="AF140" s="74">
        <v>-1178786.6299236659</v>
      </c>
    </row>
    <row r="141" spans="1:32" x14ac:dyDescent="0.45">
      <c r="A141" s="22">
        <v>65</v>
      </c>
      <c r="B141" s="74">
        <v>-937500</v>
      </c>
      <c r="C141" s="74">
        <v>20218.58198010733</v>
      </c>
      <c r="D141" s="74">
        <v>-3791.0302251216599</v>
      </c>
      <c r="E141" s="74">
        <v>11050.526323048645</v>
      </c>
      <c r="F141" s="74">
        <v>14287.819823046753</v>
      </c>
      <c r="G141" s="74">
        <v>30256.150474816015</v>
      </c>
      <c r="H141" s="74">
        <v>24549.259600948419</v>
      </c>
      <c r="I141" s="74">
        <v>22981.781937685839</v>
      </c>
      <c r="J141" s="74">
        <v>14775.68358818339</v>
      </c>
      <c r="K141" s="74">
        <v>12748.716639014092</v>
      </c>
      <c r="L141" s="74">
        <v>-2512.5</v>
      </c>
      <c r="M141" s="74">
        <v>27882.335021926727</v>
      </c>
      <c r="N141" s="74">
        <v>24000</v>
      </c>
      <c r="O141" s="74">
        <v>24000</v>
      </c>
      <c r="P141" s="74">
        <v>28912.994816555005</v>
      </c>
      <c r="Q141" s="74">
        <v>34341.756858721834</v>
      </c>
      <c r="R141" s="74">
        <v>42010.386818562132</v>
      </c>
      <c r="S141" s="74">
        <v>40697.066130575295</v>
      </c>
      <c r="T141" s="74">
        <v>28974.765748468952</v>
      </c>
      <c r="U141" s="74">
        <v>24000</v>
      </c>
      <c r="V141" s="74">
        <v>24000</v>
      </c>
      <c r="W141" s="74">
        <v>53003.121962747209</v>
      </c>
      <c r="X141" s="74">
        <v>57150.42253936395</v>
      </c>
      <c r="Y141" s="74">
        <v>47764.582780928067</v>
      </c>
      <c r="Z141" s="74">
        <v>46992.285539851233</v>
      </c>
      <c r="AA141" s="74">
        <v>45509.8229340123</v>
      </c>
      <c r="AB141" s="74">
        <v>59627.989954060402</v>
      </c>
      <c r="AC141" s="74">
        <v>77946.140040994404</v>
      </c>
      <c r="AD141" s="74">
        <v>86869.997464158965</v>
      </c>
      <c r="AE141" s="74">
        <v>124107.39973253463</v>
      </c>
      <c r="AF141" s="74">
        <v>-1148837.3888232152</v>
      </c>
    </row>
    <row r="142" spans="1:32" x14ac:dyDescent="0.45">
      <c r="A142" s="22">
        <v>66</v>
      </c>
      <c r="B142" s="74">
        <v>-937500</v>
      </c>
      <c r="C142" s="74">
        <v>12192.473803336601</v>
      </c>
      <c r="D142" s="74">
        <v>21768.889613098901</v>
      </c>
      <c r="E142" s="74">
        <v>-2402.472101848598</v>
      </c>
      <c r="F142" s="74">
        <v>2260.181859948214</v>
      </c>
      <c r="G142" s="74">
        <v>32557.964774232423</v>
      </c>
      <c r="H142" s="74">
        <v>18715.572352257637</v>
      </c>
      <c r="I142" s="74">
        <v>18449.01783941374</v>
      </c>
      <c r="J142" s="74">
        <v>20978.592028374995</v>
      </c>
      <c r="K142" s="74">
        <v>4794.7903203172573</v>
      </c>
      <c r="L142" s="74">
        <v>5219.1075985953394</v>
      </c>
      <c r="M142" s="74">
        <v>28448.893168708906</v>
      </c>
      <c r="N142" s="74">
        <v>37876.553614505043</v>
      </c>
      <c r="O142" s="74">
        <v>33183.585003622567</v>
      </c>
      <c r="P142" s="74">
        <v>24810.237543639236</v>
      </c>
      <c r="Q142" s="74">
        <v>24000</v>
      </c>
      <c r="R142" s="74">
        <v>26477.739280975016</v>
      </c>
      <c r="S142" s="74">
        <v>24000</v>
      </c>
      <c r="T142" s="74">
        <v>58554.847528695282</v>
      </c>
      <c r="U142" s="74">
        <v>55845.908053770931</v>
      </c>
      <c r="V142" s="74">
        <v>81435.071912289379</v>
      </c>
      <c r="W142" s="74">
        <v>100242.41600774875</v>
      </c>
      <c r="X142" s="74">
        <v>94490.796481428566</v>
      </c>
      <c r="Y142" s="74">
        <v>94751.788383115549</v>
      </c>
      <c r="Z142" s="74">
        <v>90689.634283103238</v>
      </c>
      <c r="AA142" s="74">
        <v>95438.25797115457</v>
      </c>
      <c r="AB142" s="74">
        <v>86224.342552660994</v>
      </c>
      <c r="AC142" s="74">
        <v>88949.299591668474</v>
      </c>
      <c r="AD142" s="74">
        <v>68905.019276901498</v>
      </c>
      <c r="AE142" s="74">
        <v>62947.360324205598</v>
      </c>
      <c r="AF142" s="74">
        <v>-1157882.5953068794</v>
      </c>
    </row>
    <row r="143" spans="1:32" x14ac:dyDescent="0.45">
      <c r="A143" s="22">
        <v>67</v>
      </c>
      <c r="B143" s="74">
        <v>-937500</v>
      </c>
      <c r="C143" s="74">
        <v>20505.39316395636</v>
      </c>
      <c r="D143" s="74">
        <v>30893.716863546484</v>
      </c>
      <c r="E143" s="74">
        <v>11214.889726641159</v>
      </c>
      <c r="F143" s="74">
        <v>3602.9371492399769</v>
      </c>
      <c r="G143" s="74">
        <v>-1402.0515716891168</v>
      </c>
      <c r="H143" s="74">
        <v>6590.9816543706402</v>
      </c>
      <c r="I143" s="74">
        <v>6249.2850465073425</v>
      </c>
      <c r="J143" s="74">
        <v>28190.482459794359</v>
      </c>
      <c r="K143" s="74">
        <v>48839.624516054348</v>
      </c>
      <c r="L143" s="74">
        <v>68290.103714316007</v>
      </c>
      <c r="M143" s="74">
        <v>66769.035199909806</v>
      </c>
      <c r="N143" s="74">
        <v>54203.726832476619</v>
      </c>
      <c r="O143" s="74">
        <v>57222.395072133186</v>
      </c>
      <c r="P143" s="74">
        <v>76074.303083892053</v>
      </c>
      <c r="Q143" s="74">
        <v>77600.336906741824</v>
      </c>
      <c r="R143" s="74">
        <v>74121.539961372735</v>
      </c>
      <c r="S143" s="74">
        <v>80769.378194304663</v>
      </c>
      <c r="T143" s="74">
        <v>97430.111892661225</v>
      </c>
      <c r="U143" s="74">
        <v>77058.501946470584</v>
      </c>
      <c r="V143" s="74">
        <v>71687.380653664484</v>
      </c>
      <c r="W143" s="74">
        <v>69317.88350659459</v>
      </c>
      <c r="X143" s="74">
        <v>85792.878713562241</v>
      </c>
      <c r="Y143" s="74">
        <v>72250.974883156217</v>
      </c>
      <c r="Z143" s="74">
        <v>91687.52091835851</v>
      </c>
      <c r="AA143" s="74">
        <v>75402.424806220108</v>
      </c>
      <c r="AB143" s="74">
        <v>68175.32045560432</v>
      </c>
      <c r="AC143" s="74">
        <v>79002.868114399636</v>
      </c>
      <c r="AD143" s="74">
        <v>61567.999545176273</v>
      </c>
      <c r="AE143" s="74">
        <v>57225.238695267471</v>
      </c>
      <c r="AF143" s="74">
        <v>-1180435.1118348087</v>
      </c>
    </row>
    <row r="144" spans="1:32" x14ac:dyDescent="0.45">
      <c r="A144" s="22">
        <v>68</v>
      </c>
      <c r="B144" s="74">
        <v>-937500</v>
      </c>
      <c r="C144" s="74">
        <v>6585.0155906672371</v>
      </c>
      <c r="D144" s="74">
        <v>-6001.1775036539257</v>
      </c>
      <c r="E144" s="74">
        <v>20553.61609167073</v>
      </c>
      <c r="F144" s="74">
        <v>14076.568244905953</v>
      </c>
      <c r="G144" s="74">
        <v>17319.419059710272</v>
      </c>
      <c r="H144" s="74">
        <v>26790.983960643258</v>
      </c>
      <c r="I144" s="74">
        <v>33680.88638413576</v>
      </c>
      <c r="J144" s="74">
        <v>24589.527567674479</v>
      </c>
      <c r="K144" s="74">
        <v>26577.450017050251</v>
      </c>
      <c r="L144" s="74">
        <v>41581.974817688257</v>
      </c>
      <c r="M144" s="74">
        <v>72137.425578785231</v>
      </c>
      <c r="N144" s="74">
        <v>62444.042305160605</v>
      </c>
      <c r="O144" s="74">
        <v>75603.56423861302</v>
      </c>
      <c r="P144" s="74">
        <v>88446.154913528342</v>
      </c>
      <c r="Q144" s="74">
        <v>72677.237029802782</v>
      </c>
      <c r="R144" s="74">
        <v>72152.975420704912</v>
      </c>
      <c r="S144" s="74">
        <v>76326.880366131139</v>
      </c>
      <c r="T144" s="74">
        <v>50814.511782865862</v>
      </c>
      <c r="U144" s="74">
        <v>51259.093568030265</v>
      </c>
      <c r="V144" s="74">
        <v>58283.659169106963</v>
      </c>
      <c r="W144" s="74">
        <v>61695.077597424366</v>
      </c>
      <c r="X144" s="74">
        <v>53574.338346852113</v>
      </c>
      <c r="Y144" s="74">
        <v>48825.335869732997</v>
      </c>
      <c r="Z144" s="74">
        <v>38497.657197041881</v>
      </c>
      <c r="AA144" s="74">
        <v>48330.460184934447</v>
      </c>
      <c r="AB144" s="74">
        <v>47283.397436282277</v>
      </c>
      <c r="AC144" s="74">
        <v>30496.557298231648</v>
      </c>
      <c r="AD144" s="74">
        <v>63522.491052617297</v>
      </c>
      <c r="AE144" s="74">
        <v>36380.194138567327</v>
      </c>
      <c r="AF144" s="74">
        <v>-1176932.585022822</v>
      </c>
    </row>
    <row r="145" spans="1:32" x14ac:dyDescent="0.45">
      <c r="A145" s="22">
        <v>69</v>
      </c>
      <c r="B145" s="74">
        <v>-937500</v>
      </c>
      <c r="C145" s="74">
        <v>38026.547910380643</v>
      </c>
      <c r="D145" s="74">
        <v>17369.389335353248</v>
      </c>
      <c r="E145" s="74">
        <v>28959.529149162328</v>
      </c>
      <c r="F145" s="74">
        <v>13592.845067590264</v>
      </c>
      <c r="G145" s="74">
        <v>-26250</v>
      </c>
      <c r="H145" s="74">
        <v>-26250</v>
      </c>
      <c r="I145" s="74">
        <v>-26250</v>
      </c>
      <c r="J145" s="74">
        <v>-26250</v>
      </c>
      <c r="K145" s="74">
        <v>-26250</v>
      </c>
      <c r="L145" s="74">
        <v>-26250</v>
      </c>
      <c r="M145" s="74">
        <v>0</v>
      </c>
      <c r="N145" s="74">
        <v>0</v>
      </c>
      <c r="O145" s="74">
        <v>0</v>
      </c>
      <c r="P145" s="74">
        <v>0</v>
      </c>
      <c r="Q145" s="74">
        <v>109339.26649974263</v>
      </c>
      <c r="R145" s="74">
        <v>99517.470552449144</v>
      </c>
      <c r="S145" s="74">
        <v>82108.620854518813</v>
      </c>
      <c r="T145" s="74">
        <v>87297.071889005412</v>
      </c>
      <c r="U145" s="74">
        <v>92766.285494171607</v>
      </c>
      <c r="V145" s="74">
        <v>104623.24543235055</v>
      </c>
      <c r="W145" s="74">
        <v>101249.26738560401</v>
      </c>
      <c r="X145" s="74">
        <v>107962.96835988088</v>
      </c>
      <c r="Y145" s="74">
        <v>109159.9078176312</v>
      </c>
      <c r="Z145" s="74">
        <v>81784.531014801585</v>
      </c>
      <c r="AA145" s="74">
        <v>26602.470801054526</v>
      </c>
      <c r="AB145" s="74">
        <v>44064.781336056971</v>
      </c>
      <c r="AC145" s="74">
        <v>24000</v>
      </c>
      <c r="AD145" s="74">
        <v>38180.149216982645</v>
      </c>
      <c r="AE145" s="74">
        <v>34516.814913519505</v>
      </c>
      <c r="AF145" s="74">
        <v>-1184343.4677331722</v>
      </c>
    </row>
    <row r="146" spans="1:32" x14ac:dyDescent="0.45">
      <c r="A146" s="22">
        <v>70</v>
      </c>
      <c r="B146" s="74">
        <v>-937500</v>
      </c>
      <c r="C146" s="74">
        <v>33182.199869906959</v>
      </c>
      <c r="D146" s="74">
        <v>24005.625153936293</v>
      </c>
      <c r="E146" s="74">
        <v>32376.18593650408</v>
      </c>
      <c r="F146" s="74">
        <v>17165.082941669818</v>
      </c>
      <c r="G146" s="74">
        <v>26476.714036532496</v>
      </c>
      <c r="H146" s="74">
        <v>30996.950020569544</v>
      </c>
      <c r="I146" s="74">
        <v>51957.473225814407</v>
      </c>
      <c r="J146" s="74">
        <v>66506.472799655254</v>
      </c>
      <c r="K146" s="74">
        <v>65153.105490123591</v>
      </c>
      <c r="L146" s="74">
        <v>58831.227630782654</v>
      </c>
      <c r="M146" s="74">
        <v>77234.09414749626</v>
      </c>
      <c r="N146" s="74">
        <v>94364.050330949976</v>
      </c>
      <c r="O146" s="74">
        <v>61426.100264436958</v>
      </c>
      <c r="P146" s="74">
        <v>60857.843689103567</v>
      </c>
      <c r="Q146" s="74">
        <v>26892.094080099519</v>
      </c>
      <c r="R146" s="74">
        <v>39546.387557340611</v>
      </c>
      <c r="S146" s="74">
        <v>26205.818198325007</v>
      </c>
      <c r="T146" s="74">
        <v>43417.24731876314</v>
      </c>
      <c r="U146" s="74">
        <v>52125.181046729143</v>
      </c>
      <c r="V146" s="74">
        <v>50849.841581028304</v>
      </c>
      <c r="W146" s="74">
        <v>53513.649389629361</v>
      </c>
      <c r="X146" s="74">
        <v>64747.71675631906</v>
      </c>
      <c r="Y146" s="74">
        <v>62097.080253597385</v>
      </c>
      <c r="Z146" s="74">
        <v>50756.589893346063</v>
      </c>
      <c r="AA146" s="74">
        <v>56147.595141918391</v>
      </c>
      <c r="AB146" s="74">
        <v>67985.933512542702</v>
      </c>
      <c r="AC146" s="74">
        <v>54033.71785866766</v>
      </c>
      <c r="AD146" s="74">
        <v>60458.528383224664</v>
      </c>
      <c r="AE146" s="74">
        <v>82614.494533613353</v>
      </c>
      <c r="AF146" s="74">
        <v>-1155371.9303816534</v>
      </c>
    </row>
    <row r="147" spans="1:32" x14ac:dyDescent="0.45">
      <c r="A147" s="22">
        <v>71</v>
      </c>
      <c r="B147" s="74">
        <v>-937500</v>
      </c>
      <c r="C147" s="74">
        <v>8883.9171033400489</v>
      </c>
      <c r="D147" s="74">
        <v>6326.5641777154087</v>
      </c>
      <c r="E147" s="74">
        <v>9578.4189197411833</v>
      </c>
      <c r="F147" s="74">
        <v>16971.816315470693</v>
      </c>
      <c r="G147" s="74">
        <v>18958.207463485182</v>
      </c>
      <c r="H147" s="74">
        <v>20500.080312275393</v>
      </c>
      <c r="I147" s="74">
        <v>24381.778507434276</v>
      </c>
      <c r="J147" s="74">
        <v>6016.711305046545</v>
      </c>
      <c r="K147" s="74">
        <v>1320.6318317136647</v>
      </c>
      <c r="L147" s="74">
        <v>22679.534718150608</v>
      </c>
      <c r="M147" s="74">
        <v>50539.874163183566</v>
      </c>
      <c r="N147" s="74">
        <v>82302.49420820424</v>
      </c>
      <c r="O147" s="74">
        <v>74400.286464096032</v>
      </c>
      <c r="P147" s="74">
        <v>47935.099389747033</v>
      </c>
      <c r="Q147" s="74">
        <v>24000</v>
      </c>
      <c r="R147" s="74">
        <v>24000</v>
      </c>
      <c r="S147" s="74">
        <v>43285.666023672951</v>
      </c>
      <c r="T147" s="74">
        <v>65728.400343343805</v>
      </c>
      <c r="U147" s="74">
        <v>50435.510845272656</v>
      </c>
      <c r="V147" s="74">
        <v>46561.907221452588</v>
      </c>
      <c r="W147" s="74">
        <v>38402.460761845505</v>
      </c>
      <c r="X147" s="74">
        <v>46611.706968760001</v>
      </c>
      <c r="Y147" s="74">
        <v>39194.215570535693</v>
      </c>
      <c r="Z147" s="74">
        <v>24000</v>
      </c>
      <c r="AA147" s="74">
        <v>46904.926202745388</v>
      </c>
      <c r="AB147" s="74">
        <v>39075.377823323623</v>
      </c>
      <c r="AC147" s="74">
        <v>50020.260326332529</v>
      </c>
      <c r="AD147" s="74">
        <v>28625.931068481546</v>
      </c>
      <c r="AE147" s="74">
        <v>42643.888807974407</v>
      </c>
      <c r="AF147" s="74">
        <v>-1185635.2363780232</v>
      </c>
    </row>
    <row r="148" spans="1:32" x14ac:dyDescent="0.45">
      <c r="A148" s="22">
        <v>72</v>
      </c>
      <c r="B148" s="74">
        <v>-937500</v>
      </c>
      <c r="C148" s="74">
        <v>61617.885808438034</v>
      </c>
      <c r="D148" s="74">
        <v>51460.628884896447</v>
      </c>
      <c r="E148" s="74">
        <v>31401.985415175135</v>
      </c>
      <c r="F148" s="74">
        <v>41238.264094210288</v>
      </c>
      <c r="G148" s="74">
        <v>41250.418298269025</v>
      </c>
      <c r="H148" s="74">
        <v>50056.910905200421</v>
      </c>
      <c r="I148" s="74">
        <v>31307.991552870568</v>
      </c>
      <c r="J148" s="74">
        <v>44462.539357792601</v>
      </c>
      <c r="K148" s="74">
        <v>38284.433051891603</v>
      </c>
      <c r="L148" s="74">
        <v>52968.890329358706</v>
      </c>
      <c r="M148" s="74">
        <v>61099.034144243793</v>
      </c>
      <c r="N148" s="74">
        <v>65169.835085889747</v>
      </c>
      <c r="O148" s="74">
        <v>77156.030473130988</v>
      </c>
      <c r="P148" s="74">
        <v>95259.174516497398</v>
      </c>
      <c r="Q148" s="74">
        <v>91284.722778582291</v>
      </c>
      <c r="R148" s="74">
        <v>90944.353701796208</v>
      </c>
      <c r="S148" s="74">
        <v>72383.458555730133</v>
      </c>
      <c r="T148" s="74">
        <v>88976.376076444838</v>
      </c>
      <c r="U148" s="74">
        <v>83138.761794879363</v>
      </c>
      <c r="V148" s="74">
        <v>58616.831353280038</v>
      </c>
      <c r="W148" s="74">
        <v>63430.968219240727</v>
      </c>
      <c r="X148" s="74">
        <v>49028.563506662329</v>
      </c>
      <c r="Y148" s="74">
        <v>52180.870965427959</v>
      </c>
      <c r="Z148" s="74">
        <v>41302.840891754327</v>
      </c>
      <c r="AA148" s="74">
        <v>60622.580936826656</v>
      </c>
      <c r="AB148" s="74">
        <v>61997.738033390146</v>
      </c>
      <c r="AC148" s="74">
        <v>60117.588116790539</v>
      </c>
      <c r="AD148" s="74">
        <v>73157.667382215703</v>
      </c>
      <c r="AE148" s="74">
        <v>77483.591260549118</v>
      </c>
      <c r="AF148" s="74">
        <v>-1151555.9036037147</v>
      </c>
    </row>
    <row r="149" spans="1:32" x14ac:dyDescent="0.45">
      <c r="A149" s="22">
        <v>73</v>
      </c>
      <c r="B149" s="74">
        <v>-937500</v>
      </c>
      <c r="C149" s="74">
        <v>43070.313598032662</v>
      </c>
      <c r="D149" s="74">
        <v>36945.188091150238</v>
      </c>
      <c r="E149" s="74">
        <v>-26250</v>
      </c>
      <c r="F149" s="74">
        <v>-26250</v>
      </c>
      <c r="G149" s="74">
        <v>-26250</v>
      </c>
      <c r="H149" s="74">
        <v>-26250</v>
      </c>
      <c r="I149" s="74">
        <v>100410.71291353056</v>
      </c>
      <c r="J149" s="74">
        <v>115011.32675686403</v>
      </c>
      <c r="K149" s="74">
        <v>126477.58222162668</v>
      </c>
      <c r="L149" s="74">
        <v>113957.80930175266</v>
      </c>
      <c r="M149" s="74">
        <v>72977.915612799261</v>
      </c>
      <c r="N149" s="74">
        <v>63183.457219760974</v>
      </c>
      <c r="O149" s="74">
        <v>42263.506142257786</v>
      </c>
      <c r="P149" s="74">
        <v>42660.597751090543</v>
      </c>
      <c r="Q149" s="74">
        <v>34679.459329183395</v>
      </c>
      <c r="R149" s="74">
        <v>32291.486992506783</v>
      </c>
      <c r="S149" s="74">
        <v>30644.266242238416</v>
      </c>
      <c r="T149" s="74">
        <v>52268.039725567272</v>
      </c>
      <c r="U149" s="74">
        <v>35688.885093152538</v>
      </c>
      <c r="V149" s="74">
        <v>40340.286064886364</v>
      </c>
      <c r="W149" s="74">
        <v>66032.873910189184</v>
      </c>
      <c r="X149" s="74">
        <v>64670.252420269971</v>
      </c>
      <c r="Y149" s="74">
        <v>69051.917923646528</v>
      </c>
      <c r="Z149" s="74">
        <v>26971.500317238657</v>
      </c>
      <c r="AA149" s="74">
        <v>26440.166389257804</v>
      </c>
      <c r="AB149" s="74">
        <v>40584.639716456826</v>
      </c>
      <c r="AC149" s="74">
        <v>49094.63843182422</v>
      </c>
      <c r="AD149" s="74">
        <v>37159.046040945759</v>
      </c>
      <c r="AE149" s="74">
        <v>24000</v>
      </c>
      <c r="AF149" s="74">
        <v>-1183039.2914516644</v>
      </c>
    </row>
    <row r="150" spans="1:32" x14ac:dyDescent="0.45">
      <c r="A150" s="22">
        <v>74</v>
      </c>
      <c r="B150" s="74">
        <v>-937500</v>
      </c>
      <c r="C150" s="74">
        <v>28926.806923973396</v>
      </c>
      <c r="D150" s="74">
        <v>24759.210248308576</v>
      </c>
      <c r="E150" s="74">
        <v>26423.78473945654</v>
      </c>
      <c r="F150" s="74">
        <v>29784.74524092568</v>
      </c>
      <c r="G150" s="74">
        <v>16872.93757764242</v>
      </c>
      <c r="H150" s="74">
        <v>-1379.1662942835464</v>
      </c>
      <c r="I150" s="74">
        <v>3804.9896740889708</v>
      </c>
      <c r="J150" s="74">
        <v>13847.32427392446</v>
      </c>
      <c r="K150" s="74">
        <v>15557.748397824849</v>
      </c>
      <c r="L150" s="74">
        <v>918.49009156598913</v>
      </c>
      <c r="M150" s="74">
        <v>24000</v>
      </c>
      <c r="N150" s="74">
        <v>25409.266413015361</v>
      </c>
      <c r="O150" s="74">
        <v>24000</v>
      </c>
      <c r="P150" s="74">
        <v>24000</v>
      </c>
      <c r="Q150" s="74">
        <v>40923.837726581449</v>
      </c>
      <c r="R150" s="74">
        <v>38123.247505024825</v>
      </c>
      <c r="S150" s="74">
        <v>45962.164753429133</v>
      </c>
      <c r="T150" s="74">
        <v>53321.492338200769</v>
      </c>
      <c r="U150" s="74">
        <v>54934.19059755966</v>
      </c>
      <c r="V150" s="74">
        <v>79696.138216300009</v>
      </c>
      <c r="W150" s="74">
        <v>64913.249127885967</v>
      </c>
      <c r="X150" s="74">
        <v>85977.129479838753</v>
      </c>
      <c r="Y150" s="74">
        <v>80650.149227772781</v>
      </c>
      <c r="Z150" s="74">
        <v>104195.6362113858</v>
      </c>
      <c r="AA150" s="74">
        <v>113005.74454567666</v>
      </c>
      <c r="AB150" s="74">
        <v>100866.50009630495</v>
      </c>
      <c r="AC150" s="74">
        <v>90592.768064516014</v>
      </c>
      <c r="AD150" s="74">
        <v>77179.723468459924</v>
      </c>
      <c r="AE150" s="74">
        <v>39088.539478118815</v>
      </c>
      <c r="AF150" s="74">
        <v>-1180444.6232484533</v>
      </c>
    </row>
    <row r="151" spans="1:32" x14ac:dyDescent="0.45">
      <c r="A151" s="22">
        <v>75</v>
      </c>
      <c r="B151" s="74">
        <v>-937500</v>
      </c>
      <c r="C151" s="74">
        <v>8173.0528134785709</v>
      </c>
      <c r="D151" s="74">
        <v>14217.0094193185</v>
      </c>
      <c r="E151" s="74">
        <v>20453.51567504862</v>
      </c>
      <c r="F151" s="74">
        <v>910.2827508115879</v>
      </c>
      <c r="G151" s="74">
        <v>8184.6182004026923</v>
      </c>
      <c r="H151" s="74">
        <v>9074.037870220156</v>
      </c>
      <c r="I151" s="74">
        <v>2106.866879254394</v>
      </c>
      <c r="J151" s="74">
        <v>7074.2149879711287</v>
      </c>
      <c r="K151" s="74">
        <v>17290.640170102226</v>
      </c>
      <c r="L151" s="74">
        <v>-2512.5</v>
      </c>
      <c r="M151" s="74">
        <v>29452.284188065805</v>
      </c>
      <c r="N151" s="74">
        <v>24000</v>
      </c>
      <c r="O151" s="74">
        <v>51680.802637532477</v>
      </c>
      <c r="P151" s="74">
        <v>47438.521494520261</v>
      </c>
      <c r="Q151" s="74">
        <v>57118.410201985651</v>
      </c>
      <c r="R151" s="74">
        <v>51252.457039167646</v>
      </c>
      <c r="S151" s="74">
        <v>56752.912082500749</v>
      </c>
      <c r="T151" s="74">
        <v>45659.168541449988</v>
      </c>
      <c r="U151" s="74">
        <v>30429.586426025457</v>
      </c>
      <c r="V151" s="74">
        <v>64089.148157827418</v>
      </c>
      <c r="W151" s="74">
        <v>61171.732634463595</v>
      </c>
      <c r="X151" s="74">
        <v>78097.01825350085</v>
      </c>
      <c r="Y151" s="74">
        <v>87608.08479490102</v>
      </c>
      <c r="Z151" s="74">
        <v>74989.872809656459</v>
      </c>
      <c r="AA151" s="74">
        <v>73731.656234432841</v>
      </c>
      <c r="AB151" s="74">
        <v>64923.055651725444</v>
      </c>
      <c r="AC151" s="74">
        <v>51603.150717867582</v>
      </c>
      <c r="AD151" s="74">
        <v>66569.000156603084</v>
      </c>
      <c r="AE151" s="74">
        <v>70312.568776171174</v>
      </c>
      <c r="AF151" s="74">
        <v>-1166492.2270525801</v>
      </c>
    </row>
    <row r="152" spans="1:32" x14ac:dyDescent="0.45">
      <c r="A152" s="22">
        <v>76</v>
      </c>
      <c r="B152" s="74">
        <v>-937500</v>
      </c>
      <c r="C152" s="74">
        <v>55020.655798178181</v>
      </c>
      <c r="D152" s="74">
        <v>67203.361571390065</v>
      </c>
      <c r="E152" s="74">
        <v>55393.90759859237</v>
      </c>
      <c r="F152" s="74">
        <v>38616.532370937683</v>
      </c>
      <c r="G152" s="74">
        <v>8793.597681712592</v>
      </c>
      <c r="H152" s="74">
        <v>-26250</v>
      </c>
      <c r="I152" s="74">
        <v>-26250</v>
      </c>
      <c r="J152" s="74">
        <v>-26250</v>
      </c>
      <c r="K152" s="74">
        <v>-26250</v>
      </c>
      <c r="L152" s="74">
        <v>-26250</v>
      </c>
      <c r="M152" s="74">
        <v>95259.527371085773</v>
      </c>
      <c r="N152" s="74">
        <v>82957.448117190361</v>
      </c>
      <c r="O152" s="74">
        <v>63307.901639760763</v>
      </c>
      <c r="P152" s="74">
        <v>70535.470490471547</v>
      </c>
      <c r="Q152" s="74">
        <v>79979.343368847913</v>
      </c>
      <c r="R152" s="74">
        <v>24000</v>
      </c>
      <c r="S152" s="74">
        <v>29786.965031639797</v>
      </c>
      <c r="T152" s="74">
        <v>37587.659526243362</v>
      </c>
      <c r="U152" s="74">
        <v>74382.217372798783</v>
      </c>
      <c r="V152" s="74">
        <v>75460.705005958094</v>
      </c>
      <c r="W152" s="74">
        <v>51798.346130526566</v>
      </c>
      <c r="X152" s="74">
        <v>63320.949923769913</v>
      </c>
      <c r="Y152" s="74">
        <v>68261.883930056312</v>
      </c>
      <c r="Z152" s="74">
        <v>47061.534005350455</v>
      </c>
      <c r="AA152" s="74">
        <v>50555.73879078251</v>
      </c>
      <c r="AB152" s="74">
        <v>58215.62202569536</v>
      </c>
      <c r="AC152" s="74">
        <v>79424.437744570736</v>
      </c>
      <c r="AD152" s="74">
        <v>64030.437736818887</v>
      </c>
      <c r="AE152" s="74">
        <v>52578.26380089319</v>
      </c>
      <c r="AF152" s="74">
        <v>-1172569.5735917143</v>
      </c>
    </row>
    <row r="153" spans="1:32" x14ac:dyDescent="0.45">
      <c r="A153" s="22">
        <v>77</v>
      </c>
      <c r="B153" s="74">
        <v>-937500</v>
      </c>
      <c r="C153" s="74">
        <v>27651.029388030918</v>
      </c>
      <c r="D153" s="74">
        <v>44844.507670660154</v>
      </c>
      <c r="E153" s="74">
        <v>38378.731151335247</v>
      </c>
      <c r="F153" s="74">
        <v>42899.090942119394</v>
      </c>
      <c r="G153" s="74">
        <v>26350.971367349186</v>
      </c>
      <c r="H153" s="74">
        <v>30030.340499341772</v>
      </c>
      <c r="I153" s="74">
        <v>-3520.0224973580407</v>
      </c>
      <c r="J153" s="74">
        <v>-3562.5</v>
      </c>
      <c r="K153" s="74">
        <v>1088.7232450058473</v>
      </c>
      <c r="L153" s="74">
        <v>-2512.5</v>
      </c>
      <c r="M153" s="74">
        <v>61742.243548291641</v>
      </c>
      <c r="N153" s="74">
        <v>35122.984425922928</v>
      </c>
      <c r="O153" s="74">
        <v>63786.042447693253</v>
      </c>
      <c r="P153" s="74">
        <v>71451.314901196834</v>
      </c>
      <c r="Q153" s="74">
        <v>33921.739690625371</v>
      </c>
      <c r="R153" s="74">
        <v>49571.613744596616</v>
      </c>
      <c r="S153" s="74">
        <v>63207.018503720217</v>
      </c>
      <c r="T153" s="74">
        <v>61471.555311101598</v>
      </c>
      <c r="U153" s="74">
        <v>77194.464434114314</v>
      </c>
      <c r="V153" s="74">
        <v>51539.279657915591</v>
      </c>
      <c r="W153" s="74">
        <v>80556.619314756623</v>
      </c>
      <c r="X153" s="74">
        <v>74231.504208166094</v>
      </c>
      <c r="Y153" s="74">
        <v>80285.456481181303</v>
      </c>
      <c r="Z153" s="74">
        <v>79199.157592369971</v>
      </c>
      <c r="AA153" s="74">
        <v>89342.718883268783</v>
      </c>
      <c r="AB153" s="74">
        <v>84916.915507077036</v>
      </c>
      <c r="AC153" s="74">
        <v>65310.035098478074</v>
      </c>
      <c r="AD153" s="74">
        <v>84116.786410547546</v>
      </c>
      <c r="AE153" s="74">
        <v>64642.10979667522</v>
      </c>
      <c r="AF153" s="74">
        <v>-1159606.0384882397</v>
      </c>
    </row>
    <row r="154" spans="1:32" x14ac:dyDescent="0.45">
      <c r="A154" s="22">
        <v>78</v>
      </c>
      <c r="B154" s="74">
        <v>-937500</v>
      </c>
      <c r="C154" s="74">
        <v>44660.863168148775</v>
      </c>
      <c r="D154" s="74">
        <v>22011.980106362913</v>
      </c>
      <c r="E154" s="74">
        <v>4327.8253639216673</v>
      </c>
      <c r="F154" s="74">
        <v>27891.387568529513</v>
      </c>
      <c r="G154" s="74">
        <v>35674.058202413427</v>
      </c>
      <c r="H154" s="74">
        <v>-4612.5</v>
      </c>
      <c r="I154" s="74">
        <v>-4087.5</v>
      </c>
      <c r="J154" s="74">
        <v>17017.272612957306</v>
      </c>
      <c r="K154" s="74">
        <v>2257.153914769955</v>
      </c>
      <c r="L154" s="74">
        <v>7403.7604758710149</v>
      </c>
      <c r="M154" s="74">
        <v>31576.002188696031</v>
      </c>
      <c r="N154" s="74">
        <v>30201.868644525075</v>
      </c>
      <c r="O154" s="74">
        <v>31500.834604538592</v>
      </c>
      <c r="P154" s="74">
        <v>24000</v>
      </c>
      <c r="Q154" s="74">
        <v>47198.212703826619</v>
      </c>
      <c r="R154" s="74">
        <v>30986.933490666281</v>
      </c>
      <c r="S154" s="74">
        <v>40704.967872738496</v>
      </c>
      <c r="T154" s="74">
        <v>46826.251929914943</v>
      </c>
      <c r="U154" s="74">
        <v>46968.743977387603</v>
      </c>
      <c r="V154" s="74">
        <v>24000</v>
      </c>
      <c r="W154" s="74">
        <v>39881.59532004955</v>
      </c>
      <c r="X154" s="74">
        <v>53684.95407796371</v>
      </c>
      <c r="Y154" s="74">
        <v>57552.549380327669</v>
      </c>
      <c r="Z154" s="74">
        <v>74101.628807297791</v>
      </c>
      <c r="AA154" s="74">
        <v>55297.749865470338</v>
      </c>
      <c r="AB154" s="74">
        <v>57187.447767713631</v>
      </c>
      <c r="AC154" s="74">
        <v>26379.963839529108</v>
      </c>
      <c r="AD154" s="74">
        <v>32813.008628370233</v>
      </c>
      <c r="AE154" s="74">
        <v>47647.062190139128</v>
      </c>
      <c r="AF154" s="74">
        <v>-1183280.3185761531</v>
      </c>
    </row>
    <row r="155" spans="1:32" x14ac:dyDescent="0.45">
      <c r="A155" s="22">
        <v>79</v>
      </c>
      <c r="B155" s="74">
        <v>-937500</v>
      </c>
      <c r="C155" s="74">
        <v>14401.52640625825</v>
      </c>
      <c r="D155" s="74">
        <v>19925.6888940188</v>
      </c>
      <c r="E155" s="74">
        <v>38874.369404083431</v>
      </c>
      <c r="F155" s="74">
        <v>45881.437851380339</v>
      </c>
      <c r="G155" s="74">
        <v>62867.374044100696</v>
      </c>
      <c r="H155" s="74">
        <v>73857.512934615981</v>
      </c>
      <c r="I155" s="74">
        <v>68772.259022480328</v>
      </c>
      <c r="J155" s="74">
        <v>66506.013758488712</v>
      </c>
      <c r="K155" s="74">
        <v>72371.360657235608</v>
      </c>
      <c r="L155" s="74">
        <v>82876.079004594925</v>
      </c>
      <c r="M155" s="74">
        <v>76174.622366531665</v>
      </c>
      <c r="N155" s="74">
        <v>109672.5181606033</v>
      </c>
      <c r="O155" s="74">
        <v>94591.267681427154</v>
      </c>
      <c r="P155" s="74">
        <v>69929.391688425647</v>
      </c>
      <c r="Q155" s="74">
        <v>55027.014985860267</v>
      </c>
      <c r="R155" s="74">
        <v>51947.506497558599</v>
      </c>
      <c r="S155" s="74">
        <v>39596.717005962259</v>
      </c>
      <c r="T155" s="74">
        <v>45481.46710986978</v>
      </c>
      <c r="U155" s="74">
        <v>43990.037389923658</v>
      </c>
      <c r="V155" s="74">
        <v>36683.231984147387</v>
      </c>
      <c r="W155" s="74">
        <v>30434.629096189194</v>
      </c>
      <c r="X155" s="74">
        <v>80486.860524548116</v>
      </c>
      <c r="Y155" s="74">
        <v>74610.53365755768</v>
      </c>
      <c r="Z155" s="74">
        <v>61569.761832065553</v>
      </c>
      <c r="AA155" s="74">
        <v>51710.646787513055</v>
      </c>
      <c r="AB155" s="74">
        <v>68548.060526892674</v>
      </c>
      <c r="AC155" s="74">
        <v>30779.690723666747</v>
      </c>
      <c r="AD155" s="74">
        <v>27528.309966760022</v>
      </c>
      <c r="AE155" s="74">
        <v>24090.670352635454</v>
      </c>
      <c r="AF155" s="74">
        <v>-1188000</v>
      </c>
    </row>
    <row r="156" spans="1:32" x14ac:dyDescent="0.45">
      <c r="A156" s="22">
        <v>80</v>
      </c>
      <c r="B156" s="74">
        <v>-937500</v>
      </c>
      <c r="C156" s="74">
        <v>26476.41721543618</v>
      </c>
      <c r="D156" s="74">
        <v>-6712.5</v>
      </c>
      <c r="E156" s="74">
        <v>7407.75263150721</v>
      </c>
      <c r="F156" s="74">
        <v>-5149.4290280069254</v>
      </c>
      <c r="G156" s="74">
        <v>-5137.5</v>
      </c>
      <c r="H156" s="74">
        <v>33378.127737035116</v>
      </c>
      <c r="I156" s="74">
        <v>43438.182865304465</v>
      </c>
      <c r="J156" s="74">
        <v>39057.228701521373</v>
      </c>
      <c r="K156" s="74">
        <v>50032.483733874993</v>
      </c>
      <c r="L156" s="74">
        <v>22738.862067734495</v>
      </c>
      <c r="M156" s="74">
        <v>72250.408293367989</v>
      </c>
      <c r="N156" s="74">
        <v>80724.104982780584</v>
      </c>
      <c r="O156" s="74">
        <v>55255.231838285777</v>
      </c>
      <c r="P156" s="74">
        <v>48077.623586351452</v>
      </c>
      <c r="Q156" s="74">
        <v>71444.542748920852</v>
      </c>
      <c r="R156" s="74">
        <v>59889.496463566749</v>
      </c>
      <c r="S156" s="74">
        <v>67219.630131282785</v>
      </c>
      <c r="T156" s="74">
        <v>50855.702791206008</v>
      </c>
      <c r="U156" s="74">
        <v>36860.826780640782</v>
      </c>
      <c r="V156" s="74">
        <v>33493.046935870138</v>
      </c>
      <c r="W156" s="74">
        <v>31267.079156749889</v>
      </c>
      <c r="X156" s="74">
        <v>32124.074377410212</v>
      </c>
      <c r="Y156" s="74">
        <v>55674.79146136409</v>
      </c>
      <c r="Z156" s="74">
        <v>64341.056288486885</v>
      </c>
      <c r="AA156" s="74">
        <v>62492.940372036617</v>
      </c>
      <c r="AB156" s="74">
        <v>43524.790506046418</v>
      </c>
      <c r="AC156" s="74">
        <v>40636.126516584271</v>
      </c>
      <c r="AD156" s="74">
        <v>27203.128612068453</v>
      </c>
      <c r="AE156" s="74">
        <v>31428.85663703502</v>
      </c>
      <c r="AF156" s="74">
        <v>-1184446.8575335375</v>
      </c>
    </row>
    <row r="157" spans="1:32" x14ac:dyDescent="0.45">
      <c r="A157" s="22">
        <v>81</v>
      </c>
      <c r="B157" s="74">
        <v>-937500</v>
      </c>
      <c r="C157" s="74">
        <v>17634.733100498153</v>
      </c>
      <c r="D157" s="74">
        <v>10511.82667004277</v>
      </c>
      <c r="E157" s="74">
        <v>18922.747944780094</v>
      </c>
      <c r="F157" s="74">
        <v>43057.82378408793</v>
      </c>
      <c r="G157" s="74">
        <v>53456.641374831554</v>
      </c>
      <c r="H157" s="74">
        <v>49077.267297748331</v>
      </c>
      <c r="I157" s="74">
        <v>45252.033208001812</v>
      </c>
      <c r="J157" s="74">
        <v>42055.023211451204</v>
      </c>
      <c r="K157" s="74">
        <v>45621.884276429249</v>
      </c>
      <c r="L157" s="74">
        <v>41919.756238523478</v>
      </c>
      <c r="M157" s="74">
        <v>71482.789517533325</v>
      </c>
      <c r="N157" s="74">
        <v>61689.878474843383</v>
      </c>
      <c r="O157" s="74">
        <v>69055.755258777295</v>
      </c>
      <c r="P157" s="74">
        <v>62335.490383285956</v>
      </c>
      <c r="Q157" s="74">
        <v>53633.759188095828</v>
      </c>
      <c r="R157" s="74">
        <v>41676.618468473549</v>
      </c>
      <c r="S157" s="74">
        <v>46741.074428223328</v>
      </c>
      <c r="T157" s="74">
        <v>90148.152564713266</v>
      </c>
      <c r="U157" s="74">
        <v>90887.635581841314</v>
      </c>
      <c r="V157" s="74">
        <v>51899.222292795443</v>
      </c>
      <c r="W157" s="74">
        <v>44097.747996190308</v>
      </c>
      <c r="X157" s="74">
        <v>24000</v>
      </c>
      <c r="Y157" s="74">
        <v>24000</v>
      </c>
      <c r="Z157" s="74">
        <v>25114.518950143505</v>
      </c>
      <c r="AA157" s="74">
        <v>46462.196232550661</v>
      </c>
      <c r="AB157" s="74">
        <v>35437.894111874739</v>
      </c>
      <c r="AC157" s="74">
        <v>64940.29706371369</v>
      </c>
      <c r="AD157" s="74">
        <v>81546.090354182044</v>
      </c>
      <c r="AE157" s="74">
        <v>73142.075582932783</v>
      </c>
      <c r="AF157" s="74">
        <v>-1154877.4018520401</v>
      </c>
    </row>
    <row r="158" spans="1:32" x14ac:dyDescent="0.45">
      <c r="A158" s="22">
        <v>82</v>
      </c>
      <c r="B158" s="74">
        <v>-937500</v>
      </c>
      <c r="C158" s="74">
        <v>39250.689696229507</v>
      </c>
      <c r="D158" s="74">
        <v>42090.107078297588</v>
      </c>
      <c r="E158" s="74">
        <v>15875.167673325443</v>
      </c>
      <c r="F158" s="74">
        <v>40084.756563547722</v>
      </c>
      <c r="G158" s="74">
        <v>-26250</v>
      </c>
      <c r="H158" s="74">
        <v>-26250</v>
      </c>
      <c r="I158" s="74">
        <v>-26250</v>
      </c>
      <c r="J158" s="74">
        <v>-26250</v>
      </c>
      <c r="K158" s="74">
        <v>-26250</v>
      </c>
      <c r="L158" s="74">
        <v>-26250</v>
      </c>
      <c r="M158" s="74">
        <v>0</v>
      </c>
      <c r="N158" s="74">
        <v>0</v>
      </c>
      <c r="O158" s="74">
        <v>0</v>
      </c>
      <c r="P158" s="74">
        <v>54728.086244285048</v>
      </c>
      <c r="Q158" s="74">
        <v>57012.266269915934</v>
      </c>
      <c r="R158" s="74">
        <v>64240.441494833969</v>
      </c>
      <c r="S158" s="74">
        <v>72327.694272551162</v>
      </c>
      <c r="T158" s="74">
        <v>55651.842191761389</v>
      </c>
      <c r="U158" s="74">
        <v>58732.759087145183</v>
      </c>
      <c r="V158" s="74">
        <v>56402.354234900369</v>
      </c>
      <c r="W158" s="74">
        <v>74416.253670284437</v>
      </c>
      <c r="X158" s="74">
        <v>74992.526701460476</v>
      </c>
      <c r="Y158" s="74">
        <v>24000</v>
      </c>
      <c r="Z158" s="74">
        <v>26819.965772953132</v>
      </c>
      <c r="AA158" s="74">
        <v>24000</v>
      </c>
      <c r="AB158" s="74">
        <v>25699.801840195043</v>
      </c>
      <c r="AC158" s="74">
        <v>56431.099689205192</v>
      </c>
      <c r="AD158" s="74">
        <v>69711.937540661223</v>
      </c>
      <c r="AE158" s="74">
        <v>67750.892290345713</v>
      </c>
      <c r="AF158" s="74">
        <v>-1164569.0204810041</v>
      </c>
    </row>
    <row r="159" spans="1:32" x14ac:dyDescent="0.45">
      <c r="A159" s="22">
        <v>83</v>
      </c>
      <c r="B159" s="74">
        <v>-937500</v>
      </c>
      <c r="C159" s="74">
        <v>25106.109233712225</v>
      </c>
      <c r="D159" s="74">
        <v>9497.822655551543</v>
      </c>
      <c r="E159" s="74">
        <v>9148.3691594147094</v>
      </c>
      <c r="F159" s="74">
        <v>-5662.5</v>
      </c>
      <c r="G159" s="74">
        <v>12205.163521386712</v>
      </c>
      <c r="H159" s="74">
        <v>11437.524670695304</v>
      </c>
      <c r="I159" s="74">
        <v>22297.90020879385</v>
      </c>
      <c r="J159" s="74">
        <v>14863.503686802847</v>
      </c>
      <c r="K159" s="74">
        <v>2847.256196194372</v>
      </c>
      <c r="L159" s="74">
        <v>-2512.5</v>
      </c>
      <c r="M159" s="74">
        <v>31770.176834635065</v>
      </c>
      <c r="N159" s="74">
        <v>24000</v>
      </c>
      <c r="O159" s="74">
        <v>24000</v>
      </c>
      <c r="P159" s="74">
        <v>54203.592669876503</v>
      </c>
      <c r="Q159" s="74">
        <v>51691.615284328058</v>
      </c>
      <c r="R159" s="74">
        <v>64755.344433247184</v>
      </c>
      <c r="S159" s="74">
        <v>84220.765904526867</v>
      </c>
      <c r="T159" s="74">
        <v>60757.800782099977</v>
      </c>
      <c r="U159" s="74">
        <v>55189.774479472057</v>
      </c>
      <c r="V159" s="74">
        <v>42707.195904384935</v>
      </c>
      <c r="W159" s="74">
        <v>33538.565652157595</v>
      </c>
      <c r="X159" s="74">
        <v>24000</v>
      </c>
      <c r="Y159" s="74">
        <v>37644.360032754936</v>
      </c>
      <c r="Z159" s="74">
        <v>42026.203312266982</v>
      </c>
      <c r="AA159" s="74">
        <v>46694.864875899279</v>
      </c>
      <c r="AB159" s="74">
        <v>59947.295940018746</v>
      </c>
      <c r="AC159" s="74">
        <v>36006.54240997637</v>
      </c>
      <c r="AD159" s="74">
        <v>24000</v>
      </c>
      <c r="AE159" s="74">
        <v>59945.106663398001</v>
      </c>
      <c r="AF159" s="74">
        <v>-1175946.6363531826</v>
      </c>
    </row>
    <row r="160" spans="1:32" x14ac:dyDescent="0.45">
      <c r="A160" s="22">
        <v>84</v>
      </c>
      <c r="B160" s="74">
        <v>-937500</v>
      </c>
      <c r="C160" s="74">
        <v>-3438.3057971967064</v>
      </c>
      <c r="D160" s="74">
        <v>-26250</v>
      </c>
      <c r="E160" s="74">
        <v>-26250</v>
      </c>
      <c r="F160" s="74">
        <v>-26250</v>
      </c>
      <c r="G160" s="74">
        <v>-26250</v>
      </c>
      <c r="H160" s="74">
        <v>-26250</v>
      </c>
      <c r="I160" s="74">
        <v>-26250</v>
      </c>
      <c r="J160" s="74">
        <v>21932.042638183106</v>
      </c>
      <c r="K160" s="74">
        <v>29344.104872868789</v>
      </c>
      <c r="L160" s="74">
        <v>40942.609090593251</v>
      </c>
      <c r="M160" s="74">
        <v>76000.026423334988</v>
      </c>
      <c r="N160" s="74">
        <v>56529.78589370718</v>
      </c>
      <c r="O160" s="74">
        <v>49494.542638183106</v>
      </c>
      <c r="P160" s="74">
        <v>39534.102422834432</v>
      </c>
      <c r="Q160" s="74">
        <v>68056.953100761908</v>
      </c>
      <c r="R160" s="74">
        <v>62764.83687684295</v>
      </c>
      <c r="S160" s="74">
        <v>38282.583894661708</v>
      </c>
      <c r="T160" s="74">
        <v>28419.241022925205</v>
      </c>
      <c r="U160" s="74">
        <v>54084.62852597957</v>
      </c>
      <c r="V160" s="74">
        <v>59133.968608040144</v>
      </c>
      <c r="W160" s="74">
        <v>28068.33390564657</v>
      </c>
      <c r="X160" s="74">
        <v>35540.142086472268</v>
      </c>
      <c r="Y160" s="74">
        <v>24000</v>
      </c>
      <c r="Z160" s="74">
        <v>54868.313377424223</v>
      </c>
      <c r="AA160" s="74">
        <v>56909.65283475419</v>
      </c>
      <c r="AB160" s="74">
        <v>61348.671649762968</v>
      </c>
      <c r="AC160" s="74">
        <v>70648.178021256885</v>
      </c>
      <c r="AD160" s="74">
        <v>63889.141356602573</v>
      </c>
      <c r="AE160" s="74">
        <v>60119.053220906317</v>
      </c>
      <c r="AF160" s="74">
        <v>-1178474.7333023138</v>
      </c>
    </row>
    <row r="161" spans="1:32" x14ac:dyDescent="0.45">
      <c r="A161" s="22">
        <v>85</v>
      </c>
      <c r="B161" s="74">
        <v>-937500</v>
      </c>
      <c r="C161" s="74">
        <v>17450.074167857398</v>
      </c>
      <c r="D161" s="74">
        <v>6412.5173750654794</v>
      </c>
      <c r="E161" s="74">
        <v>-26250</v>
      </c>
      <c r="F161" s="74">
        <v>-26250</v>
      </c>
      <c r="G161" s="74">
        <v>-26250</v>
      </c>
      <c r="H161" s="74">
        <v>-26250</v>
      </c>
      <c r="I161" s="74">
        <v>-26250</v>
      </c>
      <c r="J161" s="74">
        <v>-26250</v>
      </c>
      <c r="K161" s="74">
        <v>30800.496278692532</v>
      </c>
      <c r="L161" s="74">
        <v>31325.496278692532</v>
      </c>
      <c r="M161" s="74">
        <v>70784.645136386302</v>
      </c>
      <c r="N161" s="74">
        <v>77977.212484310221</v>
      </c>
      <c r="O161" s="74">
        <v>86556.373258150605</v>
      </c>
      <c r="P161" s="74">
        <v>109895.6745791147</v>
      </c>
      <c r="Q161" s="74">
        <v>71307.195456220099</v>
      </c>
      <c r="R161" s="74">
        <v>63266.521490156207</v>
      </c>
      <c r="S161" s="74">
        <v>57083.497009041435</v>
      </c>
      <c r="T161" s="74">
        <v>32326.00559210344</v>
      </c>
      <c r="U161" s="74">
        <v>40540.283591903986</v>
      </c>
      <c r="V161" s="74">
        <v>41348.195669967703</v>
      </c>
      <c r="W161" s="74">
        <v>31030.202107775505</v>
      </c>
      <c r="X161" s="74">
        <v>55512.095862718743</v>
      </c>
      <c r="Y161" s="74">
        <v>67462.979465649318</v>
      </c>
      <c r="Z161" s="74">
        <v>64956.6275779969</v>
      </c>
      <c r="AA161" s="74">
        <v>55255.51991912473</v>
      </c>
      <c r="AB161" s="74">
        <v>41162.131074727979</v>
      </c>
      <c r="AC161" s="74">
        <v>37619.53364963959</v>
      </c>
      <c r="AD161" s="74">
        <v>33138.991782522324</v>
      </c>
      <c r="AE161" s="74">
        <v>28031.993466391574</v>
      </c>
      <c r="AF161" s="74">
        <v>-1177355.5829294291</v>
      </c>
    </row>
    <row r="162" spans="1:32" x14ac:dyDescent="0.45">
      <c r="A162" s="22">
        <v>86</v>
      </c>
      <c r="B162" s="74">
        <v>-937500</v>
      </c>
      <c r="C162" s="74">
        <v>30908.111475484089</v>
      </c>
      <c r="D162" s="74">
        <v>36992.198615259374</v>
      </c>
      <c r="E162" s="74">
        <v>-26250</v>
      </c>
      <c r="F162" s="74">
        <v>-26250</v>
      </c>
      <c r="G162" s="74">
        <v>-26250</v>
      </c>
      <c r="H162" s="74">
        <v>-26250</v>
      </c>
      <c r="I162" s="74">
        <v>-26250</v>
      </c>
      <c r="J162" s="74">
        <v>78313.593268645782</v>
      </c>
      <c r="K162" s="74">
        <v>64080.116669927869</v>
      </c>
      <c r="L162" s="74">
        <v>50805.795527031165</v>
      </c>
      <c r="M162" s="74">
        <v>70666.814664835561</v>
      </c>
      <c r="N162" s="74">
        <v>70666.814664835561</v>
      </c>
      <c r="O162" s="74">
        <v>24000</v>
      </c>
      <c r="P162" s="74">
        <v>24000</v>
      </c>
      <c r="Q162" s="74">
        <v>29817.424284591194</v>
      </c>
      <c r="R162" s="74">
        <v>38069.802258580974</v>
      </c>
      <c r="S162" s="74">
        <v>35465.87671064445</v>
      </c>
      <c r="T162" s="74">
        <v>42441.707908958866</v>
      </c>
      <c r="U162" s="74">
        <v>63849.044539697104</v>
      </c>
      <c r="V162" s="74">
        <v>54483.304249817724</v>
      </c>
      <c r="W162" s="74">
        <v>58802.527379206636</v>
      </c>
      <c r="X162" s="74">
        <v>37679.995006894474</v>
      </c>
      <c r="Y162" s="74">
        <v>58718.079664411714</v>
      </c>
      <c r="Z162" s="74">
        <v>85510.157753947526</v>
      </c>
      <c r="AA162" s="74">
        <v>73013.463411732941</v>
      </c>
      <c r="AB162" s="74">
        <v>58144.907704585828</v>
      </c>
      <c r="AC162" s="74">
        <v>26432.766107504292</v>
      </c>
      <c r="AD162" s="74">
        <v>24000</v>
      </c>
      <c r="AE162" s="74">
        <v>24135.74418411672</v>
      </c>
      <c r="AF162" s="74">
        <v>-1186009.2488709134</v>
      </c>
    </row>
    <row r="163" spans="1:32" x14ac:dyDescent="0.45">
      <c r="A163" s="22">
        <v>87</v>
      </c>
      <c r="B163" s="74">
        <v>-937500</v>
      </c>
      <c r="C163" s="74">
        <v>14705.017158977404</v>
      </c>
      <c r="D163" s="74">
        <v>15777.812693259257</v>
      </c>
      <c r="E163" s="74">
        <v>35472.907274233039</v>
      </c>
      <c r="F163" s="74">
        <v>25563.763955991759</v>
      </c>
      <c r="G163" s="74">
        <v>7029.9206845864464</v>
      </c>
      <c r="H163" s="74">
        <v>-3144.9032353266375</v>
      </c>
      <c r="I163" s="74">
        <v>60.916729846016096</v>
      </c>
      <c r="J163" s="74">
        <v>-3562.5</v>
      </c>
      <c r="K163" s="74">
        <v>-3037.5</v>
      </c>
      <c r="L163" s="74">
        <v>-2512.5</v>
      </c>
      <c r="M163" s="74">
        <v>29516.926245203089</v>
      </c>
      <c r="N163" s="74">
        <v>47922.074143213176</v>
      </c>
      <c r="O163" s="74">
        <v>42852.470750179695</v>
      </c>
      <c r="P163" s="74">
        <v>69222.978359760542</v>
      </c>
      <c r="Q163" s="74">
        <v>75517.745200697143</v>
      </c>
      <c r="R163" s="74">
        <v>99455.719356044021</v>
      </c>
      <c r="S163" s="74">
        <v>96891.014258166935</v>
      </c>
      <c r="T163" s="74">
        <v>101252.88074996322</v>
      </c>
      <c r="U163" s="74">
        <v>86035.567859836068</v>
      </c>
      <c r="V163" s="74">
        <v>83865.322113146045</v>
      </c>
      <c r="W163" s="74">
        <v>71513.953342693945</v>
      </c>
      <c r="X163" s="74">
        <v>83501.423452695788</v>
      </c>
      <c r="Y163" s="74">
        <v>61330.862420710269</v>
      </c>
      <c r="Z163" s="74">
        <v>52384.838027374128</v>
      </c>
      <c r="AA163" s="74">
        <v>71009.978724412329</v>
      </c>
      <c r="AB163" s="74">
        <v>67814.505208826376</v>
      </c>
      <c r="AC163" s="74">
        <v>111181.42736818726</v>
      </c>
      <c r="AD163" s="74">
        <v>95988.228213304988</v>
      </c>
      <c r="AE163" s="74">
        <v>108714.5565310853</v>
      </c>
      <c r="AF163" s="74">
        <v>-1133709.5872869077</v>
      </c>
    </row>
    <row r="164" spans="1:32" x14ac:dyDescent="0.45">
      <c r="A164" s="22">
        <v>88</v>
      </c>
      <c r="B164" s="74">
        <v>-937500</v>
      </c>
      <c r="C164" s="74">
        <v>29248.994247256218</v>
      </c>
      <c r="D164" s="74">
        <v>21892.654031862068</v>
      </c>
      <c r="E164" s="74">
        <v>22247.414318065632</v>
      </c>
      <c r="F164" s="74">
        <v>-26250</v>
      </c>
      <c r="G164" s="74">
        <v>-26250</v>
      </c>
      <c r="H164" s="74">
        <v>-26250</v>
      </c>
      <c r="I164" s="74">
        <v>-26250</v>
      </c>
      <c r="J164" s="74">
        <v>-26250</v>
      </c>
      <c r="K164" s="74">
        <v>-26250</v>
      </c>
      <c r="L164" s="74">
        <v>-26250</v>
      </c>
      <c r="M164" s="74">
        <v>0</v>
      </c>
      <c r="N164" s="74">
        <v>0</v>
      </c>
      <c r="O164" s="74">
        <v>89501.581394041132</v>
      </c>
      <c r="P164" s="74">
        <v>86013.457332846301</v>
      </c>
      <c r="Q164" s="74">
        <v>81790.527631592733</v>
      </c>
      <c r="R164" s="74">
        <v>89743.635507787694</v>
      </c>
      <c r="S164" s="74">
        <v>83533.23274035324</v>
      </c>
      <c r="T164" s="74">
        <v>87815.699378948513</v>
      </c>
      <c r="U164" s="74">
        <v>73700.35373680749</v>
      </c>
      <c r="V164" s="74">
        <v>91299.785508097862</v>
      </c>
      <c r="W164" s="74">
        <v>111399.61569569977</v>
      </c>
      <c r="X164" s="74">
        <v>69639.627519382222</v>
      </c>
      <c r="Y164" s="74">
        <v>55464.721642096978</v>
      </c>
      <c r="Z164" s="74">
        <v>32669.483696660773</v>
      </c>
      <c r="AA164" s="74">
        <v>71735.034273500234</v>
      </c>
      <c r="AB164" s="74">
        <v>46751.32019958584</v>
      </c>
      <c r="AC164" s="74">
        <v>59710.093779336647</v>
      </c>
      <c r="AD164" s="74">
        <v>64136.675076883446</v>
      </c>
      <c r="AE164" s="74">
        <v>48235.244215089886</v>
      </c>
      <c r="AF164" s="74">
        <v>-1167723.9159135658</v>
      </c>
    </row>
    <row r="165" spans="1:32" x14ac:dyDescent="0.45">
      <c r="A165" s="22">
        <v>89</v>
      </c>
      <c r="B165" s="74">
        <v>-937500</v>
      </c>
      <c r="C165" s="74">
        <v>39592.854895379322</v>
      </c>
      <c r="D165" s="74">
        <v>50375.462709200656</v>
      </c>
      <c r="E165" s="74">
        <v>39986.018656217784</v>
      </c>
      <c r="F165" s="74">
        <v>5931.7267215216416</v>
      </c>
      <c r="G165" s="74">
        <v>-2379.9050785577929</v>
      </c>
      <c r="H165" s="74">
        <v>-4612.5</v>
      </c>
      <c r="I165" s="74">
        <v>-26250</v>
      </c>
      <c r="J165" s="74">
        <v>-26250</v>
      </c>
      <c r="K165" s="74">
        <v>-26250</v>
      </c>
      <c r="L165" s="74">
        <v>-26250</v>
      </c>
      <c r="M165" s="74">
        <v>0</v>
      </c>
      <c r="N165" s="74">
        <v>0</v>
      </c>
      <c r="O165" s="74">
        <v>72037.896376197023</v>
      </c>
      <c r="P165" s="74">
        <v>68652.720395377008</v>
      </c>
      <c r="Q165" s="74">
        <v>68652.720395377008</v>
      </c>
      <c r="R165" s="74">
        <v>68652.720395376993</v>
      </c>
      <c r="S165" s="74">
        <v>72077.800585282966</v>
      </c>
      <c r="T165" s="74">
        <v>87888.737174310198</v>
      </c>
      <c r="U165" s="74">
        <v>52127.133129962785</v>
      </c>
      <c r="V165" s="74">
        <v>35803.326861244554</v>
      </c>
      <c r="W165" s="74">
        <v>46887.506664049462</v>
      </c>
      <c r="X165" s="74">
        <v>61760.490179828819</v>
      </c>
      <c r="Y165" s="74">
        <v>38925.424724968587</v>
      </c>
      <c r="Z165" s="74">
        <v>24386.175634257746</v>
      </c>
      <c r="AA165" s="74">
        <v>24000</v>
      </c>
      <c r="AB165" s="74">
        <v>24337.599357672214</v>
      </c>
      <c r="AC165" s="74">
        <v>29698.360410484536</v>
      </c>
      <c r="AD165" s="74">
        <v>66352.74826908551</v>
      </c>
      <c r="AE165" s="74">
        <v>77522.193303626293</v>
      </c>
      <c r="AF165" s="74">
        <v>-1172452.5961751749</v>
      </c>
    </row>
    <row r="166" spans="1:32" x14ac:dyDescent="0.45">
      <c r="A166" s="22">
        <v>90</v>
      </c>
      <c r="B166" s="74">
        <v>-937500</v>
      </c>
      <c r="C166" s="74">
        <v>27348.281862196527</v>
      </c>
      <c r="D166" s="74">
        <v>22582.355550605025</v>
      </c>
      <c r="E166" s="74">
        <v>38438.817344257266</v>
      </c>
      <c r="F166" s="74">
        <v>24020.737709361711</v>
      </c>
      <c r="G166" s="74">
        <v>27711.866981424013</v>
      </c>
      <c r="H166" s="74">
        <v>18078.861384783595</v>
      </c>
      <c r="I166" s="74">
        <v>29117.483616392718</v>
      </c>
      <c r="J166" s="74">
        <v>31206.549397819013</v>
      </c>
      <c r="K166" s="74">
        <v>12844.211126472044</v>
      </c>
      <c r="L166" s="74">
        <v>17121.517828317214</v>
      </c>
      <c r="M166" s="74">
        <v>67638.413612277291</v>
      </c>
      <c r="N166" s="74">
        <v>46765.390572656746</v>
      </c>
      <c r="O166" s="74">
        <v>24657.999250275392</v>
      </c>
      <c r="P166" s="74">
        <v>43232.669674609744</v>
      </c>
      <c r="Q166" s="74">
        <v>46947.377708381791</v>
      </c>
      <c r="R166" s="74">
        <v>71428.961426106558</v>
      </c>
      <c r="S166" s="74">
        <v>52436.182699730285</v>
      </c>
      <c r="T166" s="74">
        <v>41857.138440531591</v>
      </c>
      <c r="U166" s="74">
        <v>31326.439098228715</v>
      </c>
      <c r="V166" s="74">
        <v>47149.241944723799</v>
      </c>
      <c r="W166" s="74">
        <v>68063.944515075535</v>
      </c>
      <c r="X166" s="74">
        <v>55059.667952562952</v>
      </c>
      <c r="Y166" s="74">
        <v>58812.062481318753</v>
      </c>
      <c r="Z166" s="74">
        <v>34894.860542254995</v>
      </c>
      <c r="AA166" s="74">
        <v>24000</v>
      </c>
      <c r="AB166" s="74">
        <v>39266.943509320248</v>
      </c>
      <c r="AC166" s="74">
        <v>28030.507295073065</v>
      </c>
      <c r="AD166" s="74">
        <v>24000</v>
      </c>
      <c r="AE166" s="74">
        <v>24000</v>
      </c>
      <c r="AF166" s="74">
        <v>-1188000</v>
      </c>
    </row>
    <row r="167" spans="1:32" x14ac:dyDescent="0.45">
      <c r="A167" s="22">
        <v>91</v>
      </c>
      <c r="B167" s="74">
        <v>-937500</v>
      </c>
      <c r="C167" s="74">
        <v>36183.692398475527</v>
      </c>
      <c r="D167" s="74">
        <v>41722.512083275607</v>
      </c>
      <c r="E167" s="74">
        <v>30618.735602317793</v>
      </c>
      <c r="F167" s="74">
        <v>22576.187230587813</v>
      </c>
      <c r="G167" s="74">
        <v>5707.645833144019</v>
      </c>
      <c r="H167" s="74">
        <v>16553.900095321369</v>
      </c>
      <c r="I167" s="74">
        <v>37760.298703832756</v>
      </c>
      <c r="J167" s="74">
        <v>34880.550152689801</v>
      </c>
      <c r="K167" s="74">
        <v>38638.44640930622</v>
      </c>
      <c r="L167" s="74">
        <v>33942.985087397428</v>
      </c>
      <c r="M167" s="74">
        <v>74165.548534217523</v>
      </c>
      <c r="N167" s="74">
        <v>63849.092128171695</v>
      </c>
      <c r="O167" s="74">
        <v>57597.475119634051</v>
      </c>
      <c r="P167" s="74">
        <v>55017.34136557216</v>
      </c>
      <c r="Q167" s="74">
        <v>36071.924072568348</v>
      </c>
      <c r="R167" s="74">
        <v>29182.738633173019</v>
      </c>
      <c r="S167" s="74">
        <v>32901.663574123435</v>
      </c>
      <c r="T167" s="74">
        <v>46773.930581684923</v>
      </c>
      <c r="U167" s="74">
        <v>47342.314961321637</v>
      </c>
      <c r="V167" s="74">
        <v>67016.307940854997</v>
      </c>
      <c r="W167" s="74">
        <v>55733.47866839909</v>
      </c>
      <c r="X167" s="74">
        <v>72508.394573812708</v>
      </c>
      <c r="Y167" s="74">
        <v>54730.668717499029</v>
      </c>
      <c r="Z167" s="74">
        <v>74214.688035296655</v>
      </c>
      <c r="AA167" s="74">
        <v>41389.980564117875</v>
      </c>
      <c r="AB167" s="74">
        <v>55674.497713743811</v>
      </c>
      <c r="AC167" s="74">
        <v>59189.530481091089</v>
      </c>
      <c r="AD167" s="74">
        <v>35982.142971376445</v>
      </c>
      <c r="AE167" s="74">
        <v>61423.990818247745</v>
      </c>
      <c r="AF167" s="74">
        <v>-1163585.7088866234</v>
      </c>
    </row>
    <row r="168" spans="1:32" x14ac:dyDescent="0.45">
      <c r="A168" s="22">
        <v>92</v>
      </c>
      <c r="B168" s="74">
        <v>-937500</v>
      </c>
      <c r="C168" s="74">
        <v>17795.688462267892</v>
      </c>
      <c r="D168" s="74">
        <v>22882.279277645022</v>
      </c>
      <c r="E168" s="74">
        <v>-26250</v>
      </c>
      <c r="F168" s="74">
        <v>-26250</v>
      </c>
      <c r="G168" s="74">
        <v>-26250</v>
      </c>
      <c r="H168" s="74">
        <v>-26250</v>
      </c>
      <c r="I168" s="74">
        <v>-26250</v>
      </c>
      <c r="J168" s="74">
        <v>-26250</v>
      </c>
      <c r="K168" s="74">
        <v>-26250</v>
      </c>
      <c r="L168" s="74">
        <v>-26250</v>
      </c>
      <c r="M168" s="74">
        <v>0</v>
      </c>
      <c r="N168" s="74">
        <v>0</v>
      </c>
      <c r="O168" s="74">
        <v>0</v>
      </c>
      <c r="P168" s="74">
        <v>0</v>
      </c>
      <c r="Q168" s="74">
        <v>82843.189989721664</v>
      </c>
      <c r="R168" s="74">
        <v>81157.973625199229</v>
      </c>
      <c r="S168" s="74">
        <v>83653.171583375835</v>
      </c>
      <c r="T168" s="74">
        <v>81157.973625199229</v>
      </c>
      <c r="U168" s="74">
        <v>98421.44939693356</v>
      </c>
      <c r="V168" s="74">
        <v>85162.102194000428</v>
      </c>
      <c r="W168" s="74">
        <v>85590.650776968425</v>
      </c>
      <c r="X168" s="74">
        <v>81157.973625199229</v>
      </c>
      <c r="Y168" s="74">
        <v>81157.973625199229</v>
      </c>
      <c r="Z168" s="74">
        <v>96737.6426107671</v>
      </c>
      <c r="AA168" s="74">
        <v>90142.658769866684</v>
      </c>
      <c r="AB168" s="74">
        <v>83392.335661026547</v>
      </c>
      <c r="AC168" s="74">
        <v>25187.0391334419</v>
      </c>
      <c r="AD168" s="74">
        <v>46388.828122904823</v>
      </c>
      <c r="AE168" s="74">
        <v>74182.403432489678</v>
      </c>
      <c r="AF168" s="74">
        <v>-1171478.7992969721</v>
      </c>
    </row>
    <row r="169" spans="1:32" x14ac:dyDescent="0.45">
      <c r="A169" s="22">
        <v>93</v>
      </c>
      <c r="B169" s="74">
        <v>-937500</v>
      </c>
      <c r="C169" s="74">
        <v>54813.706329821769</v>
      </c>
      <c r="D169" s="74">
        <v>39109.370505518746</v>
      </c>
      <c r="E169" s="74">
        <v>24050.515193510568</v>
      </c>
      <c r="F169" s="74">
        <v>25108.137008614445</v>
      </c>
      <c r="G169" s="74">
        <v>32780.986293713155</v>
      </c>
      <c r="H169" s="74">
        <v>40817.838231144196</v>
      </c>
      <c r="I169" s="74">
        <v>35174.048450258902</v>
      </c>
      <c r="J169" s="74">
        <v>831.31846220971784</v>
      </c>
      <c r="K169" s="74">
        <v>797.71187970969549</v>
      </c>
      <c r="L169" s="74">
        <v>20828.749594159272</v>
      </c>
      <c r="M169" s="74">
        <v>44746.078661480118</v>
      </c>
      <c r="N169" s="74">
        <v>43437.705393506745</v>
      </c>
      <c r="O169" s="74">
        <v>61990.71742070969</v>
      </c>
      <c r="P169" s="74">
        <v>43598.707435378928</v>
      </c>
      <c r="Q169" s="74">
        <v>35464.543638548246</v>
      </c>
      <c r="R169" s="74">
        <v>24000</v>
      </c>
      <c r="S169" s="74">
        <v>29027.366914696166</v>
      </c>
      <c r="T169" s="74">
        <v>52434.216974654024</v>
      </c>
      <c r="U169" s="74">
        <v>48533.687815614838</v>
      </c>
      <c r="V169" s="74">
        <v>26010.773478360654</v>
      </c>
      <c r="W169" s="74">
        <v>27413.978028849579</v>
      </c>
      <c r="X169" s="74">
        <v>65146.844375030305</v>
      </c>
      <c r="Y169" s="74">
        <v>42012.055433092435</v>
      </c>
      <c r="Z169" s="74">
        <v>33453.425493947063</v>
      </c>
      <c r="AA169" s="74">
        <v>40515.764364129762</v>
      </c>
      <c r="AB169" s="74">
        <v>45165.448173428704</v>
      </c>
      <c r="AC169" s="74">
        <v>68555.291216617828</v>
      </c>
      <c r="AD169" s="74">
        <v>73693.397749235228</v>
      </c>
      <c r="AE169" s="74">
        <v>86789.778995142042</v>
      </c>
      <c r="AF169" s="74">
        <v>-1163312.3251430655</v>
      </c>
    </row>
    <row r="170" spans="1:32" x14ac:dyDescent="0.45">
      <c r="A170" s="22">
        <v>94</v>
      </c>
      <c r="B170" s="74">
        <v>-937500</v>
      </c>
      <c r="C170" s="74">
        <v>36690.797017199271</v>
      </c>
      <c r="D170" s="74">
        <v>33933.338042121191</v>
      </c>
      <c r="E170" s="74">
        <v>28311.809121982042</v>
      </c>
      <c r="F170" s="74">
        <v>27438.507183699847</v>
      </c>
      <c r="G170" s="74">
        <v>28895.722237088077</v>
      </c>
      <c r="H170" s="74">
        <v>51249.917674345532</v>
      </c>
      <c r="I170" s="74">
        <v>67459.050465722641</v>
      </c>
      <c r="J170" s="74">
        <v>59543.567209211877</v>
      </c>
      <c r="K170" s="74">
        <v>37435.516499161538</v>
      </c>
      <c r="L170" s="74">
        <v>43864.0968948558</v>
      </c>
      <c r="M170" s="74">
        <v>69912.068252884186</v>
      </c>
      <c r="N170" s="74">
        <v>54684.65758669706</v>
      </c>
      <c r="O170" s="74">
        <v>38072.240376291258</v>
      </c>
      <c r="P170" s="74">
        <v>24000</v>
      </c>
      <c r="Q170" s="74">
        <v>24000</v>
      </c>
      <c r="R170" s="74">
        <v>41607.257578614131</v>
      </c>
      <c r="S170" s="74">
        <v>73050.506770906082</v>
      </c>
      <c r="T170" s="74">
        <v>51682.735400335114</v>
      </c>
      <c r="U170" s="74">
        <v>52485.668318804397</v>
      </c>
      <c r="V170" s="74">
        <v>53429.018409899065</v>
      </c>
      <c r="W170" s="74">
        <v>48143.347842841795</v>
      </c>
      <c r="X170" s="74">
        <v>24000</v>
      </c>
      <c r="Y170" s="74">
        <v>42400.036502873292</v>
      </c>
      <c r="Z170" s="74">
        <v>53010.107363208415</v>
      </c>
      <c r="AA170" s="74">
        <v>46347.07041922339</v>
      </c>
      <c r="AB170" s="74">
        <v>41998.412064767414</v>
      </c>
      <c r="AC170" s="74">
        <v>31767.209164075863</v>
      </c>
      <c r="AD170" s="74">
        <v>30296.492365963859</v>
      </c>
      <c r="AE170" s="74">
        <v>46249.663436782641</v>
      </c>
      <c r="AF170" s="74">
        <v>-1181605.2866167403</v>
      </c>
    </row>
    <row r="171" spans="1:32" x14ac:dyDescent="0.45">
      <c r="A171" s="22">
        <v>95</v>
      </c>
      <c r="B171" s="74">
        <v>-937500</v>
      </c>
      <c r="C171" s="74">
        <v>10024.192538230593</v>
      </c>
      <c r="D171" s="74">
        <v>18211.334669396529</v>
      </c>
      <c r="E171" s="74">
        <v>4108.2760496369519</v>
      </c>
      <c r="F171" s="74">
        <v>6801.5446644950571</v>
      </c>
      <c r="G171" s="74">
        <v>-5137.5</v>
      </c>
      <c r="H171" s="74">
        <v>-4612.5</v>
      </c>
      <c r="I171" s="74">
        <v>-4087.5</v>
      </c>
      <c r="J171" s="74">
        <v>-1860.4460529108219</v>
      </c>
      <c r="K171" s="74">
        <v>24463.427455688528</v>
      </c>
      <c r="L171" s="74">
        <v>24953.544808941704</v>
      </c>
      <c r="M171" s="74">
        <v>83493.025355443358</v>
      </c>
      <c r="N171" s="74">
        <v>83941.705582998387</v>
      </c>
      <c r="O171" s="74">
        <v>75268.142655486663</v>
      </c>
      <c r="P171" s="74">
        <v>72237.950640957584</v>
      </c>
      <c r="Q171" s="74">
        <v>66255.775335541344</v>
      </c>
      <c r="R171" s="74">
        <v>67030.573434245904</v>
      </c>
      <c r="S171" s="74">
        <v>71715.771234626562</v>
      </c>
      <c r="T171" s="74">
        <v>98461.318798541979</v>
      </c>
      <c r="U171" s="74">
        <v>82195.325087003759</v>
      </c>
      <c r="V171" s="74">
        <v>92115.780103723853</v>
      </c>
      <c r="W171" s="74">
        <v>106221.87550694396</v>
      </c>
      <c r="X171" s="74">
        <v>105460.49628297138</v>
      </c>
      <c r="Y171" s="74">
        <v>73743.20282441545</v>
      </c>
      <c r="Z171" s="74">
        <v>72419.331990021499</v>
      </c>
      <c r="AA171" s="74">
        <v>64323.507756058396</v>
      </c>
      <c r="AB171" s="74">
        <v>29425.104911316663</v>
      </c>
      <c r="AC171" s="74">
        <v>30278.238199661027</v>
      </c>
      <c r="AD171" s="74">
        <v>24000</v>
      </c>
      <c r="AE171" s="74">
        <v>32607.401814127134</v>
      </c>
      <c r="AF171" s="74">
        <v>-1183437.4851556285</v>
      </c>
    </row>
    <row r="172" spans="1:32" x14ac:dyDescent="0.45">
      <c r="A172" s="22">
        <v>96</v>
      </c>
      <c r="B172" s="74">
        <v>-937500</v>
      </c>
      <c r="C172" s="74">
        <v>32370.810845803077</v>
      </c>
      <c r="D172" s="74">
        <v>50015.783037007743</v>
      </c>
      <c r="E172" s="74">
        <v>40137.695126764826</v>
      </c>
      <c r="F172" s="74">
        <v>36364.579966481106</v>
      </c>
      <c r="G172" s="74">
        <v>46044.068034040451</v>
      </c>
      <c r="H172" s="74">
        <v>54812.313482845479</v>
      </c>
      <c r="I172" s="74">
        <v>31124.093254209365</v>
      </c>
      <c r="J172" s="74">
        <v>28423.770493033378</v>
      </c>
      <c r="K172" s="74">
        <v>23283.381732563983</v>
      </c>
      <c r="L172" s="74">
        <v>972.69043703548596</v>
      </c>
      <c r="M172" s="74">
        <v>56572.441395849506</v>
      </c>
      <c r="N172" s="74">
        <v>52165.25843408965</v>
      </c>
      <c r="O172" s="74">
        <v>46340.837558037048</v>
      </c>
      <c r="P172" s="74">
        <v>53225.690006213081</v>
      </c>
      <c r="Q172" s="74">
        <v>50823.293603556624</v>
      </c>
      <c r="R172" s="74">
        <v>65407.985387453336</v>
      </c>
      <c r="S172" s="74">
        <v>43325.543648866034</v>
      </c>
      <c r="T172" s="74">
        <v>33770.160351750324</v>
      </c>
      <c r="U172" s="74">
        <v>30624.47845534571</v>
      </c>
      <c r="V172" s="74">
        <v>30968.098679888066</v>
      </c>
      <c r="W172" s="74">
        <v>32655.129349662893</v>
      </c>
      <c r="X172" s="74">
        <v>26875.715800494923</v>
      </c>
      <c r="Y172" s="74">
        <v>31024.926979561504</v>
      </c>
      <c r="Z172" s="74">
        <v>37703.354487466429</v>
      </c>
      <c r="AA172" s="74">
        <v>46493.777587986755</v>
      </c>
      <c r="AB172" s="74">
        <v>60121.108068373818</v>
      </c>
      <c r="AC172" s="74">
        <v>53673.170992075742</v>
      </c>
      <c r="AD172" s="74">
        <v>34426.781749228183</v>
      </c>
      <c r="AE172" s="74">
        <v>43839.134680270414</v>
      </c>
      <c r="AF172" s="74">
        <v>-1166400.9831412141</v>
      </c>
    </row>
    <row r="173" spans="1:32" x14ac:dyDescent="0.45">
      <c r="A173" s="22">
        <v>97</v>
      </c>
      <c r="B173" s="74">
        <v>-937500</v>
      </c>
      <c r="C173" s="74">
        <v>20885.819120156579</v>
      </c>
      <c r="D173" s="74">
        <v>21831.433588565807</v>
      </c>
      <c r="E173" s="74">
        <v>30143.752952758034</v>
      </c>
      <c r="F173" s="74">
        <v>23790.414744053553</v>
      </c>
      <c r="G173" s="74">
        <v>31173.44568390568</v>
      </c>
      <c r="H173" s="74">
        <v>31992.509641369215</v>
      </c>
      <c r="I173" s="74">
        <v>31493.006123034247</v>
      </c>
      <c r="J173" s="74">
        <v>28438.872327705642</v>
      </c>
      <c r="K173" s="74">
        <v>4696.0206788498035</v>
      </c>
      <c r="L173" s="74">
        <v>-2512.5</v>
      </c>
      <c r="M173" s="74">
        <v>24000</v>
      </c>
      <c r="N173" s="74">
        <v>35939.289925603603</v>
      </c>
      <c r="O173" s="74">
        <v>30663.29033075193</v>
      </c>
      <c r="P173" s="74">
        <v>24000</v>
      </c>
      <c r="Q173" s="74">
        <v>24000</v>
      </c>
      <c r="R173" s="74">
        <v>32213.791499989427</v>
      </c>
      <c r="S173" s="74">
        <v>43837.173415797297</v>
      </c>
      <c r="T173" s="74">
        <v>28710.851457711622</v>
      </c>
      <c r="U173" s="74">
        <v>26606.943390815562</v>
      </c>
      <c r="V173" s="74">
        <v>42791.450316290429</v>
      </c>
      <c r="W173" s="74">
        <v>54351.909463165648</v>
      </c>
      <c r="X173" s="74">
        <v>35503.931423669259</v>
      </c>
      <c r="Y173" s="74">
        <v>53332.241021526788</v>
      </c>
      <c r="Z173" s="74">
        <v>24000</v>
      </c>
      <c r="AA173" s="74">
        <v>24674.082377131457</v>
      </c>
      <c r="AB173" s="74">
        <v>34279.389022583673</v>
      </c>
      <c r="AC173" s="74">
        <v>46779.694812770555</v>
      </c>
      <c r="AD173" s="74">
        <v>30697.276679322837</v>
      </c>
      <c r="AE173" s="74">
        <v>34426.902448024492</v>
      </c>
      <c r="AF173" s="74">
        <v>-1185100.6677162067</v>
      </c>
    </row>
    <row r="174" spans="1:32" x14ac:dyDescent="0.45">
      <c r="A174" s="22">
        <v>98</v>
      </c>
      <c r="B174" s="74">
        <v>-937500</v>
      </c>
      <c r="C174" s="74">
        <v>36351.04526304434</v>
      </c>
      <c r="D174" s="74">
        <v>10182.274191412653</v>
      </c>
      <c r="E174" s="74">
        <v>510.24677437940045</v>
      </c>
      <c r="F174" s="74">
        <v>607.40803393899114</v>
      </c>
      <c r="G174" s="74">
        <v>4608.1324855053608</v>
      </c>
      <c r="H174" s="74">
        <v>8262.9358102462575</v>
      </c>
      <c r="I174" s="74">
        <v>10187.004399666883</v>
      </c>
      <c r="J174" s="74">
        <v>45850.548538931223</v>
      </c>
      <c r="K174" s="74">
        <v>50850.627167717801</v>
      </c>
      <c r="L174" s="74">
        <v>33117.733410781744</v>
      </c>
      <c r="M174" s="74">
        <v>48622.138111475324</v>
      </c>
      <c r="N174" s="74">
        <v>31620.800940954858</v>
      </c>
      <c r="O174" s="74">
        <v>24000</v>
      </c>
      <c r="P174" s="74">
        <v>36063.270630973246</v>
      </c>
      <c r="Q174" s="74">
        <v>39449.482296071641</v>
      </c>
      <c r="R174" s="74">
        <v>33197.629145581057</v>
      </c>
      <c r="S174" s="74">
        <v>24000</v>
      </c>
      <c r="T174" s="74">
        <v>45938.924343250997</v>
      </c>
      <c r="U174" s="74">
        <v>63719.844084258722</v>
      </c>
      <c r="V174" s="74">
        <v>61761.572817723019</v>
      </c>
      <c r="W174" s="74">
        <v>56019.723092892833</v>
      </c>
      <c r="X174" s="74">
        <v>32688.323034868303</v>
      </c>
      <c r="Y174" s="74">
        <v>25074.381670453546</v>
      </c>
      <c r="Z174" s="74">
        <v>36714.221477622828</v>
      </c>
      <c r="AA174" s="74">
        <v>35888.951503557168</v>
      </c>
      <c r="AB174" s="74">
        <v>34356.813877521381</v>
      </c>
      <c r="AC174" s="74">
        <v>52380.057786173224</v>
      </c>
      <c r="AD174" s="74">
        <v>64837.288665617591</v>
      </c>
      <c r="AE174" s="74">
        <v>73615.508557019653</v>
      </c>
      <c r="AF174" s="74">
        <v>-1156485.07273244</v>
      </c>
    </row>
    <row r="175" spans="1:32" x14ac:dyDescent="0.45">
      <c r="A175" s="22">
        <v>99</v>
      </c>
      <c r="B175" s="74">
        <v>-937500</v>
      </c>
      <c r="C175" s="74">
        <v>33462.84915973265</v>
      </c>
      <c r="D175" s="74">
        <v>12913.915192322936</v>
      </c>
      <c r="E175" s="74">
        <v>3392.0270967731522</v>
      </c>
      <c r="F175" s="74">
        <v>1298.116400035371</v>
      </c>
      <c r="G175" s="74">
        <v>35259.595827836041</v>
      </c>
      <c r="H175" s="74">
        <v>41905.661078661025</v>
      </c>
      <c r="I175" s="74">
        <v>27464.351326983313</v>
      </c>
      <c r="J175" s="74">
        <v>11224.699666041066</v>
      </c>
      <c r="K175" s="74">
        <v>28966.035360794849</v>
      </c>
      <c r="L175" s="74">
        <v>27281.662175694823</v>
      </c>
      <c r="M175" s="74">
        <v>63238.245628586272</v>
      </c>
      <c r="N175" s="74">
        <v>71375.394930397422</v>
      </c>
      <c r="O175" s="74">
        <v>52581.562258366612</v>
      </c>
      <c r="P175" s="74">
        <v>51174.760679317005</v>
      </c>
      <c r="Q175" s="74">
        <v>58875.451944693144</v>
      </c>
      <c r="R175" s="74">
        <v>28799.041138998986</v>
      </c>
      <c r="S175" s="74">
        <v>34276.555175521455</v>
      </c>
      <c r="T175" s="74">
        <v>48057.457112587457</v>
      </c>
      <c r="U175" s="74">
        <v>28873.771905722519</v>
      </c>
      <c r="V175" s="74">
        <v>24000</v>
      </c>
      <c r="W175" s="74">
        <v>32892.593060319516</v>
      </c>
      <c r="X175" s="74">
        <v>28578.747218556262</v>
      </c>
      <c r="Y175" s="74">
        <v>35468.269302254797</v>
      </c>
      <c r="Z175" s="74">
        <v>37580.570274015961</v>
      </c>
      <c r="AA175" s="74">
        <v>32118.074986571919</v>
      </c>
      <c r="AB175" s="74">
        <v>44818.30430146087</v>
      </c>
      <c r="AC175" s="74">
        <v>75261.795889615169</v>
      </c>
      <c r="AD175" s="74">
        <v>105090.31165782835</v>
      </c>
      <c r="AE175" s="74">
        <v>79837.719518504644</v>
      </c>
      <c r="AF175" s="74">
        <v>-1166510.9322176664</v>
      </c>
    </row>
    <row r="176" spans="1:32" x14ac:dyDescent="0.45">
      <c r="A176" s="22">
        <v>100</v>
      </c>
      <c r="B176" s="74">
        <v>-937500</v>
      </c>
      <c r="C176" s="74">
        <v>33078.110550381498</v>
      </c>
      <c r="D176" s="74">
        <v>12841.806904240104</v>
      </c>
      <c r="E176" s="74">
        <v>5594.5786720422984</v>
      </c>
      <c r="F176" s="74">
        <v>2789.3573515322532</v>
      </c>
      <c r="G176" s="74">
        <v>12812.600912038797</v>
      </c>
      <c r="H176" s="74">
        <v>25669.407698221556</v>
      </c>
      <c r="I176" s="74">
        <v>14878.773644982786</v>
      </c>
      <c r="J176" s="74">
        <v>17411.388003460852</v>
      </c>
      <c r="K176" s="74">
        <v>26133.730674820705</v>
      </c>
      <c r="L176" s="74">
        <v>18107.120523957718</v>
      </c>
      <c r="M176" s="74">
        <v>70868.241993289412</v>
      </c>
      <c r="N176" s="74">
        <v>81035.470987412205</v>
      </c>
      <c r="O176" s="74">
        <v>55881.214034772667</v>
      </c>
      <c r="P176" s="74">
        <v>36709.512130860523</v>
      </c>
      <c r="Q176" s="74">
        <v>58345.444150953437</v>
      </c>
      <c r="R176" s="74">
        <v>66060.244391892862</v>
      </c>
      <c r="S176" s="74">
        <v>52866.44122507437</v>
      </c>
      <c r="T176" s="74">
        <v>56378.460753417741</v>
      </c>
      <c r="U176" s="74">
        <v>51703.574439167089</v>
      </c>
      <c r="V176" s="74">
        <v>66149.364051630226</v>
      </c>
      <c r="W176" s="74">
        <v>110754.99050890366</v>
      </c>
      <c r="X176" s="74">
        <v>68201.105400777073</v>
      </c>
      <c r="Y176" s="74">
        <v>62398.718529099562</v>
      </c>
      <c r="Z176" s="74">
        <v>48333.827231004958</v>
      </c>
      <c r="AA176" s="74">
        <v>37307.722636468774</v>
      </c>
      <c r="AB176" s="74">
        <v>29155.900346730574</v>
      </c>
      <c r="AC176" s="74">
        <v>42748.648840353671</v>
      </c>
      <c r="AD176" s="74">
        <v>48402.858981872028</v>
      </c>
      <c r="AE176" s="74">
        <v>56583.349367014598</v>
      </c>
      <c r="AF176" s="74">
        <v>-1175095.4308920917</v>
      </c>
    </row>
    <row r="178" spans="1:32" x14ac:dyDescent="0.45">
      <c r="A178" s="24" t="s">
        <v>108</v>
      </c>
    </row>
    <row r="179" spans="1:32" x14ac:dyDescent="0.45">
      <c r="A179" s="22" t="s">
        <v>47</v>
      </c>
      <c r="B179" s="26">
        <v>0</v>
      </c>
      <c r="C179" s="22">
        <v>1</v>
      </c>
      <c r="D179" s="22">
        <v>2</v>
      </c>
      <c r="E179" s="22">
        <v>3</v>
      </c>
      <c r="F179" s="22">
        <v>4</v>
      </c>
      <c r="G179" s="22">
        <v>5</v>
      </c>
      <c r="H179" s="22">
        <v>6</v>
      </c>
      <c r="I179" s="22">
        <v>7</v>
      </c>
      <c r="J179" s="22">
        <v>8</v>
      </c>
      <c r="K179" s="22">
        <v>9</v>
      </c>
      <c r="L179" s="22">
        <v>10</v>
      </c>
      <c r="M179" s="22">
        <v>11</v>
      </c>
      <c r="N179" s="22">
        <v>12</v>
      </c>
      <c r="O179" s="22">
        <v>13</v>
      </c>
      <c r="P179" s="22">
        <v>14</v>
      </c>
      <c r="Q179" s="22">
        <v>15</v>
      </c>
      <c r="R179" s="22">
        <v>16</v>
      </c>
      <c r="S179" s="22">
        <v>17</v>
      </c>
      <c r="T179" s="22">
        <v>18</v>
      </c>
      <c r="U179" s="22">
        <v>19</v>
      </c>
      <c r="V179" s="22">
        <v>20</v>
      </c>
      <c r="W179" s="22">
        <v>21</v>
      </c>
      <c r="X179" s="22">
        <v>22</v>
      </c>
      <c r="Y179" s="22">
        <v>23</v>
      </c>
      <c r="Z179" s="22">
        <v>24</v>
      </c>
      <c r="AA179" s="22">
        <v>25</v>
      </c>
      <c r="AB179" s="22">
        <v>26</v>
      </c>
      <c r="AC179" s="22">
        <v>27</v>
      </c>
      <c r="AD179" s="22">
        <v>28</v>
      </c>
      <c r="AE179" s="22">
        <v>29</v>
      </c>
      <c r="AF179" s="22">
        <v>30</v>
      </c>
    </row>
    <row r="180" spans="1:32" x14ac:dyDescent="0.45">
      <c r="A180" s="22">
        <v>1</v>
      </c>
      <c r="B180" s="74">
        <v>0</v>
      </c>
      <c r="C180" s="74">
        <v>7129.6875</v>
      </c>
      <c r="D180" s="74">
        <v>7326.5625</v>
      </c>
      <c r="E180" s="74">
        <v>7523.4375</v>
      </c>
      <c r="F180" s="74">
        <v>7720.3125</v>
      </c>
      <c r="G180" s="74">
        <v>7917.1875</v>
      </c>
      <c r="H180" s="74">
        <v>8114.0625</v>
      </c>
      <c r="I180" s="74">
        <v>8310.9375</v>
      </c>
      <c r="J180" s="74">
        <v>8507.8125</v>
      </c>
      <c r="K180" s="74">
        <v>8704.6875</v>
      </c>
      <c r="L180" s="74">
        <v>8901.5625</v>
      </c>
      <c r="M180" s="74">
        <v>9000</v>
      </c>
      <c r="N180" s="74">
        <v>9000</v>
      </c>
      <c r="O180" s="74">
        <v>9000</v>
      </c>
      <c r="P180" s="74">
        <v>9000</v>
      </c>
      <c r="Q180" s="74">
        <v>9000</v>
      </c>
      <c r="R180" s="74">
        <v>9000</v>
      </c>
      <c r="S180" s="74">
        <v>9000</v>
      </c>
      <c r="T180" s="74">
        <v>9000</v>
      </c>
      <c r="U180" s="74">
        <v>9000</v>
      </c>
      <c r="V180" s="74">
        <v>9000</v>
      </c>
      <c r="W180" s="74">
        <v>9000</v>
      </c>
      <c r="X180" s="74">
        <v>9000</v>
      </c>
      <c r="Y180" s="74">
        <v>9000</v>
      </c>
      <c r="Z180" s="74">
        <v>9000</v>
      </c>
      <c r="AA180" s="74">
        <v>9000</v>
      </c>
      <c r="AB180" s="74">
        <v>9000</v>
      </c>
      <c r="AC180" s="74">
        <v>9000</v>
      </c>
      <c r="AD180" s="74">
        <v>9000</v>
      </c>
      <c r="AE180" s="74">
        <v>9000</v>
      </c>
      <c r="AF180" s="74">
        <v>4500</v>
      </c>
    </row>
    <row r="181" spans="1:32" x14ac:dyDescent="0.45">
      <c r="A181" s="22">
        <v>2</v>
      </c>
      <c r="B181" s="74">
        <v>0</v>
      </c>
      <c r="C181" s="74">
        <v>7129.6875</v>
      </c>
      <c r="D181" s="74">
        <v>7326.5625</v>
      </c>
      <c r="E181" s="74">
        <v>7523.4375</v>
      </c>
      <c r="F181" s="74">
        <v>7720.3125</v>
      </c>
      <c r="G181" s="74">
        <v>7917.1875</v>
      </c>
      <c r="H181" s="74">
        <v>8114.0625</v>
      </c>
      <c r="I181" s="74">
        <v>8310.9375</v>
      </c>
      <c r="J181" s="74">
        <v>8507.8125</v>
      </c>
      <c r="K181" s="74">
        <v>8704.6875</v>
      </c>
      <c r="L181" s="74">
        <v>8901.5625</v>
      </c>
      <c r="M181" s="74">
        <v>9000</v>
      </c>
      <c r="N181" s="74">
        <v>9000</v>
      </c>
      <c r="O181" s="74">
        <v>9000</v>
      </c>
      <c r="P181" s="74">
        <v>9000</v>
      </c>
      <c r="Q181" s="74">
        <v>9000</v>
      </c>
      <c r="R181" s="74">
        <v>9000</v>
      </c>
      <c r="S181" s="74">
        <v>9000</v>
      </c>
      <c r="T181" s="74">
        <v>9000</v>
      </c>
      <c r="U181" s="74">
        <v>9000</v>
      </c>
      <c r="V181" s="74">
        <v>9000</v>
      </c>
      <c r="W181" s="74">
        <v>9000</v>
      </c>
      <c r="X181" s="74">
        <v>9000</v>
      </c>
      <c r="Y181" s="74">
        <v>9000</v>
      </c>
      <c r="Z181" s="74">
        <v>9000</v>
      </c>
      <c r="AA181" s="74">
        <v>9000</v>
      </c>
      <c r="AB181" s="74">
        <v>9000</v>
      </c>
      <c r="AC181" s="74">
        <v>9000</v>
      </c>
      <c r="AD181" s="74">
        <v>9000</v>
      </c>
      <c r="AE181" s="74">
        <v>9000</v>
      </c>
      <c r="AF181" s="74">
        <v>4500</v>
      </c>
    </row>
    <row r="182" spans="1:32" x14ac:dyDescent="0.45">
      <c r="A182" s="22">
        <v>3</v>
      </c>
      <c r="B182" s="74">
        <v>0</v>
      </c>
      <c r="C182" s="74">
        <v>7129.6875</v>
      </c>
      <c r="D182" s="74">
        <v>7326.5625</v>
      </c>
      <c r="E182" s="74">
        <v>7523.4375</v>
      </c>
      <c r="F182" s="74">
        <v>7720.3125</v>
      </c>
      <c r="G182" s="74">
        <v>7917.1875</v>
      </c>
      <c r="H182" s="74">
        <v>8114.0625</v>
      </c>
      <c r="I182" s="74">
        <v>8310.9375</v>
      </c>
      <c r="J182" s="74">
        <v>8507.8125</v>
      </c>
      <c r="K182" s="74">
        <v>8704.6875</v>
      </c>
      <c r="L182" s="74">
        <v>8901.5625</v>
      </c>
      <c r="M182" s="74">
        <v>9000</v>
      </c>
      <c r="N182" s="74">
        <v>9000</v>
      </c>
      <c r="O182" s="74">
        <v>9000</v>
      </c>
      <c r="P182" s="74">
        <v>9000</v>
      </c>
      <c r="Q182" s="74">
        <v>9000</v>
      </c>
      <c r="R182" s="74">
        <v>9000</v>
      </c>
      <c r="S182" s="74">
        <v>9000</v>
      </c>
      <c r="T182" s="74">
        <v>9000</v>
      </c>
      <c r="U182" s="74">
        <v>9000</v>
      </c>
      <c r="V182" s="74">
        <v>9000</v>
      </c>
      <c r="W182" s="74">
        <v>9000</v>
      </c>
      <c r="X182" s="74">
        <v>9000</v>
      </c>
      <c r="Y182" s="74">
        <v>9000</v>
      </c>
      <c r="Z182" s="74">
        <v>9000</v>
      </c>
      <c r="AA182" s="74">
        <v>9000</v>
      </c>
      <c r="AB182" s="74">
        <v>9000</v>
      </c>
      <c r="AC182" s="74">
        <v>9000</v>
      </c>
      <c r="AD182" s="74">
        <v>9000</v>
      </c>
      <c r="AE182" s="74">
        <v>9000</v>
      </c>
      <c r="AF182" s="74">
        <v>4500</v>
      </c>
    </row>
    <row r="183" spans="1:32" x14ac:dyDescent="0.45">
      <c r="A183" s="22">
        <v>4</v>
      </c>
      <c r="B183" s="74">
        <v>0</v>
      </c>
      <c r="C183" s="74">
        <v>7129.6875</v>
      </c>
      <c r="D183" s="74">
        <v>7326.5625</v>
      </c>
      <c r="E183" s="74">
        <v>7523.4375</v>
      </c>
      <c r="F183" s="74">
        <v>7720.3125</v>
      </c>
      <c r="G183" s="74">
        <v>7917.1875</v>
      </c>
      <c r="H183" s="74">
        <v>8114.0625</v>
      </c>
      <c r="I183" s="74">
        <v>8310.9375</v>
      </c>
      <c r="J183" s="74">
        <v>8507.8125</v>
      </c>
      <c r="K183" s="74">
        <v>8704.6875</v>
      </c>
      <c r="L183" s="74">
        <v>8901.5625</v>
      </c>
      <c r="M183" s="74">
        <v>9000</v>
      </c>
      <c r="N183" s="74">
        <v>9000</v>
      </c>
      <c r="O183" s="74">
        <v>9000</v>
      </c>
      <c r="P183" s="74">
        <v>9000</v>
      </c>
      <c r="Q183" s="74">
        <v>9000</v>
      </c>
      <c r="R183" s="74">
        <v>9000</v>
      </c>
      <c r="S183" s="74">
        <v>9000</v>
      </c>
      <c r="T183" s="74">
        <v>9000</v>
      </c>
      <c r="U183" s="74">
        <v>9000</v>
      </c>
      <c r="V183" s="74">
        <v>9000</v>
      </c>
      <c r="W183" s="74">
        <v>9000</v>
      </c>
      <c r="X183" s="74">
        <v>9000</v>
      </c>
      <c r="Y183" s="74">
        <v>9000</v>
      </c>
      <c r="Z183" s="74">
        <v>9000</v>
      </c>
      <c r="AA183" s="74">
        <v>9000</v>
      </c>
      <c r="AB183" s="74">
        <v>9000</v>
      </c>
      <c r="AC183" s="74">
        <v>9000</v>
      </c>
      <c r="AD183" s="74">
        <v>9000</v>
      </c>
      <c r="AE183" s="74">
        <v>9000</v>
      </c>
      <c r="AF183" s="74">
        <v>4500</v>
      </c>
    </row>
    <row r="184" spans="1:32" x14ac:dyDescent="0.45">
      <c r="A184" s="22">
        <v>5</v>
      </c>
      <c r="B184" s="74">
        <v>0</v>
      </c>
      <c r="C184" s="74">
        <v>7129.6875</v>
      </c>
      <c r="D184" s="74">
        <v>7326.5625</v>
      </c>
      <c r="E184" s="74">
        <v>7523.4375</v>
      </c>
      <c r="F184" s="74">
        <v>7720.3125</v>
      </c>
      <c r="G184" s="74">
        <v>7917.1875</v>
      </c>
      <c r="H184" s="74">
        <v>8114.0625</v>
      </c>
      <c r="I184" s="74">
        <v>8310.9375</v>
      </c>
      <c r="J184" s="74">
        <v>8507.8125</v>
      </c>
      <c r="K184" s="74">
        <v>8704.6875</v>
      </c>
      <c r="L184" s="74">
        <v>8901.5625</v>
      </c>
      <c r="M184" s="74">
        <v>9000</v>
      </c>
      <c r="N184" s="74">
        <v>9000</v>
      </c>
      <c r="O184" s="74">
        <v>9000</v>
      </c>
      <c r="P184" s="74">
        <v>9000</v>
      </c>
      <c r="Q184" s="74">
        <v>9000</v>
      </c>
      <c r="R184" s="74">
        <v>9000</v>
      </c>
      <c r="S184" s="74">
        <v>9000</v>
      </c>
      <c r="T184" s="74">
        <v>9000</v>
      </c>
      <c r="U184" s="74">
        <v>9000</v>
      </c>
      <c r="V184" s="74">
        <v>9000</v>
      </c>
      <c r="W184" s="74">
        <v>9000</v>
      </c>
      <c r="X184" s="74">
        <v>9000</v>
      </c>
      <c r="Y184" s="74">
        <v>9000</v>
      </c>
      <c r="Z184" s="74">
        <v>9000</v>
      </c>
      <c r="AA184" s="74">
        <v>9000</v>
      </c>
      <c r="AB184" s="74">
        <v>9000</v>
      </c>
      <c r="AC184" s="74">
        <v>9000</v>
      </c>
      <c r="AD184" s="74">
        <v>9000</v>
      </c>
      <c r="AE184" s="74">
        <v>9000</v>
      </c>
      <c r="AF184" s="74">
        <v>4500</v>
      </c>
    </row>
    <row r="185" spans="1:32" x14ac:dyDescent="0.45">
      <c r="A185" s="22">
        <v>6</v>
      </c>
      <c r="B185" s="74">
        <v>0</v>
      </c>
      <c r="C185" s="74">
        <v>7129.6875</v>
      </c>
      <c r="D185" s="74">
        <v>7326.5625</v>
      </c>
      <c r="E185" s="74">
        <v>7523.4375</v>
      </c>
      <c r="F185" s="74">
        <v>7720.3125</v>
      </c>
      <c r="G185" s="74">
        <v>7917.1875</v>
      </c>
      <c r="H185" s="74">
        <v>8114.0625</v>
      </c>
      <c r="I185" s="74">
        <v>8310.9375</v>
      </c>
      <c r="J185" s="74">
        <v>8507.8125</v>
      </c>
      <c r="K185" s="74">
        <v>8704.6875</v>
      </c>
      <c r="L185" s="74">
        <v>8901.5625</v>
      </c>
      <c r="M185" s="74">
        <v>9000</v>
      </c>
      <c r="N185" s="74">
        <v>9000</v>
      </c>
      <c r="O185" s="74">
        <v>9000</v>
      </c>
      <c r="P185" s="74">
        <v>9000</v>
      </c>
      <c r="Q185" s="74">
        <v>9000</v>
      </c>
      <c r="R185" s="74">
        <v>9000</v>
      </c>
      <c r="S185" s="74">
        <v>9000</v>
      </c>
      <c r="T185" s="74">
        <v>9000</v>
      </c>
      <c r="U185" s="74">
        <v>9000</v>
      </c>
      <c r="V185" s="74">
        <v>9000</v>
      </c>
      <c r="W185" s="74">
        <v>9000</v>
      </c>
      <c r="X185" s="74">
        <v>9000</v>
      </c>
      <c r="Y185" s="74">
        <v>9000</v>
      </c>
      <c r="Z185" s="74">
        <v>9000</v>
      </c>
      <c r="AA185" s="74">
        <v>9000</v>
      </c>
      <c r="AB185" s="74">
        <v>9000</v>
      </c>
      <c r="AC185" s="74">
        <v>9000</v>
      </c>
      <c r="AD185" s="74">
        <v>9000</v>
      </c>
      <c r="AE185" s="74">
        <v>9000</v>
      </c>
      <c r="AF185" s="74">
        <v>4500</v>
      </c>
    </row>
    <row r="186" spans="1:32" x14ac:dyDescent="0.45">
      <c r="A186" s="22">
        <v>7</v>
      </c>
      <c r="B186" s="74">
        <v>0</v>
      </c>
      <c r="C186" s="74">
        <v>7129.6875</v>
      </c>
      <c r="D186" s="74">
        <v>7326.5625</v>
      </c>
      <c r="E186" s="74">
        <v>7523.4375</v>
      </c>
      <c r="F186" s="74">
        <v>7720.3125</v>
      </c>
      <c r="G186" s="74">
        <v>7917.1875</v>
      </c>
      <c r="H186" s="74">
        <v>8114.0625</v>
      </c>
      <c r="I186" s="74">
        <v>8310.9375</v>
      </c>
      <c r="J186" s="74">
        <v>8507.8125</v>
      </c>
      <c r="K186" s="74">
        <v>8704.6875</v>
      </c>
      <c r="L186" s="74">
        <v>8901.5625</v>
      </c>
      <c r="M186" s="74">
        <v>9000</v>
      </c>
      <c r="N186" s="74">
        <v>9000</v>
      </c>
      <c r="O186" s="74">
        <v>9000</v>
      </c>
      <c r="P186" s="74">
        <v>9000</v>
      </c>
      <c r="Q186" s="74">
        <v>9000</v>
      </c>
      <c r="R186" s="74">
        <v>9000</v>
      </c>
      <c r="S186" s="74">
        <v>9000</v>
      </c>
      <c r="T186" s="74">
        <v>9000</v>
      </c>
      <c r="U186" s="74">
        <v>9000</v>
      </c>
      <c r="V186" s="74">
        <v>9000</v>
      </c>
      <c r="W186" s="74">
        <v>9000</v>
      </c>
      <c r="X186" s="74">
        <v>9000</v>
      </c>
      <c r="Y186" s="74">
        <v>9000</v>
      </c>
      <c r="Z186" s="74">
        <v>9000</v>
      </c>
      <c r="AA186" s="74">
        <v>9000</v>
      </c>
      <c r="AB186" s="74">
        <v>9000</v>
      </c>
      <c r="AC186" s="74">
        <v>9000</v>
      </c>
      <c r="AD186" s="74">
        <v>9000</v>
      </c>
      <c r="AE186" s="74">
        <v>9000</v>
      </c>
      <c r="AF186" s="74">
        <v>4500</v>
      </c>
    </row>
    <row r="187" spans="1:32" x14ac:dyDescent="0.45">
      <c r="A187" s="22">
        <v>8</v>
      </c>
      <c r="B187" s="74">
        <v>0</v>
      </c>
      <c r="C187" s="74">
        <v>7129.6875</v>
      </c>
      <c r="D187" s="74">
        <v>7326.5625</v>
      </c>
      <c r="E187" s="74">
        <v>7523.4375</v>
      </c>
      <c r="F187" s="74">
        <v>7720.3125</v>
      </c>
      <c r="G187" s="74">
        <v>7917.1875</v>
      </c>
      <c r="H187" s="74">
        <v>8114.0625</v>
      </c>
      <c r="I187" s="74">
        <v>8310.9375</v>
      </c>
      <c r="J187" s="74">
        <v>8507.8125</v>
      </c>
      <c r="K187" s="74">
        <v>8704.6875</v>
      </c>
      <c r="L187" s="74">
        <v>8901.5625</v>
      </c>
      <c r="M187" s="74">
        <v>9000</v>
      </c>
      <c r="N187" s="74">
        <v>9000</v>
      </c>
      <c r="O187" s="74">
        <v>9000</v>
      </c>
      <c r="P187" s="74">
        <v>9000</v>
      </c>
      <c r="Q187" s="74">
        <v>9000</v>
      </c>
      <c r="R187" s="74">
        <v>9000</v>
      </c>
      <c r="S187" s="74">
        <v>9000</v>
      </c>
      <c r="T187" s="74">
        <v>9000</v>
      </c>
      <c r="U187" s="74">
        <v>9000</v>
      </c>
      <c r="V187" s="74">
        <v>9000</v>
      </c>
      <c r="W187" s="74">
        <v>9000</v>
      </c>
      <c r="X187" s="74">
        <v>9000</v>
      </c>
      <c r="Y187" s="74">
        <v>9000</v>
      </c>
      <c r="Z187" s="74">
        <v>9000</v>
      </c>
      <c r="AA187" s="74">
        <v>9000</v>
      </c>
      <c r="AB187" s="74">
        <v>9000</v>
      </c>
      <c r="AC187" s="74">
        <v>9000</v>
      </c>
      <c r="AD187" s="74">
        <v>9000</v>
      </c>
      <c r="AE187" s="74">
        <v>9000</v>
      </c>
      <c r="AF187" s="74">
        <v>4500</v>
      </c>
    </row>
    <row r="188" spans="1:32" x14ac:dyDescent="0.45">
      <c r="A188" s="22">
        <v>9</v>
      </c>
      <c r="B188" s="74">
        <v>0</v>
      </c>
      <c r="C188" s="74">
        <v>7129.6875</v>
      </c>
      <c r="D188" s="74">
        <v>7326.5625</v>
      </c>
      <c r="E188" s="74">
        <v>7523.4375</v>
      </c>
      <c r="F188" s="74">
        <v>7720.3125</v>
      </c>
      <c r="G188" s="74">
        <v>7917.1875</v>
      </c>
      <c r="H188" s="74">
        <v>8114.0625</v>
      </c>
      <c r="I188" s="74">
        <v>8310.9375</v>
      </c>
      <c r="J188" s="74">
        <v>8507.8125</v>
      </c>
      <c r="K188" s="74">
        <v>8704.6875</v>
      </c>
      <c r="L188" s="74">
        <v>8901.5625</v>
      </c>
      <c r="M188" s="74">
        <v>9000</v>
      </c>
      <c r="N188" s="74">
        <v>9000</v>
      </c>
      <c r="O188" s="74">
        <v>9000</v>
      </c>
      <c r="P188" s="74">
        <v>9000</v>
      </c>
      <c r="Q188" s="74">
        <v>9000</v>
      </c>
      <c r="R188" s="74">
        <v>9000</v>
      </c>
      <c r="S188" s="74">
        <v>9000</v>
      </c>
      <c r="T188" s="74">
        <v>9000</v>
      </c>
      <c r="U188" s="74">
        <v>9000</v>
      </c>
      <c r="V188" s="74">
        <v>9000</v>
      </c>
      <c r="W188" s="74">
        <v>9000</v>
      </c>
      <c r="X188" s="74">
        <v>9000</v>
      </c>
      <c r="Y188" s="74">
        <v>9000</v>
      </c>
      <c r="Z188" s="74">
        <v>9000</v>
      </c>
      <c r="AA188" s="74">
        <v>9000</v>
      </c>
      <c r="AB188" s="74">
        <v>9000</v>
      </c>
      <c r="AC188" s="74">
        <v>9000</v>
      </c>
      <c r="AD188" s="74">
        <v>9000</v>
      </c>
      <c r="AE188" s="74">
        <v>9000</v>
      </c>
      <c r="AF188" s="74">
        <v>4500</v>
      </c>
    </row>
    <row r="189" spans="1:32" x14ac:dyDescent="0.45">
      <c r="A189" s="22">
        <v>10</v>
      </c>
      <c r="B189" s="74">
        <v>0</v>
      </c>
      <c r="C189" s="74">
        <v>7129.6875</v>
      </c>
      <c r="D189" s="74">
        <v>7326.5625</v>
      </c>
      <c r="E189" s="74">
        <v>7523.4375</v>
      </c>
      <c r="F189" s="74">
        <v>7720.3125</v>
      </c>
      <c r="G189" s="74">
        <v>7917.1875</v>
      </c>
      <c r="H189" s="74">
        <v>8114.0625</v>
      </c>
      <c r="I189" s="74">
        <v>8310.9375</v>
      </c>
      <c r="J189" s="74">
        <v>8507.8125</v>
      </c>
      <c r="K189" s="74">
        <v>8704.6875</v>
      </c>
      <c r="L189" s="74">
        <v>8901.5625</v>
      </c>
      <c r="M189" s="74">
        <v>9000</v>
      </c>
      <c r="N189" s="74">
        <v>9000</v>
      </c>
      <c r="O189" s="74">
        <v>9000</v>
      </c>
      <c r="P189" s="74">
        <v>9000</v>
      </c>
      <c r="Q189" s="74">
        <v>9000</v>
      </c>
      <c r="R189" s="74">
        <v>9000</v>
      </c>
      <c r="S189" s="74">
        <v>9000</v>
      </c>
      <c r="T189" s="74">
        <v>9000</v>
      </c>
      <c r="U189" s="74">
        <v>9000</v>
      </c>
      <c r="V189" s="74">
        <v>9000</v>
      </c>
      <c r="W189" s="74">
        <v>9000</v>
      </c>
      <c r="X189" s="74">
        <v>9000</v>
      </c>
      <c r="Y189" s="74">
        <v>9000</v>
      </c>
      <c r="Z189" s="74">
        <v>9000</v>
      </c>
      <c r="AA189" s="74">
        <v>9000</v>
      </c>
      <c r="AB189" s="74">
        <v>9000</v>
      </c>
      <c r="AC189" s="74">
        <v>9000</v>
      </c>
      <c r="AD189" s="74">
        <v>9000</v>
      </c>
      <c r="AE189" s="74">
        <v>9000</v>
      </c>
      <c r="AF189" s="74">
        <v>4500</v>
      </c>
    </row>
    <row r="190" spans="1:32" x14ac:dyDescent="0.45">
      <c r="A190" s="22">
        <v>11</v>
      </c>
      <c r="B190" s="74">
        <v>0</v>
      </c>
      <c r="C190" s="74">
        <v>7129.6875</v>
      </c>
      <c r="D190" s="74">
        <v>7326.5625</v>
      </c>
      <c r="E190" s="74">
        <v>7523.4375</v>
      </c>
      <c r="F190" s="74">
        <v>7720.3125</v>
      </c>
      <c r="G190" s="74">
        <v>7917.1875</v>
      </c>
      <c r="H190" s="74">
        <v>8114.0625</v>
      </c>
      <c r="I190" s="74">
        <v>8310.9375</v>
      </c>
      <c r="J190" s="74">
        <v>8507.8125</v>
      </c>
      <c r="K190" s="74">
        <v>8704.6875</v>
      </c>
      <c r="L190" s="74">
        <v>8901.5625</v>
      </c>
      <c r="M190" s="74">
        <v>9000</v>
      </c>
      <c r="N190" s="74">
        <v>9000</v>
      </c>
      <c r="O190" s="74">
        <v>9000</v>
      </c>
      <c r="P190" s="74">
        <v>9000</v>
      </c>
      <c r="Q190" s="74">
        <v>9000</v>
      </c>
      <c r="R190" s="74">
        <v>9000</v>
      </c>
      <c r="S190" s="74">
        <v>9000</v>
      </c>
      <c r="T190" s="74">
        <v>9000</v>
      </c>
      <c r="U190" s="74">
        <v>9000</v>
      </c>
      <c r="V190" s="74">
        <v>9000</v>
      </c>
      <c r="W190" s="74">
        <v>9000</v>
      </c>
      <c r="X190" s="74">
        <v>9000</v>
      </c>
      <c r="Y190" s="74">
        <v>9000</v>
      </c>
      <c r="Z190" s="74">
        <v>9000</v>
      </c>
      <c r="AA190" s="74">
        <v>9000</v>
      </c>
      <c r="AB190" s="74">
        <v>9000</v>
      </c>
      <c r="AC190" s="74">
        <v>9000</v>
      </c>
      <c r="AD190" s="74">
        <v>9000</v>
      </c>
      <c r="AE190" s="74">
        <v>9000</v>
      </c>
      <c r="AF190" s="74">
        <v>4500</v>
      </c>
    </row>
    <row r="191" spans="1:32" x14ac:dyDescent="0.45">
      <c r="A191" s="22">
        <v>12</v>
      </c>
      <c r="B191" s="74">
        <v>0</v>
      </c>
      <c r="C191" s="74">
        <v>7129.6875</v>
      </c>
      <c r="D191" s="74">
        <v>7326.5625</v>
      </c>
      <c r="E191" s="74">
        <v>7523.4375</v>
      </c>
      <c r="F191" s="74">
        <v>7720.3125</v>
      </c>
      <c r="G191" s="74">
        <v>7917.1875</v>
      </c>
      <c r="H191" s="74">
        <v>8114.0625</v>
      </c>
      <c r="I191" s="74">
        <v>8310.9375</v>
      </c>
      <c r="J191" s="74">
        <v>8507.8125</v>
      </c>
      <c r="K191" s="74">
        <v>8704.6875</v>
      </c>
      <c r="L191" s="74">
        <v>8901.5625</v>
      </c>
      <c r="M191" s="74">
        <v>9000</v>
      </c>
      <c r="N191" s="74">
        <v>9000</v>
      </c>
      <c r="O191" s="74">
        <v>9000</v>
      </c>
      <c r="P191" s="74">
        <v>9000</v>
      </c>
      <c r="Q191" s="74">
        <v>9000</v>
      </c>
      <c r="R191" s="74">
        <v>9000</v>
      </c>
      <c r="S191" s="74">
        <v>9000</v>
      </c>
      <c r="T191" s="74">
        <v>9000</v>
      </c>
      <c r="U191" s="74">
        <v>9000</v>
      </c>
      <c r="V191" s="74">
        <v>9000</v>
      </c>
      <c r="W191" s="74">
        <v>9000</v>
      </c>
      <c r="X191" s="74">
        <v>9000</v>
      </c>
      <c r="Y191" s="74">
        <v>9000</v>
      </c>
      <c r="Z191" s="74">
        <v>9000</v>
      </c>
      <c r="AA191" s="74">
        <v>9000</v>
      </c>
      <c r="AB191" s="74">
        <v>9000</v>
      </c>
      <c r="AC191" s="74">
        <v>9000</v>
      </c>
      <c r="AD191" s="74">
        <v>9000</v>
      </c>
      <c r="AE191" s="74">
        <v>9000</v>
      </c>
      <c r="AF191" s="74">
        <v>4500</v>
      </c>
    </row>
    <row r="192" spans="1:32" x14ac:dyDescent="0.45">
      <c r="A192" s="22">
        <v>13</v>
      </c>
      <c r="B192" s="74">
        <v>0</v>
      </c>
      <c r="C192" s="74">
        <v>7129.6875</v>
      </c>
      <c r="D192" s="74">
        <v>7326.5625</v>
      </c>
      <c r="E192" s="74">
        <v>7523.4375</v>
      </c>
      <c r="F192" s="74">
        <v>7720.3125</v>
      </c>
      <c r="G192" s="74">
        <v>7917.1875</v>
      </c>
      <c r="H192" s="74">
        <v>8114.0625</v>
      </c>
      <c r="I192" s="74">
        <v>8310.9375</v>
      </c>
      <c r="J192" s="74">
        <v>8507.8125</v>
      </c>
      <c r="K192" s="74">
        <v>8704.6875</v>
      </c>
      <c r="L192" s="74">
        <v>8901.5625</v>
      </c>
      <c r="M192" s="74">
        <v>9000</v>
      </c>
      <c r="N192" s="74">
        <v>9000</v>
      </c>
      <c r="O192" s="74">
        <v>9000</v>
      </c>
      <c r="P192" s="74">
        <v>9000</v>
      </c>
      <c r="Q192" s="74">
        <v>9000</v>
      </c>
      <c r="R192" s="74">
        <v>9000</v>
      </c>
      <c r="S192" s="74">
        <v>9000</v>
      </c>
      <c r="T192" s="74">
        <v>9000</v>
      </c>
      <c r="U192" s="74">
        <v>9000</v>
      </c>
      <c r="V192" s="74">
        <v>9000</v>
      </c>
      <c r="W192" s="74">
        <v>9000</v>
      </c>
      <c r="X192" s="74">
        <v>9000</v>
      </c>
      <c r="Y192" s="74">
        <v>9000</v>
      </c>
      <c r="Z192" s="74">
        <v>9000</v>
      </c>
      <c r="AA192" s="74">
        <v>9000</v>
      </c>
      <c r="AB192" s="74">
        <v>9000</v>
      </c>
      <c r="AC192" s="74">
        <v>9000</v>
      </c>
      <c r="AD192" s="74">
        <v>9000</v>
      </c>
      <c r="AE192" s="74">
        <v>9000</v>
      </c>
      <c r="AF192" s="74">
        <v>4500</v>
      </c>
    </row>
    <row r="193" spans="1:32" x14ac:dyDescent="0.45">
      <c r="A193" s="22">
        <v>14</v>
      </c>
      <c r="B193" s="74">
        <v>0</v>
      </c>
      <c r="C193" s="74">
        <v>7129.6875</v>
      </c>
      <c r="D193" s="74">
        <v>7326.5625</v>
      </c>
      <c r="E193" s="74">
        <v>7523.4375</v>
      </c>
      <c r="F193" s="74">
        <v>7720.3125</v>
      </c>
      <c r="G193" s="74">
        <v>7917.1875</v>
      </c>
      <c r="H193" s="74">
        <v>8114.0625</v>
      </c>
      <c r="I193" s="74">
        <v>8310.9375</v>
      </c>
      <c r="J193" s="74">
        <v>8507.8125</v>
      </c>
      <c r="K193" s="74">
        <v>8704.6875</v>
      </c>
      <c r="L193" s="74">
        <v>8901.5625</v>
      </c>
      <c r="M193" s="74">
        <v>9000</v>
      </c>
      <c r="N193" s="74">
        <v>9000</v>
      </c>
      <c r="O193" s="74">
        <v>9000</v>
      </c>
      <c r="P193" s="74">
        <v>9000</v>
      </c>
      <c r="Q193" s="74">
        <v>9000</v>
      </c>
      <c r="R193" s="74">
        <v>9000</v>
      </c>
      <c r="S193" s="74">
        <v>9000</v>
      </c>
      <c r="T193" s="74">
        <v>9000</v>
      </c>
      <c r="U193" s="74">
        <v>9000</v>
      </c>
      <c r="V193" s="74">
        <v>9000</v>
      </c>
      <c r="W193" s="74">
        <v>9000</v>
      </c>
      <c r="X193" s="74">
        <v>9000</v>
      </c>
      <c r="Y193" s="74">
        <v>9000</v>
      </c>
      <c r="Z193" s="74">
        <v>9000</v>
      </c>
      <c r="AA193" s="74">
        <v>9000</v>
      </c>
      <c r="AB193" s="74">
        <v>9000</v>
      </c>
      <c r="AC193" s="74">
        <v>9000</v>
      </c>
      <c r="AD193" s="74">
        <v>9000</v>
      </c>
      <c r="AE193" s="74">
        <v>9000</v>
      </c>
      <c r="AF193" s="74">
        <v>4500</v>
      </c>
    </row>
    <row r="194" spans="1:32" x14ac:dyDescent="0.45">
      <c r="A194" s="22">
        <v>15</v>
      </c>
      <c r="B194" s="74">
        <v>0</v>
      </c>
      <c r="C194" s="74">
        <v>7129.6875</v>
      </c>
      <c r="D194" s="74">
        <v>7326.5625</v>
      </c>
      <c r="E194" s="74">
        <v>7523.4375</v>
      </c>
      <c r="F194" s="74">
        <v>7720.3125</v>
      </c>
      <c r="G194" s="74">
        <v>7917.1875</v>
      </c>
      <c r="H194" s="74">
        <v>8114.0625</v>
      </c>
      <c r="I194" s="74">
        <v>8310.9375</v>
      </c>
      <c r="J194" s="74">
        <v>8507.8125</v>
      </c>
      <c r="K194" s="74">
        <v>8704.6875</v>
      </c>
      <c r="L194" s="74">
        <v>8901.5625</v>
      </c>
      <c r="M194" s="74">
        <v>9000</v>
      </c>
      <c r="N194" s="74">
        <v>9000</v>
      </c>
      <c r="O194" s="74">
        <v>9000</v>
      </c>
      <c r="P194" s="74">
        <v>9000</v>
      </c>
      <c r="Q194" s="74">
        <v>9000</v>
      </c>
      <c r="R194" s="74">
        <v>9000</v>
      </c>
      <c r="S194" s="74">
        <v>9000</v>
      </c>
      <c r="T194" s="74">
        <v>9000</v>
      </c>
      <c r="U194" s="74">
        <v>9000</v>
      </c>
      <c r="V194" s="74">
        <v>9000</v>
      </c>
      <c r="W194" s="74">
        <v>9000</v>
      </c>
      <c r="X194" s="74">
        <v>9000</v>
      </c>
      <c r="Y194" s="74">
        <v>9000</v>
      </c>
      <c r="Z194" s="74">
        <v>9000</v>
      </c>
      <c r="AA194" s="74">
        <v>9000</v>
      </c>
      <c r="AB194" s="74">
        <v>9000</v>
      </c>
      <c r="AC194" s="74">
        <v>9000</v>
      </c>
      <c r="AD194" s="74">
        <v>9000</v>
      </c>
      <c r="AE194" s="74">
        <v>9000</v>
      </c>
      <c r="AF194" s="74">
        <v>4500</v>
      </c>
    </row>
    <row r="195" spans="1:32" x14ac:dyDescent="0.45">
      <c r="A195" s="22">
        <v>16</v>
      </c>
      <c r="B195" s="74">
        <v>0</v>
      </c>
      <c r="C195" s="74">
        <v>7129.6875</v>
      </c>
      <c r="D195" s="74">
        <v>7326.5625</v>
      </c>
      <c r="E195" s="74">
        <v>7523.4375</v>
      </c>
      <c r="F195" s="74">
        <v>7720.3125</v>
      </c>
      <c r="G195" s="74">
        <v>7917.1875</v>
      </c>
      <c r="H195" s="74">
        <v>8114.0625</v>
      </c>
      <c r="I195" s="74">
        <v>8310.9375</v>
      </c>
      <c r="J195" s="74">
        <v>8507.8125</v>
      </c>
      <c r="K195" s="74">
        <v>8704.6875</v>
      </c>
      <c r="L195" s="74">
        <v>8901.5625</v>
      </c>
      <c r="M195" s="74">
        <v>9000</v>
      </c>
      <c r="N195" s="74">
        <v>9000</v>
      </c>
      <c r="O195" s="74">
        <v>9000</v>
      </c>
      <c r="P195" s="74">
        <v>9000</v>
      </c>
      <c r="Q195" s="74">
        <v>9000</v>
      </c>
      <c r="R195" s="74">
        <v>9000</v>
      </c>
      <c r="S195" s="74">
        <v>9000</v>
      </c>
      <c r="T195" s="74">
        <v>9000</v>
      </c>
      <c r="U195" s="74">
        <v>9000</v>
      </c>
      <c r="V195" s="74">
        <v>9000</v>
      </c>
      <c r="W195" s="74">
        <v>9000</v>
      </c>
      <c r="X195" s="74">
        <v>9000</v>
      </c>
      <c r="Y195" s="74">
        <v>9000</v>
      </c>
      <c r="Z195" s="74">
        <v>9000</v>
      </c>
      <c r="AA195" s="74">
        <v>9000</v>
      </c>
      <c r="AB195" s="74">
        <v>9000</v>
      </c>
      <c r="AC195" s="74">
        <v>9000</v>
      </c>
      <c r="AD195" s="74">
        <v>9000</v>
      </c>
      <c r="AE195" s="74">
        <v>9000</v>
      </c>
      <c r="AF195" s="74">
        <v>4500</v>
      </c>
    </row>
    <row r="196" spans="1:32" x14ac:dyDescent="0.45">
      <c r="A196" s="22">
        <v>17</v>
      </c>
      <c r="B196" s="74">
        <v>0</v>
      </c>
      <c r="C196" s="74">
        <v>7129.6875</v>
      </c>
      <c r="D196" s="74">
        <v>7326.5625</v>
      </c>
      <c r="E196" s="74">
        <v>7523.4375</v>
      </c>
      <c r="F196" s="74">
        <v>7720.3125</v>
      </c>
      <c r="G196" s="74">
        <v>7917.1875</v>
      </c>
      <c r="H196" s="74">
        <v>8114.0625</v>
      </c>
      <c r="I196" s="74">
        <v>8310.9375</v>
      </c>
      <c r="J196" s="74">
        <v>8507.8125</v>
      </c>
      <c r="K196" s="74">
        <v>8704.6875</v>
      </c>
      <c r="L196" s="74">
        <v>8901.5625</v>
      </c>
      <c r="M196" s="74">
        <v>9000</v>
      </c>
      <c r="N196" s="74">
        <v>9000</v>
      </c>
      <c r="O196" s="74">
        <v>9000</v>
      </c>
      <c r="P196" s="74">
        <v>9000</v>
      </c>
      <c r="Q196" s="74">
        <v>9000</v>
      </c>
      <c r="R196" s="74">
        <v>9000</v>
      </c>
      <c r="S196" s="74">
        <v>9000</v>
      </c>
      <c r="T196" s="74">
        <v>9000</v>
      </c>
      <c r="U196" s="74">
        <v>9000</v>
      </c>
      <c r="V196" s="74">
        <v>9000</v>
      </c>
      <c r="W196" s="74">
        <v>9000</v>
      </c>
      <c r="X196" s="74">
        <v>9000</v>
      </c>
      <c r="Y196" s="74">
        <v>9000</v>
      </c>
      <c r="Z196" s="74">
        <v>9000</v>
      </c>
      <c r="AA196" s="74">
        <v>9000</v>
      </c>
      <c r="AB196" s="74">
        <v>9000</v>
      </c>
      <c r="AC196" s="74">
        <v>9000</v>
      </c>
      <c r="AD196" s="74">
        <v>9000</v>
      </c>
      <c r="AE196" s="74">
        <v>9000</v>
      </c>
      <c r="AF196" s="74">
        <v>4500</v>
      </c>
    </row>
    <row r="197" spans="1:32" x14ac:dyDescent="0.45">
      <c r="A197" s="22">
        <v>18</v>
      </c>
      <c r="B197" s="74">
        <v>0</v>
      </c>
      <c r="C197" s="74">
        <v>7129.6875</v>
      </c>
      <c r="D197" s="74">
        <v>7326.5625</v>
      </c>
      <c r="E197" s="74">
        <v>7523.4375</v>
      </c>
      <c r="F197" s="74">
        <v>7720.3125</v>
      </c>
      <c r="G197" s="74">
        <v>7917.1875</v>
      </c>
      <c r="H197" s="74">
        <v>8114.0625</v>
      </c>
      <c r="I197" s="74">
        <v>8310.9375</v>
      </c>
      <c r="J197" s="74">
        <v>8507.8125</v>
      </c>
      <c r="K197" s="74">
        <v>8704.6875</v>
      </c>
      <c r="L197" s="74">
        <v>8901.5625</v>
      </c>
      <c r="M197" s="74">
        <v>9000</v>
      </c>
      <c r="N197" s="74">
        <v>9000</v>
      </c>
      <c r="O197" s="74">
        <v>9000</v>
      </c>
      <c r="P197" s="74">
        <v>9000</v>
      </c>
      <c r="Q197" s="74">
        <v>9000</v>
      </c>
      <c r="R197" s="74">
        <v>9000</v>
      </c>
      <c r="S197" s="74">
        <v>9000</v>
      </c>
      <c r="T197" s="74">
        <v>9000</v>
      </c>
      <c r="U197" s="74">
        <v>9000</v>
      </c>
      <c r="V197" s="74">
        <v>9000</v>
      </c>
      <c r="W197" s="74">
        <v>9000</v>
      </c>
      <c r="X197" s="74">
        <v>9000</v>
      </c>
      <c r="Y197" s="74">
        <v>9000</v>
      </c>
      <c r="Z197" s="74">
        <v>9000</v>
      </c>
      <c r="AA197" s="74">
        <v>9000</v>
      </c>
      <c r="AB197" s="74">
        <v>9000</v>
      </c>
      <c r="AC197" s="74">
        <v>9000</v>
      </c>
      <c r="AD197" s="74">
        <v>9000</v>
      </c>
      <c r="AE197" s="74">
        <v>9000</v>
      </c>
      <c r="AF197" s="74">
        <v>4500</v>
      </c>
    </row>
    <row r="198" spans="1:32" x14ac:dyDescent="0.45">
      <c r="A198" s="22">
        <v>19</v>
      </c>
      <c r="B198" s="74">
        <v>0</v>
      </c>
      <c r="C198" s="74">
        <v>7129.6875</v>
      </c>
      <c r="D198" s="74">
        <v>7326.5625</v>
      </c>
      <c r="E198" s="74">
        <v>7523.4375</v>
      </c>
      <c r="F198" s="74">
        <v>7720.3125</v>
      </c>
      <c r="G198" s="74">
        <v>7917.1875</v>
      </c>
      <c r="H198" s="74">
        <v>8114.0625</v>
      </c>
      <c r="I198" s="74">
        <v>8310.9375</v>
      </c>
      <c r="J198" s="74">
        <v>8507.8125</v>
      </c>
      <c r="K198" s="74">
        <v>8704.6875</v>
      </c>
      <c r="L198" s="74">
        <v>8901.5625</v>
      </c>
      <c r="M198" s="74">
        <v>9000</v>
      </c>
      <c r="N198" s="74">
        <v>9000</v>
      </c>
      <c r="O198" s="74">
        <v>9000</v>
      </c>
      <c r="P198" s="74">
        <v>9000</v>
      </c>
      <c r="Q198" s="74">
        <v>9000</v>
      </c>
      <c r="R198" s="74">
        <v>9000</v>
      </c>
      <c r="S198" s="74">
        <v>9000</v>
      </c>
      <c r="T198" s="74">
        <v>9000</v>
      </c>
      <c r="U198" s="74">
        <v>9000</v>
      </c>
      <c r="V198" s="74">
        <v>9000</v>
      </c>
      <c r="W198" s="74">
        <v>9000</v>
      </c>
      <c r="X198" s="74">
        <v>9000</v>
      </c>
      <c r="Y198" s="74">
        <v>9000</v>
      </c>
      <c r="Z198" s="74">
        <v>9000</v>
      </c>
      <c r="AA198" s="74">
        <v>9000</v>
      </c>
      <c r="AB198" s="74">
        <v>9000</v>
      </c>
      <c r="AC198" s="74">
        <v>9000</v>
      </c>
      <c r="AD198" s="74">
        <v>9000</v>
      </c>
      <c r="AE198" s="74">
        <v>9000</v>
      </c>
      <c r="AF198" s="74">
        <v>4500</v>
      </c>
    </row>
    <row r="199" spans="1:32" x14ac:dyDescent="0.45">
      <c r="A199" s="22">
        <v>20</v>
      </c>
      <c r="B199" s="74">
        <v>0</v>
      </c>
      <c r="C199" s="74">
        <v>7129.6875</v>
      </c>
      <c r="D199" s="74">
        <v>7326.5625</v>
      </c>
      <c r="E199" s="74">
        <v>7523.4375</v>
      </c>
      <c r="F199" s="74">
        <v>7720.3125</v>
      </c>
      <c r="G199" s="74">
        <v>7917.1875</v>
      </c>
      <c r="H199" s="74">
        <v>8114.0625</v>
      </c>
      <c r="I199" s="74">
        <v>8310.9375</v>
      </c>
      <c r="J199" s="74">
        <v>8507.8125</v>
      </c>
      <c r="K199" s="74">
        <v>8704.6875</v>
      </c>
      <c r="L199" s="74">
        <v>8901.5625</v>
      </c>
      <c r="M199" s="74">
        <v>9000</v>
      </c>
      <c r="N199" s="74">
        <v>9000</v>
      </c>
      <c r="O199" s="74">
        <v>9000</v>
      </c>
      <c r="P199" s="74">
        <v>9000</v>
      </c>
      <c r="Q199" s="74">
        <v>9000</v>
      </c>
      <c r="R199" s="74">
        <v>9000</v>
      </c>
      <c r="S199" s="74">
        <v>9000</v>
      </c>
      <c r="T199" s="74">
        <v>9000</v>
      </c>
      <c r="U199" s="74">
        <v>9000</v>
      </c>
      <c r="V199" s="74">
        <v>9000</v>
      </c>
      <c r="W199" s="74">
        <v>9000</v>
      </c>
      <c r="X199" s="74">
        <v>9000</v>
      </c>
      <c r="Y199" s="74">
        <v>9000</v>
      </c>
      <c r="Z199" s="74">
        <v>9000</v>
      </c>
      <c r="AA199" s="74">
        <v>9000</v>
      </c>
      <c r="AB199" s="74">
        <v>9000</v>
      </c>
      <c r="AC199" s="74">
        <v>9000</v>
      </c>
      <c r="AD199" s="74">
        <v>9000</v>
      </c>
      <c r="AE199" s="74">
        <v>9000</v>
      </c>
      <c r="AF199" s="74">
        <v>4500</v>
      </c>
    </row>
    <row r="200" spans="1:32" x14ac:dyDescent="0.45">
      <c r="A200" s="22">
        <v>21</v>
      </c>
      <c r="B200" s="74">
        <v>0</v>
      </c>
      <c r="C200" s="74">
        <v>7129.6875</v>
      </c>
      <c r="D200" s="74">
        <v>7326.5625</v>
      </c>
      <c r="E200" s="74">
        <v>7523.4375</v>
      </c>
      <c r="F200" s="74">
        <v>7720.3125</v>
      </c>
      <c r="G200" s="74">
        <v>7917.1875</v>
      </c>
      <c r="H200" s="74">
        <v>8114.0625</v>
      </c>
      <c r="I200" s="74">
        <v>8310.9375</v>
      </c>
      <c r="J200" s="74">
        <v>8507.8125</v>
      </c>
      <c r="K200" s="74">
        <v>8704.6875</v>
      </c>
      <c r="L200" s="74">
        <v>8901.5625</v>
      </c>
      <c r="M200" s="74">
        <v>9000</v>
      </c>
      <c r="N200" s="74">
        <v>9000</v>
      </c>
      <c r="O200" s="74">
        <v>9000</v>
      </c>
      <c r="P200" s="74">
        <v>9000</v>
      </c>
      <c r="Q200" s="74">
        <v>9000</v>
      </c>
      <c r="R200" s="74">
        <v>9000</v>
      </c>
      <c r="S200" s="74">
        <v>9000</v>
      </c>
      <c r="T200" s="74">
        <v>9000</v>
      </c>
      <c r="U200" s="74">
        <v>9000</v>
      </c>
      <c r="V200" s="74">
        <v>9000</v>
      </c>
      <c r="W200" s="74">
        <v>9000</v>
      </c>
      <c r="X200" s="74">
        <v>9000</v>
      </c>
      <c r="Y200" s="74">
        <v>9000</v>
      </c>
      <c r="Z200" s="74">
        <v>9000</v>
      </c>
      <c r="AA200" s="74">
        <v>9000</v>
      </c>
      <c r="AB200" s="74">
        <v>9000</v>
      </c>
      <c r="AC200" s="74">
        <v>9000</v>
      </c>
      <c r="AD200" s="74">
        <v>9000</v>
      </c>
      <c r="AE200" s="74">
        <v>9000</v>
      </c>
      <c r="AF200" s="74">
        <v>4500</v>
      </c>
    </row>
    <row r="201" spans="1:32" x14ac:dyDescent="0.45">
      <c r="A201" s="22">
        <v>22</v>
      </c>
      <c r="B201" s="74">
        <v>0</v>
      </c>
      <c r="C201" s="74">
        <v>7129.6875</v>
      </c>
      <c r="D201" s="74">
        <v>7326.5625</v>
      </c>
      <c r="E201" s="74">
        <v>7523.4375</v>
      </c>
      <c r="F201" s="74">
        <v>7720.3125</v>
      </c>
      <c r="G201" s="74">
        <v>7917.1875</v>
      </c>
      <c r="H201" s="74">
        <v>8114.0625</v>
      </c>
      <c r="I201" s="74">
        <v>8310.9375</v>
      </c>
      <c r="J201" s="74">
        <v>8507.8125</v>
      </c>
      <c r="K201" s="74">
        <v>8704.6875</v>
      </c>
      <c r="L201" s="74">
        <v>8901.5625</v>
      </c>
      <c r="M201" s="74">
        <v>9000</v>
      </c>
      <c r="N201" s="74">
        <v>9000</v>
      </c>
      <c r="O201" s="74">
        <v>9000</v>
      </c>
      <c r="P201" s="74">
        <v>9000</v>
      </c>
      <c r="Q201" s="74">
        <v>9000</v>
      </c>
      <c r="R201" s="74">
        <v>9000</v>
      </c>
      <c r="S201" s="74">
        <v>9000</v>
      </c>
      <c r="T201" s="74">
        <v>9000</v>
      </c>
      <c r="U201" s="74">
        <v>9000</v>
      </c>
      <c r="V201" s="74">
        <v>9000</v>
      </c>
      <c r="W201" s="74">
        <v>9000</v>
      </c>
      <c r="X201" s="74">
        <v>9000</v>
      </c>
      <c r="Y201" s="74">
        <v>9000</v>
      </c>
      <c r="Z201" s="74">
        <v>9000</v>
      </c>
      <c r="AA201" s="74">
        <v>9000</v>
      </c>
      <c r="AB201" s="74">
        <v>9000</v>
      </c>
      <c r="AC201" s="74">
        <v>9000</v>
      </c>
      <c r="AD201" s="74">
        <v>9000</v>
      </c>
      <c r="AE201" s="74">
        <v>9000</v>
      </c>
      <c r="AF201" s="74">
        <v>4500</v>
      </c>
    </row>
    <row r="202" spans="1:32" x14ac:dyDescent="0.45">
      <c r="A202" s="22">
        <v>23</v>
      </c>
      <c r="B202" s="74">
        <v>0</v>
      </c>
      <c r="C202" s="74">
        <v>7129.6875</v>
      </c>
      <c r="D202" s="74">
        <v>7326.5625</v>
      </c>
      <c r="E202" s="74">
        <v>7523.4375</v>
      </c>
      <c r="F202" s="74">
        <v>7720.3125</v>
      </c>
      <c r="G202" s="74">
        <v>7917.1875</v>
      </c>
      <c r="H202" s="74">
        <v>8114.0625</v>
      </c>
      <c r="I202" s="74">
        <v>8310.9375</v>
      </c>
      <c r="J202" s="74">
        <v>8507.8125</v>
      </c>
      <c r="K202" s="74">
        <v>8704.6875</v>
      </c>
      <c r="L202" s="74">
        <v>8901.5625</v>
      </c>
      <c r="M202" s="74">
        <v>9000</v>
      </c>
      <c r="N202" s="74">
        <v>9000</v>
      </c>
      <c r="O202" s="74">
        <v>9000</v>
      </c>
      <c r="P202" s="74">
        <v>9000</v>
      </c>
      <c r="Q202" s="74">
        <v>9000</v>
      </c>
      <c r="R202" s="74">
        <v>9000</v>
      </c>
      <c r="S202" s="74">
        <v>9000</v>
      </c>
      <c r="T202" s="74">
        <v>9000</v>
      </c>
      <c r="U202" s="74">
        <v>9000</v>
      </c>
      <c r="V202" s="74">
        <v>9000</v>
      </c>
      <c r="W202" s="74">
        <v>9000</v>
      </c>
      <c r="X202" s="74">
        <v>9000</v>
      </c>
      <c r="Y202" s="74">
        <v>9000</v>
      </c>
      <c r="Z202" s="74">
        <v>9000</v>
      </c>
      <c r="AA202" s="74">
        <v>9000</v>
      </c>
      <c r="AB202" s="74">
        <v>9000</v>
      </c>
      <c r="AC202" s="74">
        <v>9000</v>
      </c>
      <c r="AD202" s="74">
        <v>9000</v>
      </c>
      <c r="AE202" s="74">
        <v>9000</v>
      </c>
      <c r="AF202" s="74">
        <v>4500</v>
      </c>
    </row>
    <row r="203" spans="1:32" x14ac:dyDescent="0.45">
      <c r="A203" s="22">
        <v>24</v>
      </c>
      <c r="B203" s="74">
        <v>0</v>
      </c>
      <c r="C203" s="74">
        <v>7129.6875</v>
      </c>
      <c r="D203" s="74">
        <v>7326.5625</v>
      </c>
      <c r="E203" s="74">
        <v>7523.4375</v>
      </c>
      <c r="F203" s="74">
        <v>7720.3125</v>
      </c>
      <c r="G203" s="74">
        <v>7917.1875</v>
      </c>
      <c r="H203" s="74">
        <v>8114.0625</v>
      </c>
      <c r="I203" s="74">
        <v>8310.9375</v>
      </c>
      <c r="J203" s="74">
        <v>8507.8125</v>
      </c>
      <c r="K203" s="74">
        <v>8704.6875</v>
      </c>
      <c r="L203" s="74">
        <v>8901.5625</v>
      </c>
      <c r="M203" s="74">
        <v>9000</v>
      </c>
      <c r="N203" s="74">
        <v>9000</v>
      </c>
      <c r="O203" s="74">
        <v>9000</v>
      </c>
      <c r="P203" s="74">
        <v>9000</v>
      </c>
      <c r="Q203" s="74">
        <v>9000</v>
      </c>
      <c r="R203" s="74">
        <v>9000</v>
      </c>
      <c r="S203" s="74">
        <v>9000</v>
      </c>
      <c r="T203" s="74">
        <v>9000</v>
      </c>
      <c r="U203" s="74">
        <v>9000</v>
      </c>
      <c r="V203" s="74">
        <v>9000</v>
      </c>
      <c r="W203" s="74">
        <v>9000</v>
      </c>
      <c r="X203" s="74">
        <v>9000</v>
      </c>
      <c r="Y203" s="74">
        <v>9000</v>
      </c>
      <c r="Z203" s="74">
        <v>9000</v>
      </c>
      <c r="AA203" s="74">
        <v>9000</v>
      </c>
      <c r="AB203" s="74">
        <v>9000</v>
      </c>
      <c r="AC203" s="74">
        <v>9000</v>
      </c>
      <c r="AD203" s="74">
        <v>9000</v>
      </c>
      <c r="AE203" s="74">
        <v>9000</v>
      </c>
      <c r="AF203" s="74">
        <v>4500</v>
      </c>
    </row>
    <row r="204" spans="1:32" x14ac:dyDescent="0.45">
      <c r="A204" s="22">
        <v>25</v>
      </c>
      <c r="B204" s="74">
        <v>0</v>
      </c>
      <c r="C204" s="74">
        <v>7129.6875</v>
      </c>
      <c r="D204" s="74">
        <v>7326.5625</v>
      </c>
      <c r="E204" s="74">
        <v>7523.4375</v>
      </c>
      <c r="F204" s="74">
        <v>7720.3125</v>
      </c>
      <c r="G204" s="74">
        <v>7917.1875</v>
      </c>
      <c r="H204" s="74">
        <v>8114.0625</v>
      </c>
      <c r="I204" s="74">
        <v>8310.9375</v>
      </c>
      <c r="J204" s="74">
        <v>8507.8125</v>
      </c>
      <c r="K204" s="74">
        <v>8704.6875</v>
      </c>
      <c r="L204" s="74">
        <v>8901.5625</v>
      </c>
      <c r="M204" s="74">
        <v>9000</v>
      </c>
      <c r="N204" s="74">
        <v>9000</v>
      </c>
      <c r="O204" s="74">
        <v>9000</v>
      </c>
      <c r="P204" s="74">
        <v>9000</v>
      </c>
      <c r="Q204" s="74">
        <v>9000</v>
      </c>
      <c r="R204" s="74">
        <v>9000</v>
      </c>
      <c r="S204" s="74">
        <v>9000</v>
      </c>
      <c r="T204" s="74">
        <v>9000</v>
      </c>
      <c r="U204" s="74">
        <v>9000</v>
      </c>
      <c r="V204" s="74">
        <v>9000</v>
      </c>
      <c r="W204" s="74">
        <v>9000</v>
      </c>
      <c r="X204" s="74">
        <v>9000</v>
      </c>
      <c r="Y204" s="74">
        <v>9000</v>
      </c>
      <c r="Z204" s="74">
        <v>9000</v>
      </c>
      <c r="AA204" s="74">
        <v>9000</v>
      </c>
      <c r="AB204" s="74">
        <v>9000</v>
      </c>
      <c r="AC204" s="74">
        <v>9000</v>
      </c>
      <c r="AD204" s="74">
        <v>9000</v>
      </c>
      <c r="AE204" s="74">
        <v>9000</v>
      </c>
      <c r="AF204" s="74">
        <v>4500</v>
      </c>
    </row>
    <row r="205" spans="1:32" x14ac:dyDescent="0.45">
      <c r="A205" s="22">
        <v>26</v>
      </c>
      <c r="B205" s="74">
        <v>0</v>
      </c>
      <c r="C205" s="74">
        <v>7129.6875</v>
      </c>
      <c r="D205" s="74">
        <v>7326.5625</v>
      </c>
      <c r="E205" s="74">
        <v>7523.4375</v>
      </c>
      <c r="F205" s="74">
        <v>7720.3125</v>
      </c>
      <c r="G205" s="74">
        <v>7917.1875</v>
      </c>
      <c r="H205" s="74">
        <v>8114.0625</v>
      </c>
      <c r="I205" s="74">
        <v>8310.9375</v>
      </c>
      <c r="J205" s="74">
        <v>8507.8125</v>
      </c>
      <c r="K205" s="74">
        <v>8704.6875</v>
      </c>
      <c r="L205" s="74">
        <v>8901.5625</v>
      </c>
      <c r="M205" s="74">
        <v>9000</v>
      </c>
      <c r="N205" s="74">
        <v>9000</v>
      </c>
      <c r="O205" s="74">
        <v>9000</v>
      </c>
      <c r="P205" s="74">
        <v>9000</v>
      </c>
      <c r="Q205" s="74">
        <v>9000</v>
      </c>
      <c r="R205" s="74">
        <v>9000</v>
      </c>
      <c r="S205" s="74">
        <v>9000</v>
      </c>
      <c r="T205" s="74">
        <v>9000</v>
      </c>
      <c r="U205" s="74">
        <v>9000</v>
      </c>
      <c r="V205" s="74">
        <v>9000</v>
      </c>
      <c r="W205" s="74">
        <v>9000</v>
      </c>
      <c r="X205" s="74">
        <v>9000</v>
      </c>
      <c r="Y205" s="74">
        <v>9000</v>
      </c>
      <c r="Z205" s="74">
        <v>9000</v>
      </c>
      <c r="AA205" s="74">
        <v>9000</v>
      </c>
      <c r="AB205" s="74">
        <v>9000</v>
      </c>
      <c r="AC205" s="74">
        <v>9000</v>
      </c>
      <c r="AD205" s="74">
        <v>9000</v>
      </c>
      <c r="AE205" s="74">
        <v>9000</v>
      </c>
      <c r="AF205" s="74">
        <v>4500</v>
      </c>
    </row>
    <row r="206" spans="1:32" x14ac:dyDescent="0.45">
      <c r="A206" s="22">
        <v>27</v>
      </c>
      <c r="B206" s="74">
        <v>0</v>
      </c>
      <c r="C206" s="74">
        <v>7129.6875</v>
      </c>
      <c r="D206" s="74">
        <v>7326.5625</v>
      </c>
      <c r="E206" s="74">
        <v>7523.4375</v>
      </c>
      <c r="F206" s="74">
        <v>7720.3125</v>
      </c>
      <c r="G206" s="74">
        <v>7917.1875</v>
      </c>
      <c r="H206" s="74">
        <v>8114.0625</v>
      </c>
      <c r="I206" s="74">
        <v>8310.9375</v>
      </c>
      <c r="J206" s="74">
        <v>8507.8125</v>
      </c>
      <c r="K206" s="74">
        <v>8704.6875</v>
      </c>
      <c r="L206" s="74">
        <v>8901.5625</v>
      </c>
      <c r="M206" s="74">
        <v>9000</v>
      </c>
      <c r="N206" s="74">
        <v>9000</v>
      </c>
      <c r="O206" s="74">
        <v>9000</v>
      </c>
      <c r="P206" s="74">
        <v>9000</v>
      </c>
      <c r="Q206" s="74">
        <v>9000</v>
      </c>
      <c r="R206" s="74">
        <v>9000</v>
      </c>
      <c r="S206" s="74">
        <v>9000</v>
      </c>
      <c r="T206" s="74">
        <v>9000</v>
      </c>
      <c r="U206" s="74">
        <v>9000</v>
      </c>
      <c r="V206" s="74">
        <v>9000</v>
      </c>
      <c r="W206" s="74">
        <v>9000</v>
      </c>
      <c r="X206" s="74">
        <v>9000</v>
      </c>
      <c r="Y206" s="74">
        <v>9000</v>
      </c>
      <c r="Z206" s="74">
        <v>9000</v>
      </c>
      <c r="AA206" s="74">
        <v>9000</v>
      </c>
      <c r="AB206" s="74">
        <v>9000</v>
      </c>
      <c r="AC206" s="74">
        <v>9000</v>
      </c>
      <c r="AD206" s="74">
        <v>9000</v>
      </c>
      <c r="AE206" s="74">
        <v>9000</v>
      </c>
      <c r="AF206" s="74">
        <v>4500</v>
      </c>
    </row>
    <row r="207" spans="1:32" x14ac:dyDescent="0.45">
      <c r="A207" s="22">
        <v>28</v>
      </c>
      <c r="B207" s="74">
        <v>0</v>
      </c>
      <c r="C207" s="74">
        <v>7129.6875</v>
      </c>
      <c r="D207" s="74">
        <v>7326.5625</v>
      </c>
      <c r="E207" s="74">
        <v>7523.4375</v>
      </c>
      <c r="F207" s="74">
        <v>7720.3125</v>
      </c>
      <c r="G207" s="74">
        <v>7917.1875</v>
      </c>
      <c r="H207" s="74">
        <v>8114.0625</v>
      </c>
      <c r="I207" s="74">
        <v>8310.9375</v>
      </c>
      <c r="J207" s="74">
        <v>8507.8125</v>
      </c>
      <c r="K207" s="74">
        <v>8704.6875</v>
      </c>
      <c r="L207" s="74">
        <v>8901.5625</v>
      </c>
      <c r="M207" s="74">
        <v>9000</v>
      </c>
      <c r="N207" s="74">
        <v>9000</v>
      </c>
      <c r="O207" s="74">
        <v>9000</v>
      </c>
      <c r="P207" s="74">
        <v>9000</v>
      </c>
      <c r="Q207" s="74">
        <v>9000</v>
      </c>
      <c r="R207" s="74">
        <v>9000</v>
      </c>
      <c r="S207" s="74">
        <v>9000</v>
      </c>
      <c r="T207" s="74">
        <v>9000</v>
      </c>
      <c r="U207" s="74">
        <v>9000</v>
      </c>
      <c r="V207" s="74">
        <v>9000</v>
      </c>
      <c r="W207" s="74">
        <v>9000</v>
      </c>
      <c r="X207" s="74">
        <v>9000</v>
      </c>
      <c r="Y207" s="74">
        <v>9000</v>
      </c>
      <c r="Z207" s="74">
        <v>9000</v>
      </c>
      <c r="AA207" s="74">
        <v>9000</v>
      </c>
      <c r="AB207" s="74">
        <v>9000</v>
      </c>
      <c r="AC207" s="74">
        <v>9000</v>
      </c>
      <c r="AD207" s="74">
        <v>9000</v>
      </c>
      <c r="AE207" s="74">
        <v>9000</v>
      </c>
      <c r="AF207" s="74">
        <v>4500</v>
      </c>
    </row>
    <row r="208" spans="1:32" x14ac:dyDescent="0.45">
      <c r="A208" s="22">
        <v>29</v>
      </c>
      <c r="B208" s="74">
        <v>0</v>
      </c>
      <c r="C208" s="74">
        <v>7129.6875</v>
      </c>
      <c r="D208" s="74">
        <v>7326.5625</v>
      </c>
      <c r="E208" s="74">
        <v>7523.4375</v>
      </c>
      <c r="F208" s="74">
        <v>7720.3125</v>
      </c>
      <c r="G208" s="74">
        <v>7917.1875</v>
      </c>
      <c r="H208" s="74">
        <v>8114.0625</v>
      </c>
      <c r="I208" s="74">
        <v>8310.9375</v>
      </c>
      <c r="J208" s="74">
        <v>8507.8125</v>
      </c>
      <c r="K208" s="74">
        <v>8704.6875</v>
      </c>
      <c r="L208" s="74">
        <v>8901.5625</v>
      </c>
      <c r="M208" s="74">
        <v>9000</v>
      </c>
      <c r="N208" s="74">
        <v>9000</v>
      </c>
      <c r="O208" s="74">
        <v>9000</v>
      </c>
      <c r="P208" s="74">
        <v>9000</v>
      </c>
      <c r="Q208" s="74">
        <v>9000</v>
      </c>
      <c r="R208" s="74">
        <v>9000</v>
      </c>
      <c r="S208" s="74">
        <v>9000</v>
      </c>
      <c r="T208" s="74">
        <v>9000</v>
      </c>
      <c r="U208" s="74">
        <v>9000</v>
      </c>
      <c r="V208" s="74">
        <v>9000</v>
      </c>
      <c r="W208" s="74">
        <v>9000</v>
      </c>
      <c r="X208" s="74">
        <v>9000</v>
      </c>
      <c r="Y208" s="74">
        <v>9000</v>
      </c>
      <c r="Z208" s="74">
        <v>9000</v>
      </c>
      <c r="AA208" s="74">
        <v>9000</v>
      </c>
      <c r="AB208" s="74">
        <v>9000</v>
      </c>
      <c r="AC208" s="74">
        <v>9000</v>
      </c>
      <c r="AD208" s="74">
        <v>9000</v>
      </c>
      <c r="AE208" s="74">
        <v>9000</v>
      </c>
      <c r="AF208" s="74">
        <v>4500</v>
      </c>
    </row>
    <row r="209" spans="1:32" x14ac:dyDescent="0.45">
      <c r="A209" s="22">
        <v>30</v>
      </c>
      <c r="B209" s="74">
        <v>0</v>
      </c>
      <c r="C209" s="74">
        <v>7129.6875</v>
      </c>
      <c r="D209" s="74">
        <v>7326.5625</v>
      </c>
      <c r="E209" s="74">
        <v>7523.4375</v>
      </c>
      <c r="F209" s="74">
        <v>7720.3125</v>
      </c>
      <c r="G209" s="74">
        <v>7917.1875</v>
      </c>
      <c r="H209" s="74">
        <v>8114.0625</v>
      </c>
      <c r="I209" s="74">
        <v>8310.9375</v>
      </c>
      <c r="J209" s="74">
        <v>8507.8125</v>
      </c>
      <c r="K209" s="74">
        <v>8704.6875</v>
      </c>
      <c r="L209" s="74">
        <v>8901.5625</v>
      </c>
      <c r="M209" s="74">
        <v>9000</v>
      </c>
      <c r="N209" s="74">
        <v>9000</v>
      </c>
      <c r="O209" s="74">
        <v>9000</v>
      </c>
      <c r="P209" s="74">
        <v>9000</v>
      </c>
      <c r="Q209" s="74">
        <v>9000</v>
      </c>
      <c r="R209" s="74">
        <v>9000</v>
      </c>
      <c r="S209" s="74">
        <v>9000</v>
      </c>
      <c r="T209" s="74">
        <v>9000</v>
      </c>
      <c r="U209" s="74">
        <v>9000</v>
      </c>
      <c r="V209" s="74">
        <v>9000</v>
      </c>
      <c r="W209" s="74">
        <v>9000</v>
      </c>
      <c r="X209" s="74">
        <v>9000</v>
      </c>
      <c r="Y209" s="74">
        <v>9000</v>
      </c>
      <c r="Z209" s="74">
        <v>9000</v>
      </c>
      <c r="AA209" s="74">
        <v>9000</v>
      </c>
      <c r="AB209" s="74">
        <v>9000</v>
      </c>
      <c r="AC209" s="74">
        <v>9000</v>
      </c>
      <c r="AD209" s="74">
        <v>9000</v>
      </c>
      <c r="AE209" s="74">
        <v>9000</v>
      </c>
      <c r="AF209" s="74">
        <v>4500</v>
      </c>
    </row>
    <row r="210" spans="1:32" x14ac:dyDescent="0.45">
      <c r="A210" s="22">
        <v>31</v>
      </c>
      <c r="B210" s="74">
        <v>0</v>
      </c>
      <c r="C210" s="74">
        <v>7129.6875</v>
      </c>
      <c r="D210" s="74">
        <v>7326.5625</v>
      </c>
      <c r="E210" s="74">
        <v>7523.4375</v>
      </c>
      <c r="F210" s="74">
        <v>7720.3125</v>
      </c>
      <c r="G210" s="74">
        <v>7917.1875</v>
      </c>
      <c r="H210" s="74">
        <v>8114.0625</v>
      </c>
      <c r="I210" s="74">
        <v>8310.9375</v>
      </c>
      <c r="J210" s="74">
        <v>8507.8125</v>
      </c>
      <c r="K210" s="74">
        <v>8704.6875</v>
      </c>
      <c r="L210" s="74">
        <v>8901.5625</v>
      </c>
      <c r="M210" s="74">
        <v>9000</v>
      </c>
      <c r="N210" s="74">
        <v>9000</v>
      </c>
      <c r="O210" s="74">
        <v>9000</v>
      </c>
      <c r="P210" s="74">
        <v>9000</v>
      </c>
      <c r="Q210" s="74">
        <v>9000</v>
      </c>
      <c r="R210" s="74">
        <v>9000</v>
      </c>
      <c r="S210" s="74">
        <v>9000</v>
      </c>
      <c r="T210" s="74">
        <v>9000</v>
      </c>
      <c r="U210" s="74">
        <v>9000</v>
      </c>
      <c r="V210" s="74">
        <v>9000</v>
      </c>
      <c r="W210" s="74">
        <v>9000</v>
      </c>
      <c r="X210" s="74">
        <v>9000</v>
      </c>
      <c r="Y210" s="74">
        <v>9000</v>
      </c>
      <c r="Z210" s="74">
        <v>9000</v>
      </c>
      <c r="AA210" s="74">
        <v>9000</v>
      </c>
      <c r="AB210" s="74">
        <v>9000</v>
      </c>
      <c r="AC210" s="74">
        <v>9000</v>
      </c>
      <c r="AD210" s="74">
        <v>9000</v>
      </c>
      <c r="AE210" s="74">
        <v>9000</v>
      </c>
      <c r="AF210" s="74">
        <v>4500</v>
      </c>
    </row>
    <row r="211" spans="1:32" x14ac:dyDescent="0.45">
      <c r="A211" s="22">
        <v>32</v>
      </c>
      <c r="B211" s="74">
        <v>0</v>
      </c>
      <c r="C211" s="74">
        <v>7129.6875</v>
      </c>
      <c r="D211" s="74">
        <v>7326.5625</v>
      </c>
      <c r="E211" s="74">
        <v>7523.4375</v>
      </c>
      <c r="F211" s="74">
        <v>7720.3125</v>
      </c>
      <c r="G211" s="74">
        <v>7917.1875</v>
      </c>
      <c r="H211" s="74">
        <v>8114.0625</v>
      </c>
      <c r="I211" s="74">
        <v>8310.9375</v>
      </c>
      <c r="J211" s="74">
        <v>8507.8125</v>
      </c>
      <c r="K211" s="74">
        <v>8704.6875</v>
      </c>
      <c r="L211" s="74">
        <v>8901.5625</v>
      </c>
      <c r="M211" s="74">
        <v>9000</v>
      </c>
      <c r="N211" s="74">
        <v>9000</v>
      </c>
      <c r="O211" s="74">
        <v>9000</v>
      </c>
      <c r="P211" s="74">
        <v>9000</v>
      </c>
      <c r="Q211" s="74">
        <v>9000</v>
      </c>
      <c r="R211" s="74">
        <v>9000</v>
      </c>
      <c r="S211" s="74">
        <v>9000</v>
      </c>
      <c r="T211" s="74">
        <v>9000</v>
      </c>
      <c r="U211" s="74">
        <v>9000</v>
      </c>
      <c r="V211" s="74">
        <v>9000</v>
      </c>
      <c r="W211" s="74">
        <v>9000</v>
      </c>
      <c r="X211" s="74">
        <v>9000</v>
      </c>
      <c r="Y211" s="74">
        <v>9000</v>
      </c>
      <c r="Z211" s="74">
        <v>9000</v>
      </c>
      <c r="AA211" s="74">
        <v>9000</v>
      </c>
      <c r="AB211" s="74">
        <v>9000</v>
      </c>
      <c r="AC211" s="74">
        <v>9000</v>
      </c>
      <c r="AD211" s="74">
        <v>9000</v>
      </c>
      <c r="AE211" s="74">
        <v>9000</v>
      </c>
      <c r="AF211" s="74">
        <v>4500</v>
      </c>
    </row>
    <row r="212" spans="1:32" x14ac:dyDescent="0.45">
      <c r="A212" s="22">
        <v>33</v>
      </c>
      <c r="B212" s="74">
        <v>0</v>
      </c>
      <c r="C212" s="74">
        <v>7129.6875</v>
      </c>
      <c r="D212" s="74">
        <v>7326.5625</v>
      </c>
      <c r="E212" s="74">
        <v>7523.4375</v>
      </c>
      <c r="F212" s="74">
        <v>7720.3125</v>
      </c>
      <c r="G212" s="74">
        <v>7917.1875</v>
      </c>
      <c r="H212" s="74">
        <v>8114.0625</v>
      </c>
      <c r="I212" s="74">
        <v>8310.9375</v>
      </c>
      <c r="J212" s="74">
        <v>8507.8125</v>
      </c>
      <c r="K212" s="74">
        <v>8704.6875</v>
      </c>
      <c r="L212" s="74">
        <v>8901.5625</v>
      </c>
      <c r="M212" s="74">
        <v>9000</v>
      </c>
      <c r="N212" s="74">
        <v>9000</v>
      </c>
      <c r="O212" s="74">
        <v>9000</v>
      </c>
      <c r="P212" s="74">
        <v>9000</v>
      </c>
      <c r="Q212" s="74">
        <v>9000</v>
      </c>
      <c r="R212" s="74">
        <v>9000</v>
      </c>
      <c r="S212" s="74">
        <v>9000</v>
      </c>
      <c r="T212" s="74">
        <v>9000</v>
      </c>
      <c r="U212" s="74">
        <v>9000</v>
      </c>
      <c r="V212" s="74">
        <v>9000</v>
      </c>
      <c r="W212" s="74">
        <v>9000</v>
      </c>
      <c r="X212" s="74">
        <v>9000</v>
      </c>
      <c r="Y212" s="74">
        <v>9000</v>
      </c>
      <c r="Z212" s="74">
        <v>9000</v>
      </c>
      <c r="AA212" s="74">
        <v>9000</v>
      </c>
      <c r="AB212" s="74">
        <v>9000</v>
      </c>
      <c r="AC212" s="74">
        <v>9000</v>
      </c>
      <c r="AD212" s="74">
        <v>9000</v>
      </c>
      <c r="AE212" s="74">
        <v>9000</v>
      </c>
      <c r="AF212" s="74">
        <v>4500</v>
      </c>
    </row>
    <row r="213" spans="1:32" x14ac:dyDescent="0.45">
      <c r="A213" s="22">
        <v>34</v>
      </c>
      <c r="B213" s="74">
        <v>0</v>
      </c>
      <c r="C213" s="74">
        <v>7129.6875</v>
      </c>
      <c r="D213" s="74">
        <v>7326.5625</v>
      </c>
      <c r="E213" s="74">
        <v>7523.4375</v>
      </c>
      <c r="F213" s="74">
        <v>7720.3125</v>
      </c>
      <c r="G213" s="74">
        <v>7917.1875</v>
      </c>
      <c r="H213" s="74">
        <v>8114.0625</v>
      </c>
      <c r="I213" s="74">
        <v>8310.9375</v>
      </c>
      <c r="J213" s="74">
        <v>8507.8125</v>
      </c>
      <c r="K213" s="74">
        <v>8704.6875</v>
      </c>
      <c r="L213" s="74">
        <v>8901.5625</v>
      </c>
      <c r="M213" s="74">
        <v>9000</v>
      </c>
      <c r="N213" s="74">
        <v>9000</v>
      </c>
      <c r="O213" s="74">
        <v>9000</v>
      </c>
      <c r="P213" s="74">
        <v>9000</v>
      </c>
      <c r="Q213" s="74">
        <v>9000</v>
      </c>
      <c r="R213" s="74">
        <v>9000</v>
      </c>
      <c r="S213" s="74">
        <v>9000</v>
      </c>
      <c r="T213" s="74">
        <v>9000</v>
      </c>
      <c r="U213" s="74">
        <v>9000</v>
      </c>
      <c r="V213" s="74">
        <v>9000</v>
      </c>
      <c r="W213" s="74">
        <v>9000</v>
      </c>
      <c r="X213" s="74">
        <v>9000</v>
      </c>
      <c r="Y213" s="74">
        <v>9000</v>
      </c>
      <c r="Z213" s="74">
        <v>9000</v>
      </c>
      <c r="AA213" s="74">
        <v>9000</v>
      </c>
      <c r="AB213" s="74">
        <v>9000</v>
      </c>
      <c r="AC213" s="74">
        <v>9000</v>
      </c>
      <c r="AD213" s="74">
        <v>9000</v>
      </c>
      <c r="AE213" s="74">
        <v>9000</v>
      </c>
      <c r="AF213" s="74">
        <v>4500</v>
      </c>
    </row>
    <row r="214" spans="1:32" x14ac:dyDescent="0.45">
      <c r="A214" s="22">
        <v>35</v>
      </c>
      <c r="B214" s="74">
        <v>0</v>
      </c>
      <c r="C214" s="74">
        <v>7129.6875</v>
      </c>
      <c r="D214" s="74">
        <v>7326.5625</v>
      </c>
      <c r="E214" s="74">
        <v>7523.4375</v>
      </c>
      <c r="F214" s="74">
        <v>7720.3125</v>
      </c>
      <c r="G214" s="74">
        <v>7917.1875</v>
      </c>
      <c r="H214" s="74">
        <v>8114.0625</v>
      </c>
      <c r="I214" s="74">
        <v>8310.9375</v>
      </c>
      <c r="J214" s="74">
        <v>8507.8125</v>
      </c>
      <c r="K214" s="74">
        <v>8704.6875</v>
      </c>
      <c r="L214" s="74">
        <v>8901.5625</v>
      </c>
      <c r="M214" s="74">
        <v>9000</v>
      </c>
      <c r="N214" s="74">
        <v>9000</v>
      </c>
      <c r="O214" s="74">
        <v>9000</v>
      </c>
      <c r="P214" s="74">
        <v>9000</v>
      </c>
      <c r="Q214" s="74">
        <v>9000</v>
      </c>
      <c r="R214" s="74">
        <v>9000</v>
      </c>
      <c r="S214" s="74">
        <v>9000</v>
      </c>
      <c r="T214" s="74">
        <v>9000</v>
      </c>
      <c r="U214" s="74">
        <v>9000</v>
      </c>
      <c r="V214" s="74">
        <v>9000</v>
      </c>
      <c r="W214" s="74">
        <v>9000</v>
      </c>
      <c r="X214" s="74">
        <v>9000</v>
      </c>
      <c r="Y214" s="74">
        <v>9000</v>
      </c>
      <c r="Z214" s="74">
        <v>9000</v>
      </c>
      <c r="AA214" s="74">
        <v>9000</v>
      </c>
      <c r="AB214" s="74">
        <v>9000</v>
      </c>
      <c r="AC214" s="74">
        <v>9000</v>
      </c>
      <c r="AD214" s="74">
        <v>9000</v>
      </c>
      <c r="AE214" s="74">
        <v>9000</v>
      </c>
      <c r="AF214" s="74">
        <v>4500</v>
      </c>
    </row>
    <row r="215" spans="1:32" x14ac:dyDescent="0.45">
      <c r="A215" s="22">
        <v>36</v>
      </c>
      <c r="B215" s="74">
        <v>0</v>
      </c>
      <c r="C215" s="74">
        <v>7129.6875</v>
      </c>
      <c r="D215" s="74">
        <v>7326.5625</v>
      </c>
      <c r="E215" s="74">
        <v>7523.4375</v>
      </c>
      <c r="F215" s="74">
        <v>7720.3125</v>
      </c>
      <c r="G215" s="74">
        <v>7917.1875</v>
      </c>
      <c r="H215" s="74">
        <v>8114.0625</v>
      </c>
      <c r="I215" s="74">
        <v>8310.9375</v>
      </c>
      <c r="J215" s="74">
        <v>8507.8125</v>
      </c>
      <c r="K215" s="74">
        <v>8704.6875</v>
      </c>
      <c r="L215" s="74">
        <v>8901.5625</v>
      </c>
      <c r="M215" s="74">
        <v>9000</v>
      </c>
      <c r="N215" s="74">
        <v>9000</v>
      </c>
      <c r="O215" s="74">
        <v>9000</v>
      </c>
      <c r="P215" s="74">
        <v>9000</v>
      </c>
      <c r="Q215" s="74">
        <v>9000</v>
      </c>
      <c r="R215" s="74">
        <v>9000</v>
      </c>
      <c r="S215" s="74">
        <v>9000</v>
      </c>
      <c r="T215" s="74">
        <v>9000</v>
      </c>
      <c r="U215" s="74">
        <v>9000</v>
      </c>
      <c r="V215" s="74">
        <v>9000</v>
      </c>
      <c r="W215" s="74">
        <v>9000</v>
      </c>
      <c r="X215" s="74">
        <v>9000</v>
      </c>
      <c r="Y215" s="74">
        <v>9000</v>
      </c>
      <c r="Z215" s="74">
        <v>9000</v>
      </c>
      <c r="AA215" s="74">
        <v>9000</v>
      </c>
      <c r="AB215" s="74">
        <v>9000</v>
      </c>
      <c r="AC215" s="74">
        <v>9000</v>
      </c>
      <c r="AD215" s="74">
        <v>9000</v>
      </c>
      <c r="AE215" s="74">
        <v>9000</v>
      </c>
      <c r="AF215" s="74">
        <v>4500</v>
      </c>
    </row>
    <row r="216" spans="1:32" x14ac:dyDescent="0.45">
      <c r="A216" s="22">
        <v>37</v>
      </c>
      <c r="B216" s="74">
        <v>0</v>
      </c>
      <c r="C216" s="74">
        <v>7129.6875</v>
      </c>
      <c r="D216" s="74">
        <v>7326.5625</v>
      </c>
      <c r="E216" s="74">
        <v>7523.4375</v>
      </c>
      <c r="F216" s="74">
        <v>7720.3125</v>
      </c>
      <c r="G216" s="74">
        <v>7917.1875</v>
      </c>
      <c r="H216" s="74">
        <v>8114.0625</v>
      </c>
      <c r="I216" s="74">
        <v>8310.9375</v>
      </c>
      <c r="J216" s="74">
        <v>8507.8125</v>
      </c>
      <c r="K216" s="74">
        <v>8704.6875</v>
      </c>
      <c r="L216" s="74">
        <v>8901.5625</v>
      </c>
      <c r="M216" s="74">
        <v>9000</v>
      </c>
      <c r="N216" s="74">
        <v>9000</v>
      </c>
      <c r="O216" s="74">
        <v>9000</v>
      </c>
      <c r="P216" s="74">
        <v>9000</v>
      </c>
      <c r="Q216" s="74">
        <v>9000</v>
      </c>
      <c r="R216" s="74">
        <v>9000</v>
      </c>
      <c r="S216" s="74">
        <v>9000</v>
      </c>
      <c r="T216" s="74">
        <v>9000</v>
      </c>
      <c r="U216" s="74">
        <v>9000</v>
      </c>
      <c r="V216" s="74">
        <v>9000</v>
      </c>
      <c r="W216" s="74">
        <v>9000</v>
      </c>
      <c r="X216" s="74">
        <v>9000</v>
      </c>
      <c r="Y216" s="74">
        <v>9000</v>
      </c>
      <c r="Z216" s="74">
        <v>9000</v>
      </c>
      <c r="AA216" s="74">
        <v>9000</v>
      </c>
      <c r="AB216" s="74">
        <v>9000</v>
      </c>
      <c r="AC216" s="74">
        <v>9000</v>
      </c>
      <c r="AD216" s="74">
        <v>9000</v>
      </c>
      <c r="AE216" s="74">
        <v>9000</v>
      </c>
      <c r="AF216" s="74">
        <v>4500</v>
      </c>
    </row>
    <row r="217" spans="1:32" x14ac:dyDescent="0.45">
      <c r="A217" s="22">
        <v>38</v>
      </c>
      <c r="B217" s="74">
        <v>0</v>
      </c>
      <c r="C217" s="74">
        <v>7129.6875</v>
      </c>
      <c r="D217" s="74">
        <v>7326.5625</v>
      </c>
      <c r="E217" s="74">
        <v>7523.4375</v>
      </c>
      <c r="F217" s="74">
        <v>7720.3125</v>
      </c>
      <c r="G217" s="74">
        <v>7917.1875</v>
      </c>
      <c r="H217" s="74">
        <v>8114.0625</v>
      </c>
      <c r="I217" s="74">
        <v>8310.9375</v>
      </c>
      <c r="J217" s="74">
        <v>8507.8125</v>
      </c>
      <c r="K217" s="74">
        <v>8704.6875</v>
      </c>
      <c r="L217" s="74">
        <v>8901.5625</v>
      </c>
      <c r="M217" s="74">
        <v>9000</v>
      </c>
      <c r="N217" s="74">
        <v>9000</v>
      </c>
      <c r="O217" s="74">
        <v>9000</v>
      </c>
      <c r="P217" s="74">
        <v>9000</v>
      </c>
      <c r="Q217" s="74">
        <v>9000</v>
      </c>
      <c r="R217" s="74">
        <v>9000</v>
      </c>
      <c r="S217" s="74">
        <v>9000</v>
      </c>
      <c r="T217" s="74">
        <v>9000</v>
      </c>
      <c r="U217" s="74">
        <v>9000</v>
      </c>
      <c r="V217" s="74">
        <v>9000</v>
      </c>
      <c r="W217" s="74">
        <v>9000</v>
      </c>
      <c r="X217" s="74">
        <v>9000</v>
      </c>
      <c r="Y217" s="74">
        <v>9000</v>
      </c>
      <c r="Z217" s="74">
        <v>9000</v>
      </c>
      <c r="AA217" s="74">
        <v>9000</v>
      </c>
      <c r="AB217" s="74">
        <v>9000</v>
      </c>
      <c r="AC217" s="74">
        <v>9000</v>
      </c>
      <c r="AD217" s="74">
        <v>9000</v>
      </c>
      <c r="AE217" s="74">
        <v>9000</v>
      </c>
      <c r="AF217" s="74">
        <v>4500</v>
      </c>
    </row>
    <row r="218" spans="1:32" x14ac:dyDescent="0.45">
      <c r="A218" s="22">
        <v>39</v>
      </c>
      <c r="B218" s="74">
        <v>0</v>
      </c>
      <c r="C218" s="74">
        <v>7129.6875</v>
      </c>
      <c r="D218" s="74">
        <v>7326.5625</v>
      </c>
      <c r="E218" s="74">
        <v>7523.4375</v>
      </c>
      <c r="F218" s="74">
        <v>7720.3125</v>
      </c>
      <c r="G218" s="74">
        <v>7917.1875</v>
      </c>
      <c r="H218" s="74">
        <v>8114.0625</v>
      </c>
      <c r="I218" s="74">
        <v>8310.9375</v>
      </c>
      <c r="J218" s="74">
        <v>8507.8125</v>
      </c>
      <c r="K218" s="74">
        <v>8704.6875</v>
      </c>
      <c r="L218" s="74">
        <v>8901.5625</v>
      </c>
      <c r="M218" s="74">
        <v>9000</v>
      </c>
      <c r="N218" s="74">
        <v>9000</v>
      </c>
      <c r="O218" s="74">
        <v>9000</v>
      </c>
      <c r="P218" s="74">
        <v>9000</v>
      </c>
      <c r="Q218" s="74">
        <v>9000</v>
      </c>
      <c r="R218" s="74">
        <v>9000</v>
      </c>
      <c r="S218" s="74">
        <v>9000</v>
      </c>
      <c r="T218" s="74">
        <v>9000</v>
      </c>
      <c r="U218" s="74">
        <v>9000</v>
      </c>
      <c r="V218" s="74">
        <v>9000</v>
      </c>
      <c r="W218" s="74">
        <v>9000</v>
      </c>
      <c r="X218" s="74">
        <v>9000</v>
      </c>
      <c r="Y218" s="74">
        <v>9000</v>
      </c>
      <c r="Z218" s="74">
        <v>9000</v>
      </c>
      <c r="AA218" s="74">
        <v>9000</v>
      </c>
      <c r="AB218" s="74">
        <v>9000</v>
      </c>
      <c r="AC218" s="74">
        <v>9000</v>
      </c>
      <c r="AD218" s="74">
        <v>9000</v>
      </c>
      <c r="AE218" s="74">
        <v>9000</v>
      </c>
      <c r="AF218" s="74">
        <v>4500</v>
      </c>
    </row>
    <row r="219" spans="1:32" x14ac:dyDescent="0.45">
      <c r="A219" s="22">
        <v>40</v>
      </c>
      <c r="B219" s="74">
        <v>0</v>
      </c>
      <c r="C219" s="74">
        <v>7129.6875</v>
      </c>
      <c r="D219" s="74">
        <v>7326.5625</v>
      </c>
      <c r="E219" s="74">
        <v>7523.4375</v>
      </c>
      <c r="F219" s="74">
        <v>7720.3125</v>
      </c>
      <c r="G219" s="74">
        <v>7917.1875</v>
      </c>
      <c r="H219" s="74">
        <v>8114.0625</v>
      </c>
      <c r="I219" s="74">
        <v>8310.9375</v>
      </c>
      <c r="J219" s="74">
        <v>8507.8125</v>
      </c>
      <c r="K219" s="74">
        <v>8704.6875</v>
      </c>
      <c r="L219" s="74">
        <v>8901.5625</v>
      </c>
      <c r="M219" s="74">
        <v>9000</v>
      </c>
      <c r="N219" s="74">
        <v>9000</v>
      </c>
      <c r="O219" s="74">
        <v>9000</v>
      </c>
      <c r="P219" s="74">
        <v>9000</v>
      </c>
      <c r="Q219" s="74">
        <v>9000</v>
      </c>
      <c r="R219" s="74">
        <v>9000</v>
      </c>
      <c r="S219" s="74">
        <v>9000</v>
      </c>
      <c r="T219" s="74">
        <v>9000</v>
      </c>
      <c r="U219" s="74">
        <v>9000</v>
      </c>
      <c r="V219" s="74">
        <v>9000</v>
      </c>
      <c r="W219" s="74">
        <v>9000</v>
      </c>
      <c r="X219" s="74">
        <v>9000</v>
      </c>
      <c r="Y219" s="74">
        <v>9000</v>
      </c>
      <c r="Z219" s="74">
        <v>9000</v>
      </c>
      <c r="AA219" s="74">
        <v>9000</v>
      </c>
      <c r="AB219" s="74">
        <v>9000</v>
      </c>
      <c r="AC219" s="74">
        <v>9000</v>
      </c>
      <c r="AD219" s="74">
        <v>9000</v>
      </c>
      <c r="AE219" s="74">
        <v>9000</v>
      </c>
      <c r="AF219" s="74">
        <v>4500</v>
      </c>
    </row>
    <row r="220" spans="1:32" x14ac:dyDescent="0.45">
      <c r="A220" s="22">
        <v>41</v>
      </c>
      <c r="B220" s="74">
        <v>0</v>
      </c>
      <c r="C220" s="74">
        <v>7129.6875</v>
      </c>
      <c r="D220" s="74">
        <v>7326.5625</v>
      </c>
      <c r="E220" s="74">
        <v>7523.4375</v>
      </c>
      <c r="F220" s="74">
        <v>7720.3125</v>
      </c>
      <c r="G220" s="74">
        <v>7917.1875</v>
      </c>
      <c r="H220" s="74">
        <v>8114.0625</v>
      </c>
      <c r="I220" s="74">
        <v>8310.9375</v>
      </c>
      <c r="J220" s="74">
        <v>8507.8125</v>
      </c>
      <c r="K220" s="74">
        <v>8704.6875</v>
      </c>
      <c r="L220" s="74">
        <v>8901.5625</v>
      </c>
      <c r="M220" s="74">
        <v>9000</v>
      </c>
      <c r="N220" s="74">
        <v>9000</v>
      </c>
      <c r="O220" s="74">
        <v>9000</v>
      </c>
      <c r="P220" s="74">
        <v>9000</v>
      </c>
      <c r="Q220" s="74">
        <v>9000</v>
      </c>
      <c r="R220" s="74">
        <v>9000</v>
      </c>
      <c r="S220" s="74">
        <v>9000</v>
      </c>
      <c r="T220" s="74">
        <v>9000</v>
      </c>
      <c r="U220" s="74">
        <v>9000</v>
      </c>
      <c r="V220" s="74">
        <v>9000</v>
      </c>
      <c r="W220" s="74">
        <v>9000</v>
      </c>
      <c r="X220" s="74">
        <v>9000</v>
      </c>
      <c r="Y220" s="74">
        <v>9000</v>
      </c>
      <c r="Z220" s="74">
        <v>9000</v>
      </c>
      <c r="AA220" s="74">
        <v>9000</v>
      </c>
      <c r="AB220" s="74">
        <v>9000</v>
      </c>
      <c r="AC220" s="74">
        <v>9000</v>
      </c>
      <c r="AD220" s="74">
        <v>9000</v>
      </c>
      <c r="AE220" s="74">
        <v>9000</v>
      </c>
      <c r="AF220" s="74">
        <v>4500</v>
      </c>
    </row>
    <row r="221" spans="1:32" x14ac:dyDescent="0.45">
      <c r="A221" s="22">
        <v>42</v>
      </c>
      <c r="B221" s="74">
        <v>0</v>
      </c>
      <c r="C221" s="74">
        <v>7129.6875</v>
      </c>
      <c r="D221" s="74">
        <v>7326.5625</v>
      </c>
      <c r="E221" s="74">
        <v>7523.4375</v>
      </c>
      <c r="F221" s="74">
        <v>7720.3125</v>
      </c>
      <c r="G221" s="74">
        <v>7917.1875</v>
      </c>
      <c r="H221" s="74">
        <v>8114.0625</v>
      </c>
      <c r="I221" s="74">
        <v>8310.9375</v>
      </c>
      <c r="J221" s="74">
        <v>8507.8125</v>
      </c>
      <c r="K221" s="74">
        <v>8704.6875</v>
      </c>
      <c r="L221" s="74">
        <v>8901.5625</v>
      </c>
      <c r="M221" s="74">
        <v>9000</v>
      </c>
      <c r="N221" s="74">
        <v>9000</v>
      </c>
      <c r="O221" s="74">
        <v>9000</v>
      </c>
      <c r="P221" s="74">
        <v>9000</v>
      </c>
      <c r="Q221" s="74">
        <v>9000</v>
      </c>
      <c r="R221" s="74">
        <v>9000</v>
      </c>
      <c r="S221" s="74">
        <v>9000</v>
      </c>
      <c r="T221" s="74">
        <v>9000</v>
      </c>
      <c r="U221" s="74">
        <v>9000</v>
      </c>
      <c r="V221" s="74">
        <v>9000</v>
      </c>
      <c r="W221" s="74">
        <v>9000</v>
      </c>
      <c r="X221" s="74">
        <v>9000</v>
      </c>
      <c r="Y221" s="74">
        <v>9000</v>
      </c>
      <c r="Z221" s="74">
        <v>9000</v>
      </c>
      <c r="AA221" s="74">
        <v>9000</v>
      </c>
      <c r="AB221" s="74">
        <v>9000</v>
      </c>
      <c r="AC221" s="74">
        <v>9000</v>
      </c>
      <c r="AD221" s="74">
        <v>9000</v>
      </c>
      <c r="AE221" s="74">
        <v>9000</v>
      </c>
      <c r="AF221" s="74">
        <v>4500</v>
      </c>
    </row>
    <row r="222" spans="1:32" x14ac:dyDescent="0.45">
      <c r="A222" s="22">
        <v>43</v>
      </c>
      <c r="B222" s="74">
        <v>0</v>
      </c>
      <c r="C222" s="74">
        <v>7129.6875</v>
      </c>
      <c r="D222" s="74">
        <v>7326.5625</v>
      </c>
      <c r="E222" s="74">
        <v>7523.4375</v>
      </c>
      <c r="F222" s="74">
        <v>7720.3125</v>
      </c>
      <c r="G222" s="74">
        <v>7917.1875</v>
      </c>
      <c r="H222" s="74">
        <v>8114.0625</v>
      </c>
      <c r="I222" s="74">
        <v>8310.9375</v>
      </c>
      <c r="J222" s="74">
        <v>8507.8125</v>
      </c>
      <c r="K222" s="74">
        <v>8704.6875</v>
      </c>
      <c r="L222" s="74">
        <v>8901.5625</v>
      </c>
      <c r="M222" s="74">
        <v>9000</v>
      </c>
      <c r="N222" s="74">
        <v>9000</v>
      </c>
      <c r="O222" s="74">
        <v>9000</v>
      </c>
      <c r="P222" s="74">
        <v>9000</v>
      </c>
      <c r="Q222" s="74">
        <v>9000</v>
      </c>
      <c r="R222" s="74">
        <v>9000</v>
      </c>
      <c r="S222" s="74">
        <v>9000</v>
      </c>
      <c r="T222" s="74">
        <v>9000</v>
      </c>
      <c r="U222" s="74">
        <v>9000</v>
      </c>
      <c r="V222" s="74">
        <v>9000</v>
      </c>
      <c r="W222" s="74">
        <v>9000</v>
      </c>
      <c r="X222" s="74">
        <v>9000</v>
      </c>
      <c r="Y222" s="74">
        <v>9000</v>
      </c>
      <c r="Z222" s="74">
        <v>9000</v>
      </c>
      <c r="AA222" s="74">
        <v>9000</v>
      </c>
      <c r="AB222" s="74">
        <v>9000</v>
      </c>
      <c r="AC222" s="74">
        <v>9000</v>
      </c>
      <c r="AD222" s="74">
        <v>9000</v>
      </c>
      <c r="AE222" s="74">
        <v>9000</v>
      </c>
      <c r="AF222" s="74">
        <v>4500</v>
      </c>
    </row>
    <row r="223" spans="1:32" x14ac:dyDescent="0.45">
      <c r="A223" s="22">
        <v>44</v>
      </c>
      <c r="B223" s="74">
        <v>0</v>
      </c>
      <c r="C223" s="74">
        <v>7129.6875</v>
      </c>
      <c r="D223" s="74">
        <v>7326.5625</v>
      </c>
      <c r="E223" s="74">
        <v>7523.4375</v>
      </c>
      <c r="F223" s="74">
        <v>7720.3125</v>
      </c>
      <c r="G223" s="74">
        <v>7917.1875</v>
      </c>
      <c r="H223" s="74">
        <v>8114.0625</v>
      </c>
      <c r="I223" s="74">
        <v>8310.9375</v>
      </c>
      <c r="J223" s="74">
        <v>8507.8125</v>
      </c>
      <c r="K223" s="74">
        <v>8704.6875</v>
      </c>
      <c r="L223" s="74">
        <v>8901.5625</v>
      </c>
      <c r="M223" s="74">
        <v>9000</v>
      </c>
      <c r="N223" s="74">
        <v>9000</v>
      </c>
      <c r="O223" s="74">
        <v>9000</v>
      </c>
      <c r="P223" s="74">
        <v>9000</v>
      </c>
      <c r="Q223" s="74">
        <v>9000</v>
      </c>
      <c r="R223" s="74">
        <v>9000</v>
      </c>
      <c r="S223" s="74">
        <v>9000</v>
      </c>
      <c r="T223" s="74">
        <v>9000</v>
      </c>
      <c r="U223" s="74">
        <v>9000</v>
      </c>
      <c r="V223" s="74">
        <v>9000</v>
      </c>
      <c r="W223" s="74">
        <v>9000</v>
      </c>
      <c r="X223" s="74">
        <v>9000</v>
      </c>
      <c r="Y223" s="74">
        <v>9000</v>
      </c>
      <c r="Z223" s="74">
        <v>9000</v>
      </c>
      <c r="AA223" s="74">
        <v>9000</v>
      </c>
      <c r="AB223" s="74">
        <v>9000</v>
      </c>
      <c r="AC223" s="74">
        <v>9000</v>
      </c>
      <c r="AD223" s="74">
        <v>9000</v>
      </c>
      <c r="AE223" s="74">
        <v>9000</v>
      </c>
      <c r="AF223" s="74">
        <v>4500</v>
      </c>
    </row>
    <row r="224" spans="1:32" x14ac:dyDescent="0.45">
      <c r="A224" s="22">
        <v>45</v>
      </c>
      <c r="B224" s="74">
        <v>0</v>
      </c>
      <c r="C224" s="74">
        <v>7129.6875</v>
      </c>
      <c r="D224" s="74">
        <v>7326.5625</v>
      </c>
      <c r="E224" s="74">
        <v>7523.4375</v>
      </c>
      <c r="F224" s="74">
        <v>7720.3125</v>
      </c>
      <c r="G224" s="74">
        <v>7917.1875</v>
      </c>
      <c r="H224" s="74">
        <v>8114.0625</v>
      </c>
      <c r="I224" s="74">
        <v>8310.9375</v>
      </c>
      <c r="J224" s="74">
        <v>8507.8125</v>
      </c>
      <c r="K224" s="74">
        <v>8704.6875</v>
      </c>
      <c r="L224" s="74">
        <v>8901.5625</v>
      </c>
      <c r="M224" s="74">
        <v>9000</v>
      </c>
      <c r="N224" s="74">
        <v>9000</v>
      </c>
      <c r="O224" s="74">
        <v>9000</v>
      </c>
      <c r="P224" s="74">
        <v>9000</v>
      </c>
      <c r="Q224" s="74">
        <v>9000</v>
      </c>
      <c r="R224" s="74">
        <v>9000</v>
      </c>
      <c r="S224" s="74">
        <v>9000</v>
      </c>
      <c r="T224" s="74">
        <v>9000</v>
      </c>
      <c r="U224" s="74">
        <v>9000</v>
      </c>
      <c r="V224" s="74">
        <v>9000</v>
      </c>
      <c r="W224" s="74">
        <v>9000</v>
      </c>
      <c r="X224" s="74">
        <v>9000</v>
      </c>
      <c r="Y224" s="74">
        <v>9000</v>
      </c>
      <c r="Z224" s="74">
        <v>9000</v>
      </c>
      <c r="AA224" s="74">
        <v>9000</v>
      </c>
      <c r="AB224" s="74">
        <v>9000</v>
      </c>
      <c r="AC224" s="74">
        <v>9000</v>
      </c>
      <c r="AD224" s="74">
        <v>9000</v>
      </c>
      <c r="AE224" s="74">
        <v>9000</v>
      </c>
      <c r="AF224" s="74">
        <v>4500</v>
      </c>
    </row>
    <row r="225" spans="1:32" x14ac:dyDescent="0.45">
      <c r="A225" s="22">
        <v>46</v>
      </c>
      <c r="B225" s="74">
        <v>0</v>
      </c>
      <c r="C225" s="74">
        <v>7129.6875</v>
      </c>
      <c r="D225" s="74">
        <v>7326.5625</v>
      </c>
      <c r="E225" s="74">
        <v>7523.4375</v>
      </c>
      <c r="F225" s="74">
        <v>7720.3125</v>
      </c>
      <c r="G225" s="74">
        <v>7917.1875</v>
      </c>
      <c r="H225" s="74">
        <v>8114.0625</v>
      </c>
      <c r="I225" s="74">
        <v>8310.9375</v>
      </c>
      <c r="J225" s="74">
        <v>8507.8125</v>
      </c>
      <c r="K225" s="74">
        <v>8704.6875</v>
      </c>
      <c r="L225" s="74">
        <v>8901.5625</v>
      </c>
      <c r="M225" s="74">
        <v>9000</v>
      </c>
      <c r="N225" s="74">
        <v>9000</v>
      </c>
      <c r="O225" s="74">
        <v>9000</v>
      </c>
      <c r="P225" s="74">
        <v>9000</v>
      </c>
      <c r="Q225" s="74">
        <v>9000</v>
      </c>
      <c r="R225" s="74">
        <v>9000</v>
      </c>
      <c r="S225" s="74">
        <v>9000</v>
      </c>
      <c r="T225" s="74">
        <v>9000</v>
      </c>
      <c r="U225" s="74">
        <v>9000</v>
      </c>
      <c r="V225" s="74">
        <v>9000</v>
      </c>
      <c r="W225" s="74">
        <v>9000</v>
      </c>
      <c r="X225" s="74">
        <v>9000</v>
      </c>
      <c r="Y225" s="74">
        <v>9000</v>
      </c>
      <c r="Z225" s="74">
        <v>9000</v>
      </c>
      <c r="AA225" s="74">
        <v>9000</v>
      </c>
      <c r="AB225" s="74">
        <v>9000</v>
      </c>
      <c r="AC225" s="74">
        <v>9000</v>
      </c>
      <c r="AD225" s="74">
        <v>9000</v>
      </c>
      <c r="AE225" s="74">
        <v>9000</v>
      </c>
      <c r="AF225" s="74">
        <v>4500</v>
      </c>
    </row>
    <row r="226" spans="1:32" x14ac:dyDescent="0.45">
      <c r="A226" s="22">
        <v>47</v>
      </c>
      <c r="B226" s="74">
        <v>0</v>
      </c>
      <c r="C226" s="74">
        <v>7129.6875</v>
      </c>
      <c r="D226" s="74">
        <v>7326.5625</v>
      </c>
      <c r="E226" s="74">
        <v>7523.4375</v>
      </c>
      <c r="F226" s="74">
        <v>7720.3125</v>
      </c>
      <c r="G226" s="74">
        <v>7917.1875</v>
      </c>
      <c r="H226" s="74">
        <v>8114.0625</v>
      </c>
      <c r="I226" s="74">
        <v>8310.9375</v>
      </c>
      <c r="J226" s="74">
        <v>8507.8125</v>
      </c>
      <c r="K226" s="74">
        <v>8704.6875</v>
      </c>
      <c r="L226" s="74">
        <v>8901.5625</v>
      </c>
      <c r="M226" s="74">
        <v>9000</v>
      </c>
      <c r="N226" s="74">
        <v>9000</v>
      </c>
      <c r="O226" s="74">
        <v>9000</v>
      </c>
      <c r="P226" s="74">
        <v>9000</v>
      </c>
      <c r="Q226" s="74">
        <v>9000</v>
      </c>
      <c r="R226" s="74">
        <v>9000</v>
      </c>
      <c r="S226" s="74">
        <v>9000</v>
      </c>
      <c r="T226" s="74">
        <v>9000</v>
      </c>
      <c r="U226" s="74">
        <v>9000</v>
      </c>
      <c r="V226" s="74">
        <v>9000</v>
      </c>
      <c r="W226" s="74">
        <v>9000</v>
      </c>
      <c r="X226" s="74">
        <v>9000</v>
      </c>
      <c r="Y226" s="74">
        <v>9000</v>
      </c>
      <c r="Z226" s="74">
        <v>9000</v>
      </c>
      <c r="AA226" s="74">
        <v>9000</v>
      </c>
      <c r="AB226" s="74">
        <v>9000</v>
      </c>
      <c r="AC226" s="74">
        <v>9000</v>
      </c>
      <c r="AD226" s="74">
        <v>9000</v>
      </c>
      <c r="AE226" s="74">
        <v>9000</v>
      </c>
      <c r="AF226" s="74">
        <v>4500</v>
      </c>
    </row>
    <row r="227" spans="1:32" x14ac:dyDescent="0.45">
      <c r="A227" s="22">
        <v>48</v>
      </c>
      <c r="B227" s="74">
        <v>0</v>
      </c>
      <c r="C227" s="74">
        <v>7129.6875</v>
      </c>
      <c r="D227" s="74">
        <v>7326.5625</v>
      </c>
      <c r="E227" s="74">
        <v>7523.4375</v>
      </c>
      <c r="F227" s="74">
        <v>7720.3125</v>
      </c>
      <c r="G227" s="74">
        <v>7917.1875</v>
      </c>
      <c r="H227" s="74">
        <v>8114.0625</v>
      </c>
      <c r="I227" s="74">
        <v>8310.9375</v>
      </c>
      <c r="J227" s="74">
        <v>8507.8125</v>
      </c>
      <c r="K227" s="74">
        <v>8704.6875</v>
      </c>
      <c r="L227" s="74">
        <v>8901.5625</v>
      </c>
      <c r="M227" s="74">
        <v>9000</v>
      </c>
      <c r="N227" s="74">
        <v>9000</v>
      </c>
      <c r="O227" s="74">
        <v>9000</v>
      </c>
      <c r="P227" s="74">
        <v>9000</v>
      </c>
      <c r="Q227" s="74">
        <v>9000</v>
      </c>
      <c r="R227" s="74">
        <v>9000</v>
      </c>
      <c r="S227" s="74">
        <v>9000</v>
      </c>
      <c r="T227" s="74">
        <v>9000</v>
      </c>
      <c r="U227" s="74">
        <v>9000</v>
      </c>
      <c r="V227" s="74">
        <v>9000</v>
      </c>
      <c r="W227" s="74">
        <v>9000</v>
      </c>
      <c r="X227" s="74">
        <v>9000</v>
      </c>
      <c r="Y227" s="74">
        <v>9000</v>
      </c>
      <c r="Z227" s="74">
        <v>9000</v>
      </c>
      <c r="AA227" s="74">
        <v>9000</v>
      </c>
      <c r="AB227" s="74">
        <v>9000</v>
      </c>
      <c r="AC227" s="74">
        <v>9000</v>
      </c>
      <c r="AD227" s="74">
        <v>9000</v>
      </c>
      <c r="AE227" s="74">
        <v>9000</v>
      </c>
      <c r="AF227" s="74">
        <v>4500</v>
      </c>
    </row>
    <row r="228" spans="1:32" x14ac:dyDescent="0.45">
      <c r="A228" s="22">
        <v>49</v>
      </c>
      <c r="B228" s="74">
        <v>0</v>
      </c>
      <c r="C228" s="74">
        <v>7129.6875</v>
      </c>
      <c r="D228" s="74">
        <v>7326.5625</v>
      </c>
      <c r="E228" s="74">
        <v>7523.4375</v>
      </c>
      <c r="F228" s="74">
        <v>7720.3125</v>
      </c>
      <c r="G228" s="74">
        <v>7917.1875</v>
      </c>
      <c r="H228" s="74">
        <v>8114.0625</v>
      </c>
      <c r="I228" s="74">
        <v>8310.9375</v>
      </c>
      <c r="J228" s="74">
        <v>8507.8125</v>
      </c>
      <c r="K228" s="74">
        <v>8704.6875</v>
      </c>
      <c r="L228" s="74">
        <v>8901.5625</v>
      </c>
      <c r="M228" s="74">
        <v>9000</v>
      </c>
      <c r="N228" s="74">
        <v>9000</v>
      </c>
      <c r="O228" s="74">
        <v>9000</v>
      </c>
      <c r="P228" s="74">
        <v>9000</v>
      </c>
      <c r="Q228" s="74">
        <v>9000</v>
      </c>
      <c r="R228" s="74">
        <v>9000</v>
      </c>
      <c r="S228" s="74">
        <v>9000</v>
      </c>
      <c r="T228" s="74">
        <v>9000</v>
      </c>
      <c r="U228" s="74">
        <v>9000</v>
      </c>
      <c r="V228" s="74">
        <v>9000</v>
      </c>
      <c r="W228" s="74">
        <v>9000</v>
      </c>
      <c r="X228" s="74">
        <v>9000</v>
      </c>
      <c r="Y228" s="74">
        <v>9000</v>
      </c>
      <c r="Z228" s="74">
        <v>9000</v>
      </c>
      <c r="AA228" s="74">
        <v>9000</v>
      </c>
      <c r="AB228" s="74">
        <v>9000</v>
      </c>
      <c r="AC228" s="74">
        <v>9000</v>
      </c>
      <c r="AD228" s="74">
        <v>9000</v>
      </c>
      <c r="AE228" s="74">
        <v>9000</v>
      </c>
      <c r="AF228" s="74">
        <v>4500</v>
      </c>
    </row>
    <row r="229" spans="1:32" x14ac:dyDescent="0.45">
      <c r="A229" s="22">
        <v>50</v>
      </c>
      <c r="B229" s="74">
        <v>0</v>
      </c>
      <c r="C229" s="74">
        <v>7129.6875</v>
      </c>
      <c r="D229" s="74">
        <v>7326.5625</v>
      </c>
      <c r="E229" s="74">
        <v>7523.4375</v>
      </c>
      <c r="F229" s="74">
        <v>7720.3125</v>
      </c>
      <c r="G229" s="74">
        <v>7917.1875</v>
      </c>
      <c r="H229" s="74">
        <v>8114.0625</v>
      </c>
      <c r="I229" s="74">
        <v>8310.9375</v>
      </c>
      <c r="J229" s="74">
        <v>8507.8125</v>
      </c>
      <c r="K229" s="74">
        <v>8704.6875</v>
      </c>
      <c r="L229" s="74">
        <v>8901.5625</v>
      </c>
      <c r="M229" s="74">
        <v>9000</v>
      </c>
      <c r="N229" s="74">
        <v>9000</v>
      </c>
      <c r="O229" s="74">
        <v>9000</v>
      </c>
      <c r="P229" s="74">
        <v>9000</v>
      </c>
      <c r="Q229" s="74">
        <v>9000</v>
      </c>
      <c r="R229" s="74">
        <v>9000</v>
      </c>
      <c r="S229" s="74">
        <v>9000</v>
      </c>
      <c r="T229" s="74">
        <v>9000</v>
      </c>
      <c r="U229" s="74">
        <v>9000</v>
      </c>
      <c r="V229" s="74">
        <v>9000</v>
      </c>
      <c r="W229" s="74">
        <v>9000</v>
      </c>
      <c r="X229" s="74">
        <v>9000</v>
      </c>
      <c r="Y229" s="74">
        <v>9000</v>
      </c>
      <c r="Z229" s="74">
        <v>9000</v>
      </c>
      <c r="AA229" s="74">
        <v>9000</v>
      </c>
      <c r="AB229" s="74">
        <v>9000</v>
      </c>
      <c r="AC229" s="74">
        <v>9000</v>
      </c>
      <c r="AD229" s="74">
        <v>9000</v>
      </c>
      <c r="AE229" s="74">
        <v>9000</v>
      </c>
      <c r="AF229" s="74">
        <v>4500</v>
      </c>
    </row>
    <row r="230" spans="1:32" x14ac:dyDescent="0.45">
      <c r="A230" s="22">
        <v>51</v>
      </c>
      <c r="B230" s="74">
        <v>0</v>
      </c>
      <c r="C230" s="74">
        <v>7129.6875</v>
      </c>
      <c r="D230" s="74">
        <v>7326.5625</v>
      </c>
      <c r="E230" s="74">
        <v>7523.4375</v>
      </c>
      <c r="F230" s="74">
        <v>7720.3125</v>
      </c>
      <c r="G230" s="74">
        <v>7917.1875</v>
      </c>
      <c r="H230" s="74">
        <v>8114.0625</v>
      </c>
      <c r="I230" s="74">
        <v>8310.9375</v>
      </c>
      <c r="J230" s="74">
        <v>8507.8125</v>
      </c>
      <c r="K230" s="74">
        <v>8704.6875</v>
      </c>
      <c r="L230" s="74">
        <v>8901.5625</v>
      </c>
      <c r="M230" s="74">
        <v>9000</v>
      </c>
      <c r="N230" s="74">
        <v>9000</v>
      </c>
      <c r="O230" s="74">
        <v>9000</v>
      </c>
      <c r="P230" s="74">
        <v>9000</v>
      </c>
      <c r="Q230" s="74">
        <v>9000</v>
      </c>
      <c r="R230" s="74">
        <v>9000</v>
      </c>
      <c r="S230" s="74">
        <v>9000</v>
      </c>
      <c r="T230" s="74">
        <v>9000</v>
      </c>
      <c r="U230" s="74">
        <v>9000</v>
      </c>
      <c r="V230" s="74">
        <v>9000</v>
      </c>
      <c r="W230" s="74">
        <v>9000</v>
      </c>
      <c r="X230" s="74">
        <v>9000</v>
      </c>
      <c r="Y230" s="74">
        <v>9000</v>
      </c>
      <c r="Z230" s="74">
        <v>9000</v>
      </c>
      <c r="AA230" s="74">
        <v>9000</v>
      </c>
      <c r="AB230" s="74">
        <v>9000</v>
      </c>
      <c r="AC230" s="74">
        <v>9000</v>
      </c>
      <c r="AD230" s="74">
        <v>9000</v>
      </c>
      <c r="AE230" s="74">
        <v>9000</v>
      </c>
      <c r="AF230" s="74">
        <v>4500</v>
      </c>
    </row>
    <row r="231" spans="1:32" x14ac:dyDescent="0.45">
      <c r="A231" s="22">
        <v>52</v>
      </c>
      <c r="B231" s="74">
        <v>0</v>
      </c>
      <c r="C231" s="74">
        <v>7129.6875</v>
      </c>
      <c r="D231" s="74">
        <v>7326.5625</v>
      </c>
      <c r="E231" s="74">
        <v>7523.4375</v>
      </c>
      <c r="F231" s="74">
        <v>7720.3125</v>
      </c>
      <c r="G231" s="74">
        <v>7917.1875</v>
      </c>
      <c r="H231" s="74">
        <v>8114.0625</v>
      </c>
      <c r="I231" s="74">
        <v>8310.9375</v>
      </c>
      <c r="J231" s="74">
        <v>8507.8125</v>
      </c>
      <c r="K231" s="74">
        <v>8704.6875</v>
      </c>
      <c r="L231" s="74">
        <v>8901.5625</v>
      </c>
      <c r="M231" s="74">
        <v>9000</v>
      </c>
      <c r="N231" s="74">
        <v>9000</v>
      </c>
      <c r="O231" s="74">
        <v>9000</v>
      </c>
      <c r="P231" s="74">
        <v>9000</v>
      </c>
      <c r="Q231" s="74">
        <v>9000</v>
      </c>
      <c r="R231" s="74">
        <v>9000</v>
      </c>
      <c r="S231" s="74">
        <v>9000</v>
      </c>
      <c r="T231" s="74">
        <v>9000</v>
      </c>
      <c r="U231" s="74">
        <v>9000</v>
      </c>
      <c r="V231" s="74">
        <v>9000</v>
      </c>
      <c r="W231" s="74">
        <v>9000</v>
      </c>
      <c r="X231" s="74">
        <v>9000</v>
      </c>
      <c r="Y231" s="74">
        <v>9000</v>
      </c>
      <c r="Z231" s="74">
        <v>9000</v>
      </c>
      <c r="AA231" s="74">
        <v>9000</v>
      </c>
      <c r="AB231" s="74">
        <v>9000</v>
      </c>
      <c r="AC231" s="74">
        <v>9000</v>
      </c>
      <c r="AD231" s="74">
        <v>9000</v>
      </c>
      <c r="AE231" s="74">
        <v>9000</v>
      </c>
      <c r="AF231" s="74">
        <v>4500</v>
      </c>
    </row>
    <row r="232" spans="1:32" x14ac:dyDescent="0.45">
      <c r="A232" s="22">
        <v>53</v>
      </c>
      <c r="B232" s="74">
        <v>0</v>
      </c>
      <c r="C232" s="74">
        <v>7129.6875</v>
      </c>
      <c r="D232" s="74">
        <v>7326.5625</v>
      </c>
      <c r="E232" s="74">
        <v>7523.4375</v>
      </c>
      <c r="F232" s="74">
        <v>7720.3125</v>
      </c>
      <c r="G232" s="74">
        <v>7917.1875</v>
      </c>
      <c r="H232" s="74">
        <v>8114.0625</v>
      </c>
      <c r="I232" s="74">
        <v>8310.9375</v>
      </c>
      <c r="J232" s="74">
        <v>8507.8125</v>
      </c>
      <c r="K232" s="74">
        <v>8704.6875</v>
      </c>
      <c r="L232" s="74">
        <v>8901.5625</v>
      </c>
      <c r="M232" s="74">
        <v>9000</v>
      </c>
      <c r="N232" s="74">
        <v>9000</v>
      </c>
      <c r="O232" s="74">
        <v>9000</v>
      </c>
      <c r="P232" s="74">
        <v>9000</v>
      </c>
      <c r="Q232" s="74">
        <v>9000</v>
      </c>
      <c r="R232" s="74">
        <v>9000</v>
      </c>
      <c r="S232" s="74">
        <v>9000</v>
      </c>
      <c r="T232" s="74">
        <v>9000</v>
      </c>
      <c r="U232" s="74">
        <v>9000</v>
      </c>
      <c r="V232" s="74">
        <v>9000</v>
      </c>
      <c r="W232" s="74">
        <v>9000</v>
      </c>
      <c r="X232" s="74">
        <v>9000</v>
      </c>
      <c r="Y232" s="74">
        <v>9000</v>
      </c>
      <c r="Z232" s="74">
        <v>9000</v>
      </c>
      <c r="AA232" s="74">
        <v>9000</v>
      </c>
      <c r="AB232" s="74">
        <v>9000</v>
      </c>
      <c r="AC232" s="74">
        <v>9000</v>
      </c>
      <c r="AD232" s="74">
        <v>9000</v>
      </c>
      <c r="AE232" s="74">
        <v>9000</v>
      </c>
      <c r="AF232" s="74">
        <v>4500</v>
      </c>
    </row>
    <row r="233" spans="1:32" x14ac:dyDescent="0.45">
      <c r="A233" s="22">
        <v>54</v>
      </c>
      <c r="B233" s="74">
        <v>0</v>
      </c>
      <c r="C233" s="74">
        <v>7129.6875</v>
      </c>
      <c r="D233" s="74">
        <v>7326.5625</v>
      </c>
      <c r="E233" s="74">
        <v>7523.4375</v>
      </c>
      <c r="F233" s="74">
        <v>7720.3125</v>
      </c>
      <c r="G233" s="74">
        <v>7917.1875</v>
      </c>
      <c r="H233" s="74">
        <v>8114.0625</v>
      </c>
      <c r="I233" s="74">
        <v>8310.9375</v>
      </c>
      <c r="J233" s="74">
        <v>8507.8125</v>
      </c>
      <c r="K233" s="74">
        <v>8704.6875</v>
      </c>
      <c r="L233" s="74">
        <v>8901.5625</v>
      </c>
      <c r="M233" s="74">
        <v>9000</v>
      </c>
      <c r="N233" s="74">
        <v>9000</v>
      </c>
      <c r="O233" s="74">
        <v>9000</v>
      </c>
      <c r="P233" s="74">
        <v>9000</v>
      </c>
      <c r="Q233" s="74">
        <v>9000</v>
      </c>
      <c r="R233" s="74">
        <v>9000</v>
      </c>
      <c r="S233" s="74">
        <v>9000</v>
      </c>
      <c r="T233" s="74">
        <v>9000</v>
      </c>
      <c r="U233" s="74">
        <v>9000</v>
      </c>
      <c r="V233" s="74">
        <v>9000</v>
      </c>
      <c r="W233" s="74">
        <v>9000</v>
      </c>
      <c r="X233" s="74">
        <v>9000</v>
      </c>
      <c r="Y233" s="74">
        <v>9000</v>
      </c>
      <c r="Z233" s="74">
        <v>9000</v>
      </c>
      <c r="AA233" s="74">
        <v>9000</v>
      </c>
      <c r="AB233" s="74">
        <v>9000</v>
      </c>
      <c r="AC233" s="74">
        <v>9000</v>
      </c>
      <c r="AD233" s="74">
        <v>9000</v>
      </c>
      <c r="AE233" s="74">
        <v>9000</v>
      </c>
      <c r="AF233" s="74">
        <v>4500</v>
      </c>
    </row>
    <row r="234" spans="1:32" x14ac:dyDescent="0.45">
      <c r="A234" s="22">
        <v>55</v>
      </c>
      <c r="B234" s="74">
        <v>0</v>
      </c>
      <c r="C234" s="74">
        <v>7129.6875</v>
      </c>
      <c r="D234" s="74">
        <v>7326.5625</v>
      </c>
      <c r="E234" s="74">
        <v>7523.4375</v>
      </c>
      <c r="F234" s="74">
        <v>7720.3125</v>
      </c>
      <c r="G234" s="74">
        <v>7917.1875</v>
      </c>
      <c r="H234" s="74">
        <v>8114.0625</v>
      </c>
      <c r="I234" s="74">
        <v>8310.9375</v>
      </c>
      <c r="J234" s="74">
        <v>8507.8125</v>
      </c>
      <c r="K234" s="74">
        <v>8704.6875</v>
      </c>
      <c r="L234" s="74">
        <v>8901.5625</v>
      </c>
      <c r="M234" s="74">
        <v>9000</v>
      </c>
      <c r="N234" s="74">
        <v>9000</v>
      </c>
      <c r="O234" s="74">
        <v>9000</v>
      </c>
      <c r="P234" s="74">
        <v>9000</v>
      </c>
      <c r="Q234" s="74">
        <v>9000</v>
      </c>
      <c r="R234" s="74">
        <v>9000</v>
      </c>
      <c r="S234" s="74">
        <v>9000</v>
      </c>
      <c r="T234" s="74">
        <v>9000</v>
      </c>
      <c r="U234" s="74">
        <v>9000</v>
      </c>
      <c r="V234" s="74">
        <v>9000</v>
      </c>
      <c r="W234" s="74">
        <v>9000</v>
      </c>
      <c r="X234" s="74">
        <v>9000</v>
      </c>
      <c r="Y234" s="74">
        <v>9000</v>
      </c>
      <c r="Z234" s="74">
        <v>9000</v>
      </c>
      <c r="AA234" s="74">
        <v>9000</v>
      </c>
      <c r="AB234" s="74">
        <v>9000</v>
      </c>
      <c r="AC234" s="74">
        <v>9000</v>
      </c>
      <c r="AD234" s="74">
        <v>9000</v>
      </c>
      <c r="AE234" s="74">
        <v>9000</v>
      </c>
      <c r="AF234" s="74">
        <v>4500</v>
      </c>
    </row>
    <row r="235" spans="1:32" x14ac:dyDescent="0.45">
      <c r="A235" s="22">
        <v>56</v>
      </c>
      <c r="B235" s="74">
        <v>0</v>
      </c>
      <c r="C235" s="74">
        <v>7129.6875</v>
      </c>
      <c r="D235" s="74">
        <v>7326.5625</v>
      </c>
      <c r="E235" s="74">
        <v>7523.4375</v>
      </c>
      <c r="F235" s="74">
        <v>7720.3125</v>
      </c>
      <c r="G235" s="74">
        <v>7917.1875</v>
      </c>
      <c r="H235" s="74">
        <v>8114.0625</v>
      </c>
      <c r="I235" s="74">
        <v>8310.9375</v>
      </c>
      <c r="J235" s="74">
        <v>8507.8125</v>
      </c>
      <c r="K235" s="74">
        <v>8704.6875</v>
      </c>
      <c r="L235" s="74">
        <v>8901.5625</v>
      </c>
      <c r="M235" s="74">
        <v>9000</v>
      </c>
      <c r="N235" s="74">
        <v>9000</v>
      </c>
      <c r="O235" s="74">
        <v>9000</v>
      </c>
      <c r="P235" s="74">
        <v>9000</v>
      </c>
      <c r="Q235" s="74">
        <v>9000</v>
      </c>
      <c r="R235" s="74">
        <v>9000</v>
      </c>
      <c r="S235" s="74">
        <v>9000</v>
      </c>
      <c r="T235" s="74">
        <v>9000</v>
      </c>
      <c r="U235" s="74">
        <v>9000</v>
      </c>
      <c r="V235" s="74">
        <v>9000</v>
      </c>
      <c r="W235" s="74">
        <v>9000</v>
      </c>
      <c r="X235" s="74">
        <v>9000</v>
      </c>
      <c r="Y235" s="74">
        <v>9000</v>
      </c>
      <c r="Z235" s="74">
        <v>9000</v>
      </c>
      <c r="AA235" s="74">
        <v>9000</v>
      </c>
      <c r="AB235" s="74">
        <v>9000</v>
      </c>
      <c r="AC235" s="74">
        <v>9000</v>
      </c>
      <c r="AD235" s="74">
        <v>9000</v>
      </c>
      <c r="AE235" s="74">
        <v>9000</v>
      </c>
      <c r="AF235" s="74">
        <v>4500</v>
      </c>
    </row>
    <row r="236" spans="1:32" x14ac:dyDescent="0.45">
      <c r="A236" s="22">
        <v>57</v>
      </c>
      <c r="B236" s="74">
        <v>0</v>
      </c>
      <c r="C236" s="74">
        <v>7129.6875</v>
      </c>
      <c r="D236" s="74">
        <v>7326.5625</v>
      </c>
      <c r="E236" s="74">
        <v>7523.4375</v>
      </c>
      <c r="F236" s="74">
        <v>7720.3125</v>
      </c>
      <c r="G236" s="74">
        <v>7917.1875</v>
      </c>
      <c r="H236" s="74">
        <v>8114.0625</v>
      </c>
      <c r="I236" s="74">
        <v>8310.9375</v>
      </c>
      <c r="J236" s="74">
        <v>8507.8125</v>
      </c>
      <c r="K236" s="74">
        <v>8704.6875</v>
      </c>
      <c r="L236" s="74">
        <v>8901.5625</v>
      </c>
      <c r="M236" s="74">
        <v>9000</v>
      </c>
      <c r="N236" s="74">
        <v>9000</v>
      </c>
      <c r="O236" s="74">
        <v>9000</v>
      </c>
      <c r="P236" s="74">
        <v>9000</v>
      </c>
      <c r="Q236" s="74">
        <v>9000</v>
      </c>
      <c r="R236" s="74">
        <v>9000</v>
      </c>
      <c r="S236" s="74">
        <v>9000</v>
      </c>
      <c r="T236" s="74">
        <v>9000</v>
      </c>
      <c r="U236" s="74">
        <v>9000</v>
      </c>
      <c r="V236" s="74">
        <v>9000</v>
      </c>
      <c r="W236" s="74">
        <v>9000</v>
      </c>
      <c r="X236" s="74">
        <v>9000</v>
      </c>
      <c r="Y236" s="74">
        <v>9000</v>
      </c>
      <c r="Z236" s="74">
        <v>9000</v>
      </c>
      <c r="AA236" s="74">
        <v>9000</v>
      </c>
      <c r="AB236" s="74">
        <v>9000</v>
      </c>
      <c r="AC236" s="74">
        <v>9000</v>
      </c>
      <c r="AD236" s="74">
        <v>9000</v>
      </c>
      <c r="AE236" s="74">
        <v>9000</v>
      </c>
      <c r="AF236" s="74">
        <v>4500</v>
      </c>
    </row>
    <row r="237" spans="1:32" x14ac:dyDescent="0.45">
      <c r="A237" s="22">
        <v>58</v>
      </c>
      <c r="B237" s="74">
        <v>0</v>
      </c>
      <c r="C237" s="74">
        <v>7129.6875</v>
      </c>
      <c r="D237" s="74">
        <v>7326.5625</v>
      </c>
      <c r="E237" s="74">
        <v>7523.4375</v>
      </c>
      <c r="F237" s="74">
        <v>7720.3125</v>
      </c>
      <c r="G237" s="74">
        <v>7917.1875</v>
      </c>
      <c r="H237" s="74">
        <v>8114.0625</v>
      </c>
      <c r="I237" s="74">
        <v>8310.9375</v>
      </c>
      <c r="J237" s="74">
        <v>8507.8125</v>
      </c>
      <c r="K237" s="74">
        <v>8704.6875</v>
      </c>
      <c r="L237" s="74">
        <v>8901.5625</v>
      </c>
      <c r="M237" s="74">
        <v>9000</v>
      </c>
      <c r="N237" s="74">
        <v>9000</v>
      </c>
      <c r="O237" s="74">
        <v>9000</v>
      </c>
      <c r="P237" s="74">
        <v>9000</v>
      </c>
      <c r="Q237" s="74">
        <v>9000</v>
      </c>
      <c r="R237" s="74">
        <v>9000</v>
      </c>
      <c r="S237" s="74">
        <v>9000</v>
      </c>
      <c r="T237" s="74">
        <v>9000</v>
      </c>
      <c r="U237" s="74">
        <v>9000</v>
      </c>
      <c r="V237" s="74">
        <v>9000</v>
      </c>
      <c r="W237" s="74">
        <v>9000</v>
      </c>
      <c r="X237" s="74">
        <v>9000</v>
      </c>
      <c r="Y237" s="74">
        <v>9000</v>
      </c>
      <c r="Z237" s="74">
        <v>9000</v>
      </c>
      <c r="AA237" s="74">
        <v>9000</v>
      </c>
      <c r="AB237" s="74">
        <v>9000</v>
      </c>
      <c r="AC237" s="74">
        <v>9000</v>
      </c>
      <c r="AD237" s="74">
        <v>9000</v>
      </c>
      <c r="AE237" s="74">
        <v>9000</v>
      </c>
      <c r="AF237" s="74">
        <v>4500</v>
      </c>
    </row>
    <row r="238" spans="1:32" x14ac:dyDescent="0.45">
      <c r="A238" s="22">
        <v>59</v>
      </c>
      <c r="B238" s="74">
        <v>0</v>
      </c>
      <c r="C238" s="74">
        <v>7129.6875</v>
      </c>
      <c r="D238" s="74">
        <v>7326.5625</v>
      </c>
      <c r="E238" s="74">
        <v>7523.4375</v>
      </c>
      <c r="F238" s="74">
        <v>7720.3125</v>
      </c>
      <c r="G238" s="74">
        <v>7917.1875</v>
      </c>
      <c r="H238" s="74">
        <v>8114.0625</v>
      </c>
      <c r="I238" s="74">
        <v>8310.9375</v>
      </c>
      <c r="J238" s="74">
        <v>8507.8125</v>
      </c>
      <c r="K238" s="74">
        <v>8704.6875</v>
      </c>
      <c r="L238" s="74">
        <v>8901.5625</v>
      </c>
      <c r="M238" s="74">
        <v>9000</v>
      </c>
      <c r="N238" s="74">
        <v>9000</v>
      </c>
      <c r="O238" s="74">
        <v>9000</v>
      </c>
      <c r="P238" s="74">
        <v>9000</v>
      </c>
      <c r="Q238" s="74">
        <v>9000</v>
      </c>
      <c r="R238" s="74">
        <v>9000</v>
      </c>
      <c r="S238" s="74">
        <v>9000</v>
      </c>
      <c r="T238" s="74">
        <v>9000</v>
      </c>
      <c r="U238" s="74">
        <v>9000</v>
      </c>
      <c r="V238" s="74">
        <v>9000</v>
      </c>
      <c r="W238" s="74">
        <v>9000</v>
      </c>
      <c r="X238" s="74">
        <v>9000</v>
      </c>
      <c r="Y238" s="74">
        <v>9000</v>
      </c>
      <c r="Z238" s="74">
        <v>9000</v>
      </c>
      <c r="AA238" s="74">
        <v>9000</v>
      </c>
      <c r="AB238" s="74">
        <v>9000</v>
      </c>
      <c r="AC238" s="74">
        <v>9000</v>
      </c>
      <c r="AD238" s="74">
        <v>9000</v>
      </c>
      <c r="AE238" s="74">
        <v>9000</v>
      </c>
      <c r="AF238" s="74">
        <v>4500</v>
      </c>
    </row>
    <row r="239" spans="1:32" x14ac:dyDescent="0.45">
      <c r="A239" s="22">
        <v>60</v>
      </c>
      <c r="B239" s="74">
        <v>0</v>
      </c>
      <c r="C239" s="74">
        <v>7129.6875</v>
      </c>
      <c r="D239" s="74">
        <v>7326.5625</v>
      </c>
      <c r="E239" s="74">
        <v>7523.4375</v>
      </c>
      <c r="F239" s="74">
        <v>7720.3125</v>
      </c>
      <c r="G239" s="74">
        <v>7917.1875</v>
      </c>
      <c r="H239" s="74">
        <v>8114.0625</v>
      </c>
      <c r="I239" s="74">
        <v>8310.9375</v>
      </c>
      <c r="J239" s="74">
        <v>8507.8125</v>
      </c>
      <c r="K239" s="74">
        <v>8704.6875</v>
      </c>
      <c r="L239" s="74">
        <v>8901.5625</v>
      </c>
      <c r="M239" s="74">
        <v>9000</v>
      </c>
      <c r="N239" s="74">
        <v>9000</v>
      </c>
      <c r="O239" s="74">
        <v>9000</v>
      </c>
      <c r="P239" s="74">
        <v>9000</v>
      </c>
      <c r="Q239" s="74">
        <v>9000</v>
      </c>
      <c r="R239" s="74">
        <v>9000</v>
      </c>
      <c r="S239" s="74">
        <v>9000</v>
      </c>
      <c r="T239" s="74">
        <v>9000</v>
      </c>
      <c r="U239" s="74">
        <v>9000</v>
      </c>
      <c r="V239" s="74">
        <v>9000</v>
      </c>
      <c r="W239" s="74">
        <v>9000</v>
      </c>
      <c r="X239" s="74">
        <v>9000</v>
      </c>
      <c r="Y239" s="74">
        <v>9000</v>
      </c>
      <c r="Z239" s="74">
        <v>9000</v>
      </c>
      <c r="AA239" s="74">
        <v>9000</v>
      </c>
      <c r="AB239" s="74">
        <v>9000</v>
      </c>
      <c r="AC239" s="74">
        <v>9000</v>
      </c>
      <c r="AD239" s="74">
        <v>9000</v>
      </c>
      <c r="AE239" s="74">
        <v>9000</v>
      </c>
      <c r="AF239" s="74">
        <v>4500</v>
      </c>
    </row>
    <row r="240" spans="1:32" x14ac:dyDescent="0.45">
      <c r="A240" s="22">
        <v>61</v>
      </c>
      <c r="B240" s="74">
        <v>0</v>
      </c>
      <c r="C240" s="74">
        <v>7129.6875</v>
      </c>
      <c r="D240" s="74">
        <v>7326.5625</v>
      </c>
      <c r="E240" s="74">
        <v>7523.4375</v>
      </c>
      <c r="F240" s="74">
        <v>7720.3125</v>
      </c>
      <c r="G240" s="74">
        <v>7917.1875</v>
      </c>
      <c r="H240" s="74">
        <v>8114.0625</v>
      </c>
      <c r="I240" s="74">
        <v>8310.9375</v>
      </c>
      <c r="J240" s="74">
        <v>8507.8125</v>
      </c>
      <c r="K240" s="74">
        <v>8704.6875</v>
      </c>
      <c r="L240" s="74">
        <v>8901.5625</v>
      </c>
      <c r="M240" s="74">
        <v>9000</v>
      </c>
      <c r="N240" s="74">
        <v>9000</v>
      </c>
      <c r="O240" s="74">
        <v>9000</v>
      </c>
      <c r="P240" s="74">
        <v>9000</v>
      </c>
      <c r="Q240" s="74">
        <v>9000</v>
      </c>
      <c r="R240" s="74">
        <v>9000</v>
      </c>
      <c r="S240" s="74">
        <v>9000</v>
      </c>
      <c r="T240" s="74">
        <v>9000</v>
      </c>
      <c r="U240" s="74">
        <v>9000</v>
      </c>
      <c r="V240" s="74">
        <v>9000</v>
      </c>
      <c r="W240" s="74">
        <v>9000</v>
      </c>
      <c r="X240" s="74">
        <v>9000</v>
      </c>
      <c r="Y240" s="74">
        <v>9000</v>
      </c>
      <c r="Z240" s="74">
        <v>9000</v>
      </c>
      <c r="AA240" s="74">
        <v>9000</v>
      </c>
      <c r="AB240" s="74">
        <v>9000</v>
      </c>
      <c r="AC240" s="74">
        <v>9000</v>
      </c>
      <c r="AD240" s="74">
        <v>9000</v>
      </c>
      <c r="AE240" s="74">
        <v>9000</v>
      </c>
      <c r="AF240" s="74">
        <v>4500</v>
      </c>
    </row>
    <row r="241" spans="1:32" x14ac:dyDescent="0.45">
      <c r="A241" s="22">
        <v>62</v>
      </c>
      <c r="B241" s="74">
        <v>0</v>
      </c>
      <c r="C241" s="74">
        <v>7129.6875</v>
      </c>
      <c r="D241" s="74">
        <v>7326.5625</v>
      </c>
      <c r="E241" s="74">
        <v>7523.4375</v>
      </c>
      <c r="F241" s="74">
        <v>7720.3125</v>
      </c>
      <c r="G241" s="74">
        <v>7917.1875</v>
      </c>
      <c r="H241" s="74">
        <v>8114.0625</v>
      </c>
      <c r="I241" s="74">
        <v>8310.9375</v>
      </c>
      <c r="J241" s="74">
        <v>8507.8125</v>
      </c>
      <c r="K241" s="74">
        <v>8704.6875</v>
      </c>
      <c r="L241" s="74">
        <v>8901.5625</v>
      </c>
      <c r="M241" s="74">
        <v>9000</v>
      </c>
      <c r="N241" s="74">
        <v>9000</v>
      </c>
      <c r="O241" s="74">
        <v>9000</v>
      </c>
      <c r="P241" s="74">
        <v>9000</v>
      </c>
      <c r="Q241" s="74">
        <v>9000</v>
      </c>
      <c r="R241" s="74">
        <v>9000</v>
      </c>
      <c r="S241" s="74">
        <v>9000</v>
      </c>
      <c r="T241" s="74">
        <v>9000</v>
      </c>
      <c r="U241" s="74">
        <v>9000</v>
      </c>
      <c r="V241" s="74">
        <v>9000</v>
      </c>
      <c r="W241" s="74">
        <v>9000</v>
      </c>
      <c r="X241" s="74">
        <v>9000</v>
      </c>
      <c r="Y241" s="74">
        <v>9000</v>
      </c>
      <c r="Z241" s="74">
        <v>9000</v>
      </c>
      <c r="AA241" s="74">
        <v>9000</v>
      </c>
      <c r="AB241" s="74">
        <v>9000</v>
      </c>
      <c r="AC241" s="74">
        <v>9000</v>
      </c>
      <c r="AD241" s="74">
        <v>9000</v>
      </c>
      <c r="AE241" s="74">
        <v>9000</v>
      </c>
      <c r="AF241" s="74">
        <v>4500</v>
      </c>
    </row>
    <row r="242" spans="1:32" x14ac:dyDescent="0.45">
      <c r="A242" s="22">
        <v>63</v>
      </c>
      <c r="B242" s="74">
        <v>0</v>
      </c>
      <c r="C242" s="74">
        <v>7129.6875</v>
      </c>
      <c r="D242" s="74">
        <v>7326.5625</v>
      </c>
      <c r="E242" s="74">
        <v>7523.4375</v>
      </c>
      <c r="F242" s="74">
        <v>7720.3125</v>
      </c>
      <c r="G242" s="74">
        <v>7917.1875</v>
      </c>
      <c r="H242" s="74">
        <v>8114.0625</v>
      </c>
      <c r="I242" s="74">
        <v>8310.9375</v>
      </c>
      <c r="J242" s="74">
        <v>8507.8125</v>
      </c>
      <c r="K242" s="74">
        <v>8704.6875</v>
      </c>
      <c r="L242" s="74">
        <v>8901.5625</v>
      </c>
      <c r="M242" s="74">
        <v>9000</v>
      </c>
      <c r="N242" s="74">
        <v>9000</v>
      </c>
      <c r="O242" s="74">
        <v>9000</v>
      </c>
      <c r="P242" s="74">
        <v>9000</v>
      </c>
      <c r="Q242" s="74">
        <v>9000</v>
      </c>
      <c r="R242" s="74">
        <v>9000</v>
      </c>
      <c r="S242" s="74">
        <v>9000</v>
      </c>
      <c r="T242" s="74">
        <v>9000</v>
      </c>
      <c r="U242" s="74">
        <v>9000</v>
      </c>
      <c r="V242" s="74">
        <v>9000</v>
      </c>
      <c r="W242" s="74">
        <v>9000</v>
      </c>
      <c r="X242" s="74">
        <v>9000</v>
      </c>
      <c r="Y242" s="74">
        <v>9000</v>
      </c>
      <c r="Z242" s="74">
        <v>9000</v>
      </c>
      <c r="AA242" s="74">
        <v>9000</v>
      </c>
      <c r="AB242" s="74">
        <v>9000</v>
      </c>
      <c r="AC242" s="74">
        <v>9000</v>
      </c>
      <c r="AD242" s="74">
        <v>9000</v>
      </c>
      <c r="AE242" s="74">
        <v>9000</v>
      </c>
      <c r="AF242" s="74">
        <v>4500</v>
      </c>
    </row>
    <row r="243" spans="1:32" x14ac:dyDescent="0.45">
      <c r="A243" s="22">
        <v>64</v>
      </c>
      <c r="B243" s="74">
        <v>0</v>
      </c>
      <c r="C243" s="74">
        <v>7129.6875</v>
      </c>
      <c r="D243" s="74">
        <v>7326.5625</v>
      </c>
      <c r="E243" s="74">
        <v>7523.4375</v>
      </c>
      <c r="F243" s="74">
        <v>7720.3125</v>
      </c>
      <c r="G243" s="74">
        <v>7917.1875</v>
      </c>
      <c r="H243" s="74">
        <v>8114.0625</v>
      </c>
      <c r="I243" s="74">
        <v>8310.9375</v>
      </c>
      <c r="J243" s="74">
        <v>8507.8125</v>
      </c>
      <c r="K243" s="74">
        <v>8704.6875</v>
      </c>
      <c r="L243" s="74">
        <v>8901.5625</v>
      </c>
      <c r="M243" s="74">
        <v>9000</v>
      </c>
      <c r="N243" s="74">
        <v>9000</v>
      </c>
      <c r="O243" s="74">
        <v>9000</v>
      </c>
      <c r="P243" s="74">
        <v>9000</v>
      </c>
      <c r="Q243" s="74">
        <v>9000</v>
      </c>
      <c r="R243" s="74">
        <v>9000</v>
      </c>
      <c r="S243" s="74">
        <v>9000</v>
      </c>
      <c r="T243" s="74">
        <v>9000</v>
      </c>
      <c r="U243" s="74">
        <v>9000</v>
      </c>
      <c r="V243" s="74">
        <v>9000</v>
      </c>
      <c r="W243" s="74">
        <v>9000</v>
      </c>
      <c r="X243" s="74">
        <v>9000</v>
      </c>
      <c r="Y243" s="74">
        <v>9000</v>
      </c>
      <c r="Z243" s="74">
        <v>9000</v>
      </c>
      <c r="AA243" s="74">
        <v>9000</v>
      </c>
      <c r="AB243" s="74">
        <v>9000</v>
      </c>
      <c r="AC243" s="74">
        <v>9000</v>
      </c>
      <c r="AD243" s="74">
        <v>9000</v>
      </c>
      <c r="AE243" s="74">
        <v>9000</v>
      </c>
      <c r="AF243" s="74">
        <v>4500</v>
      </c>
    </row>
    <row r="244" spans="1:32" x14ac:dyDescent="0.45">
      <c r="A244" s="22">
        <v>65</v>
      </c>
      <c r="B244" s="74">
        <v>0</v>
      </c>
      <c r="C244" s="74">
        <v>7129.6875</v>
      </c>
      <c r="D244" s="74">
        <v>7326.5625</v>
      </c>
      <c r="E244" s="74">
        <v>7523.4375</v>
      </c>
      <c r="F244" s="74">
        <v>7720.3125</v>
      </c>
      <c r="G244" s="74">
        <v>7917.1875</v>
      </c>
      <c r="H244" s="74">
        <v>8114.0625</v>
      </c>
      <c r="I244" s="74">
        <v>8310.9375</v>
      </c>
      <c r="J244" s="74">
        <v>8507.8125</v>
      </c>
      <c r="K244" s="74">
        <v>8704.6875</v>
      </c>
      <c r="L244" s="74">
        <v>8901.5625</v>
      </c>
      <c r="M244" s="74">
        <v>9000</v>
      </c>
      <c r="N244" s="74">
        <v>9000</v>
      </c>
      <c r="O244" s="74">
        <v>9000</v>
      </c>
      <c r="P244" s="74">
        <v>9000</v>
      </c>
      <c r="Q244" s="74">
        <v>9000</v>
      </c>
      <c r="R244" s="74">
        <v>9000</v>
      </c>
      <c r="S244" s="74">
        <v>9000</v>
      </c>
      <c r="T244" s="74">
        <v>9000</v>
      </c>
      <c r="U244" s="74">
        <v>9000</v>
      </c>
      <c r="V244" s="74">
        <v>9000</v>
      </c>
      <c r="W244" s="74">
        <v>9000</v>
      </c>
      <c r="X244" s="74">
        <v>9000</v>
      </c>
      <c r="Y244" s="74">
        <v>9000</v>
      </c>
      <c r="Z244" s="74">
        <v>9000</v>
      </c>
      <c r="AA244" s="74">
        <v>9000</v>
      </c>
      <c r="AB244" s="74">
        <v>9000</v>
      </c>
      <c r="AC244" s="74">
        <v>9000</v>
      </c>
      <c r="AD244" s="74">
        <v>9000</v>
      </c>
      <c r="AE244" s="74">
        <v>9000</v>
      </c>
      <c r="AF244" s="74">
        <v>4500</v>
      </c>
    </row>
    <row r="245" spans="1:32" x14ac:dyDescent="0.45">
      <c r="A245" s="22">
        <v>66</v>
      </c>
      <c r="B245" s="74">
        <v>0</v>
      </c>
      <c r="C245" s="74">
        <v>7129.6875</v>
      </c>
      <c r="D245" s="74">
        <v>7326.5625</v>
      </c>
      <c r="E245" s="74">
        <v>7523.4375</v>
      </c>
      <c r="F245" s="74">
        <v>7720.3125</v>
      </c>
      <c r="G245" s="74">
        <v>7917.1875</v>
      </c>
      <c r="H245" s="74">
        <v>8114.0625</v>
      </c>
      <c r="I245" s="74">
        <v>8310.9375</v>
      </c>
      <c r="J245" s="74">
        <v>8507.8125</v>
      </c>
      <c r="K245" s="74">
        <v>8704.6875</v>
      </c>
      <c r="L245" s="74">
        <v>8901.5625</v>
      </c>
      <c r="M245" s="74">
        <v>9000</v>
      </c>
      <c r="N245" s="74">
        <v>9000</v>
      </c>
      <c r="O245" s="74">
        <v>9000</v>
      </c>
      <c r="P245" s="74">
        <v>9000</v>
      </c>
      <c r="Q245" s="74">
        <v>9000</v>
      </c>
      <c r="R245" s="74">
        <v>9000</v>
      </c>
      <c r="S245" s="74">
        <v>9000</v>
      </c>
      <c r="T245" s="74">
        <v>9000</v>
      </c>
      <c r="U245" s="74">
        <v>9000</v>
      </c>
      <c r="V245" s="74">
        <v>9000</v>
      </c>
      <c r="W245" s="74">
        <v>9000</v>
      </c>
      <c r="X245" s="74">
        <v>9000</v>
      </c>
      <c r="Y245" s="74">
        <v>9000</v>
      </c>
      <c r="Z245" s="74">
        <v>9000</v>
      </c>
      <c r="AA245" s="74">
        <v>9000</v>
      </c>
      <c r="AB245" s="74">
        <v>9000</v>
      </c>
      <c r="AC245" s="74">
        <v>9000</v>
      </c>
      <c r="AD245" s="74">
        <v>9000</v>
      </c>
      <c r="AE245" s="74">
        <v>9000</v>
      </c>
      <c r="AF245" s="74">
        <v>4500</v>
      </c>
    </row>
    <row r="246" spans="1:32" x14ac:dyDescent="0.45">
      <c r="A246" s="22">
        <v>67</v>
      </c>
      <c r="B246" s="74">
        <v>0</v>
      </c>
      <c r="C246" s="74">
        <v>7129.6875</v>
      </c>
      <c r="D246" s="74">
        <v>7326.5625</v>
      </c>
      <c r="E246" s="74">
        <v>7523.4375</v>
      </c>
      <c r="F246" s="74">
        <v>7720.3125</v>
      </c>
      <c r="G246" s="74">
        <v>7917.1875</v>
      </c>
      <c r="H246" s="74">
        <v>8114.0625</v>
      </c>
      <c r="I246" s="74">
        <v>8310.9375</v>
      </c>
      <c r="J246" s="74">
        <v>8507.8125</v>
      </c>
      <c r="K246" s="74">
        <v>8704.6875</v>
      </c>
      <c r="L246" s="74">
        <v>8901.5625</v>
      </c>
      <c r="M246" s="74">
        <v>9000</v>
      </c>
      <c r="N246" s="74">
        <v>9000</v>
      </c>
      <c r="O246" s="74">
        <v>9000</v>
      </c>
      <c r="P246" s="74">
        <v>9000</v>
      </c>
      <c r="Q246" s="74">
        <v>9000</v>
      </c>
      <c r="R246" s="74">
        <v>9000</v>
      </c>
      <c r="S246" s="74">
        <v>9000</v>
      </c>
      <c r="T246" s="74">
        <v>9000</v>
      </c>
      <c r="U246" s="74">
        <v>9000</v>
      </c>
      <c r="V246" s="74">
        <v>9000</v>
      </c>
      <c r="W246" s="74">
        <v>9000</v>
      </c>
      <c r="X246" s="74">
        <v>9000</v>
      </c>
      <c r="Y246" s="74">
        <v>9000</v>
      </c>
      <c r="Z246" s="74">
        <v>9000</v>
      </c>
      <c r="AA246" s="74">
        <v>9000</v>
      </c>
      <c r="AB246" s="74">
        <v>9000</v>
      </c>
      <c r="AC246" s="74">
        <v>9000</v>
      </c>
      <c r="AD246" s="74">
        <v>9000</v>
      </c>
      <c r="AE246" s="74">
        <v>9000</v>
      </c>
      <c r="AF246" s="74">
        <v>4500</v>
      </c>
    </row>
    <row r="247" spans="1:32" x14ac:dyDescent="0.45">
      <c r="A247" s="22">
        <v>68</v>
      </c>
      <c r="B247" s="74">
        <v>0</v>
      </c>
      <c r="C247" s="74">
        <v>7129.6875</v>
      </c>
      <c r="D247" s="74">
        <v>7326.5625</v>
      </c>
      <c r="E247" s="74">
        <v>7523.4375</v>
      </c>
      <c r="F247" s="74">
        <v>7720.3125</v>
      </c>
      <c r="G247" s="74">
        <v>7917.1875</v>
      </c>
      <c r="H247" s="74">
        <v>8114.0625</v>
      </c>
      <c r="I247" s="74">
        <v>8310.9375</v>
      </c>
      <c r="J247" s="74">
        <v>8507.8125</v>
      </c>
      <c r="K247" s="74">
        <v>8704.6875</v>
      </c>
      <c r="L247" s="74">
        <v>8901.5625</v>
      </c>
      <c r="M247" s="74">
        <v>9000</v>
      </c>
      <c r="N247" s="74">
        <v>9000</v>
      </c>
      <c r="O247" s="74">
        <v>9000</v>
      </c>
      <c r="P247" s="74">
        <v>9000</v>
      </c>
      <c r="Q247" s="74">
        <v>9000</v>
      </c>
      <c r="R247" s="74">
        <v>9000</v>
      </c>
      <c r="S247" s="74">
        <v>9000</v>
      </c>
      <c r="T247" s="74">
        <v>9000</v>
      </c>
      <c r="U247" s="74">
        <v>9000</v>
      </c>
      <c r="V247" s="74">
        <v>9000</v>
      </c>
      <c r="W247" s="74">
        <v>9000</v>
      </c>
      <c r="X247" s="74">
        <v>9000</v>
      </c>
      <c r="Y247" s="74">
        <v>9000</v>
      </c>
      <c r="Z247" s="74">
        <v>9000</v>
      </c>
      <c r="AA247" s="74">
        <v>9000</v>
      </c>
      <c r="AB247" s="74">
        <v>9000</v>
      </c>
      <c r="AC247" s="74">
        <v>9000</v>
      </c>
      <c r="AD247" s="74">
        <v>9000</v>
      </c>
      <c r="AE247" s="74">
        <v>9000</v>
      </c>
      <c r="AF247" s="74">
        <v>4500</v>
      </c>
    </row>
    <row r="248" spans="1:32" x14ac:dyDescent="0.45">
      <c r="A248" s="22">
        <v>69</v>
      </c>
      <c r="B248" s="74">
        <v>0</v>
      </c>
      <c r="C248" s="74">
        <v>7129.6875</v>
      </c>
      <c r="D248" s="74">
        <v>7326.5625</v>
      </c>
      <c r="E248" s="74">
        <v>7523.4375</v>
      </c>
      <c r="F248" s="74">
        <v>7720.3125</v>
      </c>
      <c r="G248" s="74">
        <v>7917.1875</v>
      </c>
      <c r="H248" s="74">
        <v>8114.0625</v>
      </c>
      <c r="I248" s="74">
        <v>8310.9375</v>
      </c>
      <c r="J248" s="74">
        <v>8507.8125</v>
      </c>
      <c r="K248" s="74">
        <v>8704.6875</v>
      </c>
      <c r="L248" s="74">
        <v>8901.5625</v>
      </c>
      <c r="M248" s="74">
        <v>9000</v>
      </c>
      <c r="N248" s="74">
        <v>9000</v>
      </c>
      <c r="O248" s="74">
        <v>9000</v>
      </c>
      <c r="P248" s="74">
        <v>9000</v>
      </c>
      <c r="Q248" s="74">
        <v>9000</v>
      </c>
      <c r="R248" s="74">
        <v>9000</v>
      </c>
      <c r="S248" s="74">
        <v>9000</v>
      </c>
      <c r="T248" s="74">
        <v>9000</v>
      </c>
      <c r="U248" s="74">
        <v>9000</v>
      </c>
      <c r="V248" s="74">
        <v>9000</v>
      </c>
      <c r="W248" s="74">
        <v>9000</v>
      </c>
      <c r="X248" s="74">
        <v>9000</v>
      </c>
      <c r="Y248" s="74">
        <v>9000</v>
      </c>
      <c r="Z248" s="74">
        <v>9000</v>
      </c>
      <c r="AA248" s="74">
        <v>9000</v>
      </c>
      <c r="AB248" s="74">
        <v>9000</v>
      </c>
      <c r="AC248" s="74">
        <v>9000</v>
      </c>
      <c r="AD248" s="74">
        <v>9000</v>
      </c>
      <c r="AE248" s="74">
        <v>9000</v>
      </c>
      <c r="AF248" s="74">
        <v>4500</v>
      </c>
    </row>
    <row r="249" spans="1:32" x14ac:dyDescent="0.45">
      <c r="A249" s="22">
        <v>70</v>
      </c>
      <c r="B249" s="74">
        <v>0</v>
      </c>
      <c r="C249" s="74">
        <v>7129.6875</v>
      </c>
      <c r="D249" s="74">
        <v>7326.5625</v>
      </c>
      <c r="E249" s="74">
        <v>7523.4375</v>
      </c>
      <c r="F249" s="74">
        <v>7720.3125</v>
      </c>
      <c r="G249" s="74">
        <v>7917.1875</v>
      </c>
      <c r="H249" s="74">
        <v>8114.0625</v>
      </c>
      <c r="I249" s="74">
        <v>8310.9375</v>
      </c>
      <c r="J249" s="74">
        <v>8507.8125</v>
      </c>
      <c r="K249" s="74">
        <v>8704.6875</v>
      </c>
      <c r="L249" s="74">
        <v>8901.5625</v>
      </c>
      <c r="M249" s="74">
        <v>9000</v>
      </c>
      <c r="N249" s="74">
        <v>9000</v>
      </c>
      <c r="O249" s="74">
        <v>9000</v>
      </c>
      <c r="P249" s="74">
        <v>9000</v>
      </c>
      <c r="Q249" s="74">
        <v>9000</v>
      </c>
      <c r="R249" s="74">
        <v>9000</v>
      </c>
      <c r="S249" s="74">
        <v>9000</v>
      </c>
      <c r="T249" s="74">
        <v>9000</v>
      </c>
      <c r="U249" s="74">
        <v>9000</v>
      </c>
      <c r="V249" s="74">
        <v>9000</v>
      </c>
      <c r="W249" s="74">
        <v>9000</v>
      </c>
      <c r="X249" s="74">
        <v>9000</v>
      </c>
      <c r="Y249" s="74">
        <v>9000</v>
      </c>
      <c r="Z249" s="74">
        <v>9000</v>
      </c>
      <c r="AA249" s="74">
        <v>9000</v>
      </c>
      <c r="AB249" s="74">
        <v>9000</v>
      </c>
      <c r="AC249" s="74">
        <v>9000</v>
      </c>
      <c r="AD249" s="74">
        <v>9000</v>
      </c>
      <c r="AE249" s="74">
        <v>9000</v>
      </c>
      <c r="AF249" s="74">
        <v>4500</v>
      </c>
    </row>
    <row r="250" spans="1:32" x14ac:dyDescent="0.45">
      <c r="A250" s="22">
        <v>71</v>
      </c>
      <c r="B250" s="74">
        <v>0</v>
      </c>
      <c r="C250" s="74">
        <v>7129.6875</v>
      </c>
      <c r="D250" s="74">
        <v>7326.5625</v>
      </c>
      <c r="E250" s="74">
        <v>7523.4375</v>
      </c>
      <c r="F250" s="74">
        <v>7720.3125</v>
      </c>
      <c r="G250" s="74">
        <v>7917.1875</v>
      </c>
      <c r="H250" s="74">
        <v>8114.0625</v>
      </c>
      <c r="I250" s="74">
        <v>8310.9375</v>
      </c>
      <c r="J250" s="74">
        <v>8507.8125</v>
      </c>
      <c r="K250" s="74">
        <v>8704.6875</v>
      </c>
      <c r="L250" s="74">
        <v>8901.5625</v>
      </c>
      <c r="M250" s="74">
        <v>9000</v>
      </c>
      <c r="N250" s="74">
        <v>9000</v>
      </c>
      <c r="O250" s="74">
        <v>9000</v>
      </c>
      <c r="P250" s="74">
        <v>9000</v>
      </c>
      <c r="Q250" s="74">
        <v>9000</v>
      </c>
      <c r="R250" s="74">
        <v>9000</v>
      </c>
      <c r="S250" s="74">
        <v>9000</v>
      </c>
      <c r="T250" s="74">
        <v>9000</v>
      </c>
      <c r="U250" s="74">
        <v>9000</v>
      </c>
      <c r="V250" s="74">
        <v>9000</v>
      </c>
      <c r="W250" s="74">
        <v>9000</v>
      </c>
      <c r="X250" s="74">
        <v>9000</v>
      </c>
      <c r="Y250" s="74">
        <v>9000</v>
      </c>
      <c r="Z250" s="74">
        <v>9000</v>
      </c>
      <c r="AA250" s="74">
        <v>9000</v>
      </c>
      <c r="AB250" s="74">
        <v>9000</v>
      </c>
      <c r="AC250" s="74">
        <v>9000</v>
      </c>
      <c r="AD250" s="74">
        <v>9000</v>
      </c>
      <c r="AE250" s="74">
        <v>9000</v>
      </c>
      <c r="AF250" s="74">
        <v>4500</v>
      </c>
    </row>
    <row r="251" spans="1:32" x14ac:dyDescent="0.45">
      <c r="A251" s="22">
        <v>72</v>
      </c>
      <c r="B251" s="74">
        <v>0</v>
      </c>
      <c r="C251" s="74">
        <v>7129.6875</v>
      </c>
      <c r="D251" s="74">
        <v>7326.5625</v>
      </c>
      <c r="E251" s="74">
        <v>7523.4375</v>
      </c>
      <c r="F251" s="74">
        <v>7720.3125</v>
      </c>
      <c r="G251" s="74">
        <v>7917.1875</v>
      </c>
      <c r="H251" s="74">
        <v>8114.0625</v>
      </c>
      <c r="I251" s="74">
        <v>8310.9375</v>
      </c>
      <c r="J251" s="74">
        <v>8507.8125</v>
      </c>
      <c r="K251" s="74">
        <v>8704.6875</v>
      </c>
      <c r="L251" s="74">
        <v>8901.5625</v>
      </c>
      <c r="M251" s="74">
        <v>9000</v>
      </c>
      <c r="N251" s="74">
        <v>9000</v>
      </c>
      <c r="O251" s="74">
        <v>9000</v>
      </c>
      <c r="P251" s="74">
        <v>9000</v>
      </c>
      <c r="Q251" s="74">
        <v>9000</v>
      </c>
      <c r="R251" s="74">
        <v>9000</v>
      </c>
      <c r="S251" s="74">
        <v>9000</v>
      </c>
      <c r="T251" s="74">
        <v>9000</v>
      </c>
      <c r="U251" s="74">
        <v>9000</v>
      </c>
      <c r="V251" s="74">
        <v>9000</v>
      </c>
      <c r="W251" s="74">
        <v>9000</v>
      </c>
      <c r="X251" s="74">
        <v>9000</v>
      </c>
      <c r="Y251" s="74">
        <v>9000</v>
      </c>
      <c r="Z251" s="74">
        <v>9000</v>
      </c>
      <c r="AA251" s="74">
        <v>9000</v>
      </c>
      <c r="AB251" s="74">
        <v>9000</v>
      </c>
      <c r="AC251" s="74">
        <v>9000</v>
      </c>
      <c r="AD251" s="74">
        <v>9000</v>
      </c>
      <c r="AE251" s="74">
        <v>9000</v>
      </c>
      <c r="AF251" s="74">
        <v>4500</v>
      </c>
    </row>
    <row r="252" spans="1:32" x14ac:dyDescent="0.45">
      <c r="A252" s="22">
        <v>73</v>
      </c>
      <c r="B252" s="74">
        <v>0</v>
      </c>
      <c r="C252" s="74">
        <v>7129.6875</v>
      </c>
      <c r="D252" s="74">
        <v>7326.5625</v>
      </c>
      <c r="E252" s="74">
        <v>7523.4375</v>
      </c>
      <c r="F252" s="74">
        <v>7720.3125</v>
      </c>
      <c r="G252" s="74">
        <v>7917.1875</v>
      </c>
      <c r="H252" s="74">
        <v>8114.0625</v>
      </c>
      <c r="I252" s="74">
        <v>8310.9375</v>
      </c>
      <c r="J252" s="74">
        <v>8507.8125</v>
      </c>
      <c r="K252" s="74">
        <v>8704.6875</v>
      </c>
      <c r="L252" s="74">
        <v>8901.5625</v>
      </c>
      <c r="M252" s="74">
        <v>9000</v>
      </c>
      <c r="N252" s="74">
        <v>9000</v>
      </c>
      <c r="O252" s="74">
        <v>9000</v>
      </c>
      <c r="P252" s="74">
        <v>9000</v>
      </c>
      <c r="Q252" s="74">
        <v>9000</v>
      </c>
      <c r="R252" s="74">
        <v>9000</v>
      </c>
      <c r="S252" s="74">
        <v>9000</v>
      </c>
      <c r="T252" s="74">
        <v>9000</v>
      </c>
      <c r="U252" s="74">
        <v>9000</v>
      </c>
      <c r="V252" s="74">
        <v>9000</v>
      </c>
      <c r="W252" s="74">
        <v>9000</v>
      </c>
      <c r="X252" s="74">
        <v>9000</v>
      </c>
      <c r="Y252" s="74">
        <v>9000</v>
      </c>
      <c r="Z252" s="74">
        <v>9000</v>
      </c>
      <c r="AA252" s="74">
        <v>9000</v>
      </c>
      <c r="AB252" s="74">
        <v>9000</v>
      </c>
      <c r="AC252" s="74">
        <v>9000</v>
      </c>
      <c r="AD252" s="74">
        <v>9000</v>
      </c>
      <c r="AE252" s="74">
        <v>9000</v>
      </c>
      <c r="AF252" s="74">
        <v>4500</v>
      </c>
    </row>
    <row r="253" spans="1:32" x14ac:dyDescent="0.45">
      <c r="A253" s="22">
        <v>74</v>
      </c>
      <c r="B253" s="74">
        <v>0</v>
      </c>
      <c r="C253" s="74">
        <v>7129.6875</v>
      </c>
      <c r="D253" s="74">
        <v>7326.5625</v>
      </c>
      <c r="E253" s="74">
        <v>7523.4375</v>
      </c>
      <c r="F253" s="74">
        <v>7720.3125</v>
      </c>
      <c r="G253" s="74">
        <v>7917.1875</v>
      </c>
      <c r="H253" s="74">
        <v>8114.0625</v>
      </c>
      <c r="I253" s="74">
        <v>8310.9375</v>
      </c>
      <c r="J253" s="74">
        <v>8507.8125</v>
      </c>
      <c r="K253" s="74">
        <v>8704.6875</v>
      </c>
      <c r="L253" s="74">
        <v>8901.5625</v>
      </c>
      <c r="M253" s="74">
        <v>9000</v>
      </c>
      <c r="N253" s="74">
        <v>9000</v>
      </c>
      <c r="O253" s="74">
        <v>9000</v>
      </c>
      <c r="P253" s="74">
        <v>9000</v>
      </c>
      <c r="Q253" s="74">
        <v>9000</v>
      </c>
      <c r="R253" s="74">
        <v>9000</v>
      </c>
      <c r="S253" s="74">
        <v>9000</v>
      </c>
      <c r="T253" s="74">
        <v>9000</v>
      </c>
      <c r="U253" s="74">
        <v>9000</v>
      </c>
      <c r="V253" s="74">
        <v>9000</v>
      </c>
      <c r="W253" s="74">
        <v>9000</v>
      </c>
      <c r="X253" s="74">
        <v>9000</v>
      </c>
      <c r="Y253" s="74">
        <v>9000</v>
      </c>
      <c r="Z253" s="74">
        <v>9000</v>
      </c>
      <c r="AA253" s="74">
        <v>9000</v>
      </c>
      <c r="AB253" s="74">
        <v>9000</v>
      </c>
      <c r="AC253" s="74">
        <v>9000</v>
      </c>
      <c r="AD253" s="74">
        <v>9000</v>
      </c>
      <c r="AE253" s="74">
        <v>9000</v>
      </c>
      <c r="AF253" s="74">
        <v>4500</v>
      </c>
    </row>
    <row r="254" spans="1:32" x14ac:dyDescent="0.45">
      <c r="A254" s="22">
        <v>75</v>
      </c>
      <c r="B254" s="74">
        <v>0</v>
      </c>
      <c r="C254" s="74">
        <v>7129.6875</v>
      </c>
      <c r="D254" s="74">
        <v>7326.5625</v>
      </c>
      <c r="E254" s="74">
        <v>7523.4375</v>
      </c>
      <c r="F254" s="74">
        <v>7720.3125</v>
      </c>
      <c r="G254" s="74">
        <v>7917.1875</v>
      </c>
      <c r="H254" s="74">
        <v>8114.0625</v>
      </c>
      <c r="I254" s="74">
        <v>8310.9375</v>
      </c>
      <c r="J254" s="74">
        <v>8507.8125</v>
      </c>
      <c r="K254" s="74">
        <v>8704.6875</v>
      </c>
      <c r="L254" s="74">
        <v>8901.5625</v>
      </c>
      <c r="M254" s="74">
        <v>9000</v>
      </c>
      <c r="N254" s="74">
        <v>9000</v>
      </c>
      <c r="O254" s="74">
        <v>9000</v>
      </c>
      <c r="P254" s="74">
        <v>9000</v>
      </c>
      <c r="Q254" s="74">
        <v>9000</v>
      </c>
      <c r="R254" s="74">
        <v>9000</v>
      </c>
      <c r="S254" s="74">
        <v>9000</v>
      </c>
      <c r="T254" s="74">
        <v>9000</v>
      </c>
      <c r="U254" s="74">
        <v>9000</v>
      </c>
      <c r="V254" s="74">
        <v>9000</v>
      </c>
      <c r="W254" s="74">
        <v>9000</v>
      </c>
      <c r="X254" s="74">
        <v>9000</v>
      </c>
      <c r="Y254" s="74">
        <v>9000</v>
      </c>
      <c r="Z254" s="74">
        <v>9000</v>
      </c>
      <c r="AA254" s="74">
        <v>9000</v>
      </c>
      <c r="AB254" s="74">
        <v>9000</v>
      </c>
      <c r="AC254" s="74">
        <v>9000</v>
      </c>
      <c r="AD254" s="74">
        <v>9000</v>
      </c>
      <c r="AE254" s="74">
        <v>9000</v>
      </c>
      <c r="AF254" s="74">
        <v>4500</v>
      </c>
    </row>
    <row r="255" spans="1:32" x14ac:dyDescent="0.45">
      <c r="A255" s="22">
        <v>76</v>
      </c>
      <c r="B255" s="74">
        <v>0</v>
      </c>
      <c r="C255" s="74">
        <v>7129.6875</v>
      </c>
      <c r="D255" s="74">
        <v>7326.5625</v>
      </c>
      <c r="E255" s="74">
        <v>7523.4375</v>
      </c>
      <c r="F255" s="74">
        <v>7720.3125</v>
      </c>
      <c r="G255" s="74">
        <v>7917.1875</v>
      </c>
      <c r="H255" s="74">
        <v>8114.0625</v>
      </c>
      <c r="I255" s="74">
        <v>8310.9375</v>
      </c>
      <c r="J255" s="74">
        <v>8507.8125</v>
      </c>
      <c r="K255" s="74">
        <v>8704.6875</v>
      </c>
      <c r="L255" s="74">
        <v>8901.5625</v>
      </c>
      <c r="M255" s="74">
        <v>9000</v>
      </c>
      <c r="N255" s="74">
        <v>9000</v>
      </c>
      <c r="O255" s="74">
        <v>9000</v>
      </c>
      <c r="P255" s="74">
        <v>9000</v>
      </c>
      <c r="Q255" s="74">
        <v>9000</v>
      </c>
      <c r="R255" s="74">
        <v>9000</v>
      </c>
      <c r="S255" s="74">
        <v>9000</v>
      </c>
      <c r="T255" s="74">
        <v>9000</v>
      </c>
      <c r="U255" s="74">
        <v>9000</v>
      </c>
      <c r="V255" s="74">
        <v>9000</v>
      </c>
      <c r="W255" s="74">
        <v>9000</v>
      </c>
      <c r="X255" s="74">
        <v>9000</v>
      </c>
      <c r="Y255" s="74">
        <v>9000</v>
      </c>
      <c r="Z255" s="74">
        <v>9000</v>
      </c>
      <c r="AA255" s="74">
        <v>9000</v>
      </c>
      <c r="AB255" s="74">
        <v>9000</v>
      </c>
      <c r="AC255" s="74">
        <v>9000</v>
      </c>
      <c r="AD255" s="74">
        <v>9000</v>
      </c>
      <c r="AE255" s="74">
        <v>9000</v>
      </c>
      <c r="AF255" s="74">
        <v>4500</v>
      </c>
    </row>
    <row r="256" spans="1:32" x14ac:dyDescent="0.45">
      <c r="A256" s="22">
        <v>77</v>
      </c>
      <c r="B256" s="74">
        <v>0</v>
      </c>
      <c r="C256" s="74">
        <v>7129.6875</v>
      </c>
      <c r="D256" s="74">
        <v>7326.5625</v>
      </c>
      <c r="E256" s="74">
        <v>7523.4375</v>
      </c>
      <c r="F256" s="74">
        <v>7720.3125</v>
      </c>
      <c r="G256" s="74">
        <v>7917.1875</v>
      </c>
      <c r="H256" s="74">
        <v>8114.0625</v>
      </c>
      <c r="I256" s="74">
        <v>8310.9375</v>
      </c>
      <c r="J256" s="74">
        <v>8507.8125</v>
      </c>
      <c r="K256" s="74">
        <v>8704.6875</v>
      </c>
      <c r="L256" s="74">
        <v>8901.5625</v>
      </c>
      <c r="M256" s="74">
        <v>9000</v>
      </c>
      <c r="N256" s="74">
        <v>9000</v>
      </c>
      <c r="O256" s="74">
        <v>9000</v>
      </c>
      <c r="P256" s="74">
        <v>9000</v>
      </c>
      <c r="Q256" s="74">
        <v>9000</v>
      </c>
      <c r="R256" s="74">
        <v>9000</v>
      </c>
      <c r="S256" s="74">
        <v>9000</v>
      </c>
      <c r="T256" s="74">
        <v>9000</v>
      </c>
      <c r="U256" s="74">
        <v>9000</v>
      </c>
      <c r="V256" s="74">
        <v>9000</v>
      </c>
      <c r="W256" s="74">
        <v>9000</v>
      </c>
      <c r="X256" s="74">
        <v>9000</v>
      </c>
      <c r="Y256" s="74">
        <v>9000</v>
      </c>
      <c r="Z256" s="74">
        <v>9000</v>
      </c>
      <c r="AA256" s="74">
        <v>9000</v>
      </c>
      <c r="AB256" s="74">
        <v>9000</v>
      </c>
      <c r="AC256" s="74">
        <v>9000</v>
      </c>
      <c r="AD256" s="74">
        <v>9000</v>
      </c>
      <c r="AE256" s="74">
        <v>9000</v>
      </c>
      <c r="AF256" s="74">
        <v>4500</v>
      </c>
    </row>
    <row r="257" spans="1:32" x14ac:dyDescent="0.45">
      <c r="A257" s="22">
        <v>78</v>
      </c>
      <c r="B257" s="74">
        <v>0</v>
      </c>
      <c r="C257" s="74">
        <v>7129.6875</v>
      </c>
      <c r="D257" s="74">
        <v>7326.5625</v>
      </c>
      <c r="E257" s="74">
        <v>7523.4375</v>
      </c>
      <c r="F257" s="74">
        <v>7720.3125</v>
      </c>
      <c r="G257" s="74">
        <v>7917.1875</v>
      </c>
      <c r="H257" s="74">
        <v>8114.0625</v>
      </c>
      <c r="I257" s="74">
        <v>8310.9375</v>
      </c>
      <c r="J257" s="74">
        <v>8507.8125</v>
      </c>
      <c r="K257" s="74">
        <v>8704.6875</v>
      </c>
      <c r="L257" s="74">
        <v>8901.5625</v>
      </c>
      <c r="M257" s="74">
        <v>9000</v>
      </c>
      <c r="N257" s="74">
        <v>9000</v>
      </c>
      <c r="O257" s="74">
        <v>9000</v>
      </c>
      <c r="P257" s="74">
        <v>9000</v>
      </c>
      <c r="Q257" s="74">
        <v>9000</v>
      </c>
      <c r="R257" s="74">
        <v>9000</v>
      </c>
      <c r="S257" s="74">
        <v>9000</v>
      </c>
      <c r="T257" s="74">
        <v>9000</v>
      </c>
      <c r="U257" s="74">
        <v>9000</v>
      </c>
      <c r="V257" s="74">
        <v>9000</v>
      </c>
      <c r="W257" s="74">
        <v>9000</v>
      </c>
      <c r="X257" s="74">
        <v>9000</v>
      </c>
      <c r="Y257" s="74">
        <v>9000</v>
      </c>
      <c r="Z257" s="74">
        <v>9000</v>
      </c>
      <c r="AA257" s="74">
        <v>9000</v>
      </c>
      <c r="AB257" s="74">
        <v>9000</v>
      </c>
      <c r="AC257" s="74">
        <v>9000</v>
      </c>
      <c r="AD257" s="74">
        <v>9000</v>
      </c>
      <c r="AE257" s="74">
        <v>9000</v>
      </c>
      <c r="AF257" s="74">
        <v>4500</v>
      </c>
    </row>
    <row r="258" spans="1:32" x14ac:dyDescent="0.45">
      <c r="A258" s="22">
        <v>79</v>
      </c>
      <c r="B258" s="74">
        <v>0</v>
      </c>
      <c r="C258" s="74">
        <v>7129.6875</v>
      </c>
      <c r="D258" s="74">
        <v>7326.5625</v>
      </c>
      <c r="E258" s="74">
        <v>7523.4375</v>
      </c>
      <c r="F258" s="74">
        <v>7720.3125</v>
      </c>
      <c r="G258" s="74">
        <v>7917.1875</v>
      </c>
      <c r="H258" s="74">
        <v>8114.0625</v>
      </c>
      <c r="I258" s="74">
        <v>8310.9375</v>
      </c>
      <c r="J258" s="74">
        <v>8507.8125</v>
      </c>
      <c r="K258" s="74">
        <v>8704.6875</v>
      </c>
      <c r="L258" s="74">
        <v>8901.5625</v>
      </c>
      <c r="M258" s="74">
        <v>9000</v>
      </c>
      <c r="N258" s="74">
        <v>9000</v>
      </c>
      <c r="O258" s="74">
        <v>9000</v>
      </c>
      <c r="P258" s="74">
        <v>9000</v>
      </c>
      <c r="Q258" s="74">
        <v>9000</v>
      </c>
      <c r="R258" s="74">
        <v>9000</v>
      </c>
      <c r="S258" s="74">
        <v>9000</v>
      </c>
      <c r="T258" s="74">
        <v>9000</v>
      </c>
      <c r="U258" s="74">
        <v>9000</v>
      </c>
      <c r="V258" s="74">
        <v>9000</v>
      </c>
      <c r="W258" s="74">
        <v>9000</v>
      </c>
      <c r="X258" s="74">
        <v>9000</v>
      </c>
      <c r="Y258" s="74">
        <v>9000</v>
      </c>
      <c r="Z258" s="74">
        <v>9000</v>
      </c>
      <c r="AA258" s="74">
        <v>9000</v>
      </c>
      <c r="AB258" s="74">
        <v>9000</v>
      </c>
      <c r="AC258" s="74">
        <v>9000</v>
      </c>
      <c r="AD258" s="74">
        <v>9000</v>
      </c>
      <c r="AE258" s="74">
        <v>9000</v>
      </c>
      <c r="AF258" s="74">
        <v>4500</v>
      </c>
    </row>
    <row r="259" spans="1:32" x14ac:dyDescent="0.45">
      <c r="A259" s="22">
        <v>80</v>
      </c>
      <c r="B259" s="74">
        <v>0</v>
      </c>
      <c r="C259" s="74">
        <v>7129.6875</v>
      </c>
      <c r="D259" s="74">
        <v>7326.5625</v>
      </c>
      <c r="E259" s="74">
        <v>7523.4375</v>
      </c>
      <c r="F259" s="74">
        <v>7720.3125</v>
      </c>
      <c r="G259" s="74">
        <v>7917.1875</v>
      </c>
      <c r="H259" s="74">
        <v>8114.0625</v>
      </c>
      <c r="I259" s="74">
        <v>8310.9375</v>
      </c>
      <c r="J259" s="74">
        <v>8507.8125</v>
      </c>
      <c r="K259" s="74">
        <v>8704.6875</v>
      </c>
      <c r="L259" s="74">
        <v>8901.5625</v>
      </c>
      <c r="M259" s="74">
        <v>9000</v>
      </c>
      <c r="N259" s="74">
        <v>9000</v>
      </c>
      <c r="O259" s="74">
        <v>9000</v>
      </c>
      <c r="P259" s="74">
        <v>9000</v>
      </c>
      <c r="Q259" s="74">
        <v>9000</v>
      </c>
      <c r="R259" s="74">
        <v>9000</v>
      </c>
      <c r="S259" s="74">
        <v>9000</v>
      </c>
      <c r="T259" s="74">
        <v>9000</v>
      </c>
      <c r="U259" s="74">
        <v>9000</v>
      </c>
      <c r="V259" s="74">
        <v>9000</v>
      </c>
      <c r="W259" s="74">
        <v>9000</v>
      </c>
      <c r="X259" s="74">
        <v>9000</v>
      </c>
      <c r="Y259" s="74">
        <v>9000</v>
      </c>
      <c r="Z259" s="74">
        <v>9000</v>
      </c>
      <c r="AA259" s="74">
        <v>9000</v>
      </c>
      <c r="AB259" s="74">
        <v>9000</v>
      </c>
      <c r="AC259" s="74">
        <v>9000</v>
      </c>
      <c r="AD259" s="74">
        <v>9000</v>
      </c>
      <c r="AE259" s="74">
        <v>9000</v>
      </c>
      <c r="AF259" s="74">
        <v>4500</v>
      </c>
    </row>
    <row r="260" spans="1:32" x14ac:dyDescent="0.45">
      <c r="A260" s="22">
        <v>81</v>
      </c>
      <c r="B260" s="74">
        <v>0</v>
      </c>
      <c r="C260" s="74">
        <v>7129.6875</v>
      </c>
      <c r="D260" s="74">
        <v>7326.5625</v>
      </c>
      <c r="E260" s="74">
        <v>7523.4375</v>
      </c>
      <c r="F260" s="74">
        <v>7720.3125</v>
      </c>
      <c r="G260" s="74">
        <v>7917.1875</v>
      </c>
      <c r="H260" s="74">
        <v>8114.0625</v>
      </c>
      <c r="I260" s="74">
        <v>8310.9375</v>
      </c>
      <c r="J260" s="74">
        <v>8507.8125</v>
      </c>
      <c r="K260" s="74">
        <v>8704.6875</v>
      </c>
      <c r="L260" s="74">
        <v>8901.5625</v>
      </c>
      <c r="M260" s="74">
        <v>9000</v>
      </c>
      <c r="N260" s="74">
        <v>9000</v>
      </c>
      <c r="O260" s="74">
        <v>9000</v>
      </c>
      <c r="P260" s="74">
        <v>9000</v>
      </c>
      <c r="Q260" s="74">
        <v>9000</v>
      </c>
      <c r="R260" s="74">
        <v>9000</v>
      </c>
      <c r="S260" s="74">
        <v>9000</v>
      </c>
      <c r="T260" s="74">
        <v>9000</v>
      </c>
      <c r="U260" s="74">
        <v>9000</v>
      </c>
      <c r="V260" s="74">
        <v>9000</v>
      </c>
      <c r="W260" s="74">
        <v>9000</v>
      </c>
      <c r="X260" s="74">
        <v>9000</v>
      </c>
      <c r="Y260" s="74">
        <v>9000</v>
      </c>
      <c r="Z260" s="74">
        <v>9000</v>
      </c>
      <c r="AA260" s="74">
        <v>9000</v>
      </c>
      <c r="AB260" s="74">
        <v>9000</v>
      </c>
      <c r="AC260" s="74">
        <v>9000</v>
      </c>
      <c r="AD260" s="74">
        <v>9000</v>
      </c>
      <c r="AE260" s="74">
        <v>9000</v>
      </c>
      <c r="AF260" s="74">
        <v>4500</v>
      </c>
    </row>
    <row r="261" spans="1:32" x14ac:dyDescent="0.45">
      <c r="A261" s="22">
        <v>82</v>
      </c>
      <c r="B261" s="74">
        <v>0</v>
      </c>
      <c r="C261" s="74">
        <v>7129.6875</v>
      </c>
      <c r="D261" s="74">
        <v>7326.5625</v>
      </c>
      <c r="E261" s="74">
        <v>7523.4375</v>
      </c>
      <c r="F261" s="74">
        <v>7720.3125</v>
      </c>
      <c r="G261" s="74">
        <v>7917.1875</v>
      </c>
      <c r="H261" s="74">
        <v>8114.0625</v>
      </c>
      <c r="I261" s="74">
        <v>8310.9375</v>
      </c>
      <c r="J261" s="74">
        <v>8507.8125</v>
      </c>
      <c r="K261" s="74">
        <v>8704.6875</v>
      </c>
      <c r="L261" s="74">
        <v>8901.5625</v>
      </c>
      <c r="M261" s="74">
        <v>9000</v>
      </c>
      <c r="N261" s="74">
        <v>9000</v>
      </c>
      <c r="O261" s="74">
        <v>9000</v>
      </c>
      <c r="P261" s="74">
        <v>9000</v>
      </c>
      <c r="Q261" s="74">
        <v>9000</v>
      </c>
      <c r="R261" s="74">
        <v>9000</v>
      </c>
      <c r="S261" s="74">
        <v>9000</v>
      </c>
      <c r="T261" s="74">
        <v>9000</v>
      </c>
      <c r="U261" s="74">
        <v>9000</v>
      </c>
      <c r="V261" s="74">
        <v>9000</v>
      </c>
      <c r="W261" s="74">
        <v>9000</v>
      </c>
      <c r="X261" s="74">
        <v>9000</v>
      </c>
      <c r="Y261" s="74">
        <v>9000</v>
      </c>
      <c r="Z261" s="74">
        <v>9000</v>
      </c>
      <c r="AA261" s="74">
        <v>9000</v>
      </c>
      <c r="AB261" s="74">
        <v>9000</v>
      </c>
      <c r="AC261" s="74">
        <v>9000</v>
      </c>
      <c r="AD261" s="74">
        <v>9000</v>
      </c>
      <c r="AE261" s="74">
        <v>9000</v>
      </c>
      <c r="AF261" s="74">
        <v>4500</v>
      </c>
    </row>
    <row r="262" spans="1:32" x14ac:dyDescent="0.45">
      <c r="A262" s="22">
        <v>83</v>
      </c>
      <c r="B262" s="74">
        <v>0</v>
      </c>
      <c r="C262" s="74">
        <v>7129.6875</v>
      </c>
      <c r="D262" s="74">
        <v>7326.5625</v>
      </c>
      <c r="E262" s="74">
        <v>7523.4375</v>
      </c>
      <c r="F262" s="74">
        <v>7720.3125</v>
      </c>
      <c r="G262" s="74">
        <v>7917.1875</v>
      </c>
      <c r="H262" s="74">
        <v>8114.0625</v>
      </c>
      <c r="I262" s="74">
        <v>8310.9375</v>
      </c>
      <c r="J262" s="74">
        <v>8507.8125</v>
      </c>
      <c r="K262" s="74">
        <v>8704.6875</v>
      </c>
      <c r="L262" s="74">
        <v>8901.5625</v>
      </c>
      <c r="M262" s="74">
        <v>9000</v>
      </c>
      <c r="N262" s="74">
        <v>9000</v>
      </c>
      <c r="O262" s="74">
        <v>9000</v>
      </c>
      <c r="P262" s="74">
        <v>9000</v>
      </c>
      <c r="Q262" s="74">
        <v>9000</v>
      </c>
      <c r="R262" s="74">
        <v>9000</v>
      </c>
      <c r="S262" s="74">
        <v>9000</v>
      </c>
      <c r="T262" s="74">
        <v>9000</v>
      </c>
      <c r="U262" s="74">
        <v>9000</v>
      </c>
      <c r="V262" s="74">
        <v>9000</v>
      </c>
      <c r="W262" s="74">
        <v>9000</v>
      </c>
      <c r="X262" s="74">
        <v>9000</v>
      </c>
      <c r="Y262" s="74">
        <v>9000</v>
      </c>
      <c r="Z262" s="74">
        <v>9000</v>
      </c>
      <c r="AA262" s="74">
        <v>9000</v>
      </c>
      <c r="AB262" s="74">
        <v>9000</v>
      </c>
      <c r="AC262" s="74">
        <v>9000</v>
      </c>
      <c r="AD262" s="74">
        <v>9000</v>
      </c>
      <c r="AE262" s="74">
        <v>9000</v>
      </c>
      <c r="AF262" s="74">
        <v>4500</v>
      </c>
    </row>
    <row r="263" spans="1:32" x14ac:dyDescent="0.45">
      <c r="A263" s="22">
        <v>84</v>
      </c>
      <c r="B263" s="74">
        <v>0</v>
      </c>
      <c r="C263" s="74">
        <v>7129.6875</v>
      </c>
      <c r="D263" s="74">
        <v>7326.5625</v>
      </c>
      <c r="E263" s="74">
        <v>7523.4375</v>
      </c>
      <c r="F263" s="74">
        <v>7720.3125</v>
      </c>
      <c r="G263" s="74">
        <v>7917.1875</v>
      </c>
      <c r="H263" s="74">
        <v>8114.0625</v>
      </c>
      <c r="I263" s="74">
        <v>8310.9375</v>
      </c>
      <c r="J263" s="74">
        <v>8507.8125</v>
      </c>
      <c r="K263" s="74">
        <v>8704.6875</v>
      </c>
      <c r="L263" s="74">
        <v>8901.5625</v>
      </c>
      <c r="M263" s="74">
        <v>9000</v>
      </c>
      <c r="N263" s="74">
        <v>9000</v>
      </c>
      <c r="O263" s="74">
        <v>9000</v>
      </c>
      <c r="P263" s="74">
        <v>9000</v>
      </c>
      <c r="Q263" s="74">
        <v>9000</v>
      </c>
      <c r="R263" s="74">
        <v>9000</v>
      </c>
      <c r="S263" s="74">
        <v>9000</v>
      </c>
      <c r="T263" s="74">
        <v>9000</v>
      </c>
      <c r="U263" s="74">
        <v>9000</v>
      </c>
      <c r="V263" s="74">
        <v>9000</v>
      </c>
      <c r="W263" s="74">
        <v>9000</v>
      </c>
      <c r="X263" s="74">
        <v>9000</v>
      </c>
      <c r="Y263" s="74">
        <v>9000</v>
      </c>
      <c r="Z263" s="74">
        <v>9000</v>
      </c>
      <c r="AA263" s="74">
        <v>9000</v>
      </c>
      <c r="AB263" s="74">
        <v>9000</v>
      </c>
      <c r="AC263" s="74">
        <v>9000</v>
      </c>
      <c r="AD263" s="74">
        <v>9000</v>
      </c>
      <c r="AE263" s="74">
        <v>9000</v>
      </c>
      <c r="AF263" s="74">
        <v>4500</v>
      </c>
    </row>
    <row r="264" spans="1:32" x14ac:dyDescent="0.45">
      <c r="A264" s="22">
        <v>85</v>
      </c>
      <c r="B264" s="74">
        <v>0</v>
      </c>
      <c r="C264" s="74">
        <v>7129.6875</v>
      </c>
      <c r="D264" s="74">
        <v>7326.5625</v>
      </c>
      <c r="E264" s="74">
        <v>7523.4375</v>
      </c>
      <c r="F264" s="74">
        <v>7720.3125</v>
      </c>
      <c r="G264" s="74">
        <v>7917.1875</v>
      </c>
      <c r="H264" s="74">
        <v>8114.0625</v>
      </c>
      <c r="I264" s="74">
        <v>8310.9375</v>
      </c>
      <c r="J264" s="74">
        <v>8507.8125</v>
      </c>
      <c r="K264" s="74">
        <v>8704.6875</v>
      </c>
      <c r="L264" s="74">
        <v>8901.5625</v>
      </c>
      <c r="M264" s="74">
        <v>9000</v>
      </c>
      <c r="N264" s="74">
        <v>9000</v>
      </c>
      <c r="O264" s="74">
        <v>9000</v>
      </c>
      <c r="P264" s="74">
        <v>9000</v>
      </c>
      <c r="Q264" s="74">
        <v>9000</v>
      </c>
      <c r="R264" s="74">
        <v>9000</v>
      </c>
      <c r="S264" s="74">
        <v>9000</v>
      </c>
      <c r="T264" s="74">
        <v>9000</v>
      </c>
      <c r="U264" s="74">
        <v>9000</v>
      </c>
      <c r="V264" s="74">
        <v>9000</v>
      </c>
      <c r="W264" s="74">
        <v>9000</v>
      </c>
      <c r="X264" s="74">
        <v>9000</v>
      </c>
      <c r="Y264" s="74">
        <v>9000</v>
      </c>
      <c r="Z264" s="74">
        <v>9000</v>
      </c>
      <c r="AA264" s="74">
        <v>9000</v>
      </c>
      <c r="AB264" s="74">
        <v>9000</v>
      </c>
      <c r="AC264" s="74">
        <v>9000</v>
      </c>
      <c r="AD264" s="74">
        <v>9000</v>
      </c>
      <c r="AE264" s="74">
        <v>9000</v>
      </c>
      <c r="AF264" s="74">
        <v>4500</v>
      </c>
    </row>
    <row r="265" spans="1:32" x14ac:dyDescent="0.45">
      <c r="A265" s="22">
        <v>86</v>
      </c>
      <c r="B265" s="74">
        <v>0</v>
      </c>
      <c r="C265" s="74">
        <v>7129.6875</v>
      </c>
      <c r="D265" s="74">
        <v>7326.5625</v>
      </c>
      <c r="E265" s="74">
        <v>7523.4375</v>
      </c>
      <c r="F265" s="74">
        <v>7720.3125</v>
      </c>
      <c r="G265" s="74">
        <v>7917.1875</v>
      </c>
      <c r="H265" s="74">
        <v>8114.0625</v>
      </c>
      <c r="I265" s="74">
        <v>8310.9375</v>
      </c>
      <c r="J265" s="74">
        <v>8507.8125</v>
      </c>
      <c r="K265" s="74">
        <v>8704.6875</v>
      </c>
      <c r="L265" s="74">
        <v>8901.5625</v>
      </c>
      <c r="M265" s="74">
        <v>9000</v>
      </c>
      <c r="N265" s="74">
        <v>9000</v>
      </c>
      <c r="O265" s="74">
        <v>9000</v>
      </c>
      <c r="P265" s="74">
        <v>9000</v>
      </c>
      <c r="Q265" s="74">
        <v>9000</v>
      </c>
      <c r="R265" s="74">
        <v>9000</v>
      </c>
      <c r="S265" s="74">
        <v>9000</v>
      </c>
      <c r="T265" s="74">
        <v>9000</v>
      </c>
      <c r="U265" s="74">
        <v>9000</v>
      </c>
      <c r="V265" s="74">
        <v>9000</v>
      </c>
      <c r="W265" s="74">
        <v>9000</v>
      </c>
      <c r="X265" s="74">
        <v>9000</v>
      </c>
      <c r="Y265" s="74">
        <v>9000</v>
      </c>
      <c r="Z265" s="74">
        <v>9000</v>
      </c>
      <c r="AA265" s="74">
        <v>9000</v>
      </c>
      <c r="AB265" s="74">
        <v>9000</v>
      </c>
      <c r="AC265" s="74">
        <v>9000</v>
      </c>
      <c r="AD265" s="74">
        <v>9000</v>
      </c>
      <c r="AE265" s="74">
        <v>9000</v>
      </c>
      <c r="AF265" s="74">
        <v>4500</v>
      </c>
    </row>
    <row r="266" spans="1:32" x14ac:dyDescent="0.45">
      <c r="A266" s="22">
        <v>87</v>
      </c>
      <c r="B266" s="74">
        <v>0</v>
      </c>
      <c r="C266" s="74">
        <v>7129.6875</v>
      </c>
      <c r="D266" s="74">
        <v>7326.5625</v>
      </c>
      <c r="E266" s="74">
        <v>7523.4375</v>
      </c>
      <c r="F266" s="74">
        <v>7720.3125</v>
      </c>
      <c r="G266" s="74">
        <v>7917.1875</v>
      </c>
      <c r="H266" s="74">
        <v>8114.0625</v>
      </c>
      <c r="I266" s="74">
        <v>8310.9375</v>
      </c>
      <c r="J266" s="74">
        <v>8507.8125</v>
      </c>
      <c r="K266" s="74">
        <v>8704.6875</v>
      </c>
      <c r="L266" s="74">
        <v>8901.5625</v>
      </c>
      <c r="M266" s="74">
        <v>9000</v>
      </c>
      <c r="N266" s="74">
        <v>9000</v>
      </c>
      <c r="O266" s="74">
        <v>9000</v>
      </c>
      <c r="P266" s="74">
        <v>9000</v>
      </c>
      <c r="Q266" s="74">
        <v>9000</v>
      </c>
      <c r="R266" s="74">
        <v>9000</v>
      </c>
      <c r="S266" s="74">
        <v>9000</v>
      </c>
      <c r="T266" s="74">
        <v>9000</v>
      </c>
      <c r="U266" s="74">
        <v>9000</v>
      </c>
      <c r="V266" s="74">
        <v>9000</v>
      </c>
      <c r="W266" s="74">
        <v>9000</v>
      </c>
      <c r="X266" s="74">
        <v>9000</v>
      </c>
      <c r="Y266" s="74">
        <v>9000</v>
      </c>
      <c r="Z266" s="74">
        <v>9000</v>
      </c>
      <c r="AA266" s="74">
        <v>9000</v>
      </c>
      <c r="AB266" s="74">
        <v>9000</v>
      </c>
      <c r="AC266" s="74">
        <v>9000</v>
      </c>
      <c r="AD266" s="74">
        <v>9000</v>
      </c>
      <c r="AE266" s="74">
        <v>9000</v>
      </c>
      <c r="AF266" s="74">
        <v>4500</v>
      </c>
    </row>
    <row r="267" spans="1:32" x14ac:dyDescent="0.45">
      <c r="A267" s="22">
        <v>88</v>
      </c>
      <c r="B267" s="74">
        <v>0</v>
      </c>
      <c r="C267" s="74">
        <v>7129.6875</v>
      </c>
      <c r="D267" s="74">
        <v>7326.5625</v>
      </c>
      <c r="E267" s="74">
        <v>7523.4375</v>
      </c>
      <c r="F267" s="74">
        <v>7720.3125</v>
      </c>
      <c r="G267" s="74">
        <v>7917.1875</v>
      </c>
      <c r="H267" s="74">
        <v>8114.0625</v>
      </c>
      <c r="I267" s="74">
        <v>8310.9375</v>
      </c>
      <c r="J267" s="74">
        <v>8507.8125</v>
      </c>
      <c r="K267" s="74">
        <v>8704.6875</v>
      </c>
      <c r="L267" s="74">
        <v>8901.5625</v>
      </c>
      <c r="M267" s="74">
        <v>9000</v>
      </c>
      <c r="N267" s="74">
        <v>9000</v>
      </c>
      <c r="O267" s="74">
        <v>9000</v>
      </c>
      <c r="P267" s="74">
        <v>9000</v>
      </c>
      <c r="Q267" s="74">
        <v>9000</v>
      </c>
      <c r="R267" s="74">
        <v>9000</v>
      </c>
      <c r="S267" s="74">
        <v>9000</v>
      </c>
      <c r="T267" s="74">
        <v>9000</v>
      </c>
      <c r="U267" s="74">
        <v>9000</v>
      </c>
      <c r="V267" s="74">
        <v>9000</v>
      </c>
      <c r="W267" s="74">
        <v>9000</v>
      </c>
      <c r="X267" s="74">
        <v>9000</v>
      </c>
      <c r="Y267" s="74">
        <v>9000</v>
      </c>
      <c r="Z267" s="74">
        <v>9000</v>
      </c>
      <c r="AA267" s="74">
        <v>9000</v>
      </c>
      <c r="AB267" s="74">
        <v>9000</v>
      </c>
      <c r="AC267" s="74">
        <v>9000</v>
      </c>
      <c r="AD267" s="74">
        <v>9000</v>
      </c>
      <c r="AE267" s="74">
        <v>9000</v>
      </c>
      <c r="AF267" s="74">
        <v>4500</v>
      </c>
    </row>
    <row r="268" spans="1:32" x14ac:dyDescent="0.45">
      <c r="A268" s="22">
        <v>89</v>
      </c>
      <c r="B268" s="74">
        <v>0</v>
      </c>
      <c r="C268" s="74">
        <v>7129.6875</v>
      </c>
      <c r="D268" s="74">
        <v>7326.5625</v>
      </c>
      <c r="E268" s="74">
        <v>7523.4375</v>
      </c>
      <c r="F268" s="74">
        <v>7720.3125</v>
      </c>
      <c r="G268" s="74">
        <v>7917.1875</v>
      </c>
      <c r="H268" s="74">
        <v>8114.0625</v>
      </c>
      <c r="I268" s="74">
        <v>8310.9375</v>
      </c>
      <c r="J268" s="74">
        <v>8507.8125</v>
      </c>
      <c r="K268" s="74">
        <v>8704.6875</v>
      </c>
      <c r="L268" s="74">
        <v>8901.5625</v>
      </c>
      <c r="M268" s="74">
        <v>9000</v>
      </c>
      <c r="N268" s="74">
        <v>9000</v>
      </c>
      <c r="O268" s="74">
        <v>9000</v>
      </c>
      <c r="P268" s="74">
        <v>9000</v>
      </c>
      <c r="Q268" s="74">
        <v>9000</v>
      </c>
      <c r="R268" s="74">
        <v>9000</v>
      </c>
      <c r="S268" s="74">
        <v>9000</v>
      </c>
      <c r="T268" s="74">
        <v>9000</v>
      </c>
      <c r="U268" s="74">
        <v>9000</v>
      </c>
      <c r="V268" s="74">
        <v>9000</v>
      </c>
      <c r="W268" s="74">
        <v>9000</v>
      </c>
      <c r="X268" s="74">
        <v>9000</v>
      </c>
      <c r="Y268" s="74">
        <v>9000</v>
      </c>
      <c r="Z268" s="74">
        <v>9000</v>
      </c>
      <c r="AA268" s="74">
        <v>9000</v>
      </c>
      <c r="AB268" s="74">
        <v>9000</v>
      </c>
      <c r="AC268" s="74">
        <v>9000</v>
      </c>
      <c r="AD268" s="74">
        <v>9000</v>
      </c>
      <c r="AE268" s="74">
        <v>9000</v>
      </c>
      <c r="AF268" s="74">
        <v>4500</v>
      </c>
    </row>
    <row r="269" spans="1:32" x14ac:dyDescent="0.45">
      <c r="A269" s="22">
        <v>90</v>
      </c>
      <c r="B269" s="74">
        <v>0</v>
      </c>
      <c r="C269" s="74">
        <v>7129.6875</v>
      </c>
      <c r="D269" s="74">
        <v>7326.5625</v>
      </c>
      <c r="E269" s="74">
        <v>7523.4375</v>
      </c>
      <c r="F269" s="74">
        <v>7720.3125</v>
      </c>
      <c r="G269" s="74">
        <v>7917.1875</v>
      </c>
      <c r="H269" s="74">
        <v>8114.0625</v>
      </c>
      <c r="I269" s="74">
        <v>8310.9375</v>
      </c>
      <c r="J269" s="74">
        <v>8507.8125</v>
      </c>
      <c r="K269" s="74">
        <v>8704.6875</v>
      </c>
      <c r="L269" s="74">
        <v>8901.5625</v>
      </c>
      <c r="M269" s="74">
        <v>9000</v>
      </c>
      <c r="N269" s="74">
        <v>9000</v>
      </c>
      <c r="O269" s="74">
        <v>9000</v>
      </c>
      <c r="P269" s="74">
        <v>9000</v>
      </c>
      <c r="Q269" s="74">
        <v>9000</v>
      </c>
      <c r="R269" s="74">
        <v>9000</v>
      </c>
      <c r="S269" s="74">
        <v>9000</v>
      </c>
      <c r="T269" s="74">
        <v>9000</v>
      </c>
      <c r="U269" s="74">
        <v>9000</v>
      </c>
      <c r="V269" s="74">
        <v>9000</v>
      </c>
      <c r="W269" s="74">
        <v>9000</v>
      </c>
      <c r="X269" s="74">
        <v>9000</v>
      </c>
      <c r="Y269" s="74">
        <v>9000</v>
      </c>
      <c r="Z269" s="74">
        <v>9000</v>
      </c>
      <c r="AA269" s="74">
        <v>9000</v>
      </c>
      <c r="AB269" s="74">
        <v>9000</v>
      </c>
      <c r="AC269" s="74">
        <v>9000</v>
      </c>
      <c r="AD269" s="74">
        <v>9000</v>
      </c>
      <c r="AE269" s="74">
        <v>9000</v>
      </c>
      <c r="AF269" s="74">
        <v>4500</v>
      </c>
    </row>
    <row r="270" spans="1:32" x14ac:dyDescent="0.45">
      <c r="A270" s="22">
        <v>91</v>
      </c>
      <c r="B270" s="74">
        <v>0</v>
      </c>
      <c r="C270" s="74">
        <v>7129.6875</v>
      </c>
      <c r="D270" s="74">
        <v>7326.5625</v>
      </c>
      <c r="E270" s="74">
        <v>7523.4375</v>
      </c>
      <c r="F270" s="74">
        <v>7720.3125</v>
      </c>
      <c r="G270" s="74">
        <v>7917.1875</v>
      </c>
      <c r="H270" s="74">
        <v>8114.0625</v>
      </c>
      <c r="I270" s="74">
        <v>8310.9375</v>
      </c>
      <c r="J270" s="74">
        <v>8507.8125</v>
      </c>
      <c r="K270" s="74">
        <v>8704.6875</v>
      </c>
      <c r="L270" s="74">
        <v>8901.5625</v>
      </c>
      <c r="M270" s="74">
        <v>9000</v>
      </c>
      <c r="N270" s="74">
        <v>9000</v>
      </c>
      <c r="O270" s="74">
        <v>9000</v>
      </c>
      <c r="P270" s="74">
        <v>9000</v>
      </c>
      <c r="Q270" s="74">
        <v>9000</v>
      </c>
      <c r="R270" s="74">
        <v>9000</v>
      </c>
      <c r="S270" s="74">
        <v>9000</v>
      </c>
      <c r="T270" s="74">
        <v>9000</v>
      </c>
      <c r="U270" s="74">
        <v>9000</v>
      </c>
      <c r="V270" s="74">
        <v>9000</v>
      </c>
      <c r="W270" s="74">
        <v>9000</v>
      </c>
      <c r="X270" s="74">
        <v>9000</v>
      </c>
      <c r="Y270" s="74">
        <v>9000</v>
      </c>
      <c r="Z270" s="74">
        <v>9000</v>
      </c>
      <c r="AA270" s="74">
        <v>9000</v>
      </c>
      <c r="AB270" s="74">
        <v>9000</v>
      </c>
      <c r="AC270" s="74">
        <v>9000</v>
      </c>
      <c r="AD270" s="74">
        <v>9000</v>
      </c>
      <c r="AE270" s="74">
        <v>9000</v>
      </c>
      <c r="AF270" s="74">
        <v>4500</v>
      </c>
    </row>
    <row r="271" spans="1:32" x14ac:dyDescent="0.45">
      <c r="A271" s="22">
        <v>92</v>
      </c>
      <c r="B271" s="74">
        <v>0</v>
      </c>
      <c r="C271" s="74">
        <v>7129.6875</v>
      </c>
      <c r="D271" s="74">
        <v>7326.5625</v>
      </c>
      <c r="E271" s="74">
        <v>7523.4375</v>
      </c>
      <c r="F271" s="74">
        <v>7720.3125</v>
      </c>
      <c r="G271" s="74">
        <v>7917.1875</v>
      </c>
      <c r="H271" s="74">
        <v>8114.0625</v>
      </c>
      <c r="I271" s="74">
        <v>8310.9375</v>
      </c>
      <c r="J271" s="74">
        <v>8507.8125</v>
      </c>
      <c r="K271" s="74">
        <v>8704.6875</v>
      </c>
      <c r="L271" s="74">
        <v>8901.5625</v>
      </c>
      <c r="M271" s="74">
        <v>9000</v>
      </c>
      <c r="N271" s="74">
        <v>9000</v>
      </c>
      <c r="O271" s="74">
        <v>9000</v>
      </c>
      <c r="P271" s="74">
        <v>9000</v>
      </c>
      <c r="Q271" s="74">
        <v>9000</v>
      </c>
      <c r="R271" s="74">
        <v>9000</v>
      </c>
      <c r="S271" s="74">
        <v>9000</v>
      </c>
      <c r="T271" s="74">
        <v>9000</v>
      </c>
      <c r="U271" s="74">
        <v>9000</v>
      </c>
      <c r="V271" s="74">
        <v>9000</v>
      </c>
      <c r="W271" s="74">
        <v>9000</v>
      </c>
      <c r="X271" s="74">
        <v>9000</v>
      </c>
      <c r="Y271" s="74">
        <v>9000</v>
      </c>
      <c r="Z271" s="74">
        <v>9000</v>
      </c>
      <c r="AA271" s="74">
        <v>9000</v>
      </c>
      <c r="AB271" s="74">
        <v>9000</v>
      </c>
      <c r="AC271" s="74">
        <v>9000</v>
      </c>
      <c r="AD271" s="74">
        <v>9000</v>
      </c>
      <c r="AE271" s="74">
        <v>9000</v>
      </c>
      <c r="AF271" s="74">
        <v>4500</v>
      </c>
    </row>
    <row r="272" spans="1:32" x14ac:dyDescent="0.45">
      <c r="A272" s="22">
        <v>93</v>
      </c>
      <c r="B272" s="74">
        <v>0</v>
      </c>
      <c r="C272" s="74">
        <v>7129.6875</v>
      </c>
      <c r="D272" s="74">
        <v>7326.5625</v>
      </c>
      <c r="E272" s="74">
        <v>7523.4375</v>
      </c>
      <c r="F272" s="74">
        <v>7720.3125</v>
      </c>
      <c r="G272" s="74">
        <v>7917.1875</v>
      </c>
      <c r="H272" s="74">
        <v>8114.0625</v>
      </c>
      <c r="I272" s="74">
        <v>8310.9375</v>
      </c>
      <c r="J272" s="74">
        <v>8507.8125</v>
      </c>
      <c r="K272" s="74">
        <v>8704.6875</v>
      </c>
      <c r="L272" s="74">
        <v>8901.5625</v>
      </c>
      <c r="M272" s="74">
        <v>9000</v>
      </c>
      <c r="N272" s="74">
        <v>9000</v>
      </c>
      <c r="O272" s="74">
        <v>9000</v>
      </c>
      <c r="P272" s="74">
        <v>9000</v>
      </c>
      <c r="Q272" s="74">
        <v>9000</v>
      </c>
      <c r="R272" s="74">
        <v>9000</v>
      </c>
      <c r="S272" s="74">
        <v>9000</v>
      </c>
      <c r="T272" s="74">
        <v>9000</v>
      </c>
      <c r="U272" s="74">
        <v>9000</v>
      </c>
      <c r="V272" s="74">
        <v>9000</v>
      </c>
      <c r="W272" s="74">
        <v>9000</v>
      </c>
      <c r="X272" s="74">
        <v>9000</v>
      </c>
      <c r="Y272" s="74">
        <v>9000</v>
      </c>
      <c r="Z272" s="74">
        <v>9000</v>
      </c>
      <c r="AA272" s="74">
        <v>9000</v>
      </c>
      <c r="AB272" s="74">
        <v>9000</v>
      </c>
      <c r="AC272" s="74">
        <v>9000</v>
      </c>
      <c r="AD272" s="74">
        <v>9000</v>
      </c>
      <c r="AE272" s="74">
        <v>9000</v>
      </c>
      <c r="AF272" s="74">
        <v>4500</v>
      </c>
    </row>
    <row r="273" spans="1:32" x14ac:dyDescent="0.45">
      <c r="A273" s="22">
        <v>94</v>
      </c>
      <c r="B273" s="74">
        <v>0</v>
      </c>
      <c r="C273" s="74">
        <v>7129.6875</v>
      </c>
      <c r="D273" s="74">
        <v>7326.5625</v>
      </c>
      <c r="E273" s="74">
        <v>7523.4375</v>
      </c>
      <c r="F273" s="74">
        <v>7720.3125</v>
      </c>
      <c r="G273" s="74">
        <v>7917.1875</v>
      </c>
      <c r="H273" s="74">
        <v>8114.0625</v>
      </c>
      <c r="I273" s="74">
        <v>8310.9375</v>
      </c>
      <c r="J273" s="74">
        <v>8507.8125</v>
      </c>
      <c r="K273" s="74">
        <v>8704.6875</v>
      </c>
      <c r="L273" s="74">
        <v>8901.5625</v>
      </c>
      <c r="M273" s="74">
        <v>9000</v>
      </c>
      <c r="N273" s="74">
        <v>9000</v>
      </c>
      <c r="O273" s="74">
        <v>9000</v>
      </c>
      <c r="P273" s="74">
        <v>9000</v>
      </c>
      <c r="Q273" s="74">
        <v>9000</v>
      </c>
      <c r="R273" s="74">
        <v>9000</v>
      </c>
      <c r="S273" s="74">
        <v>9000</v>
      </c>
      <c r="T273" s="74">
        <v>9000</v>
      </c>
      <c r="U273" s="74">
        <v>9000</v>
      </c>
      <c r="V273" s="74">
        <v>9000</v>
      </c>
      <c r="W273" s="74">
        <v>9000</v>
      </c>
      <c r="X273" s="74">
        <v>9000</v>
      </c>
      <c r="Y273" s="74">
        <v>9000</v>
      </c>
      <c r="Z273" s="74">
        <v>9000</v>
      </c>
      <c r="AA273" s="74">
        <v>9000</v>
      </c>
      <c r="AB273" s="74">
        <v>9000</v>
      </c>
      <c r="AC273" s="74">
        <v>9000</v>
      </c>
      <c r="AD273" s="74">
        <v>9000</v>
      </c>
      <c r="AE273" s="74">
        <v>9000</v>
      </c>
      <c r="AF273" s="74">
        <v>4500</v>
      </c>
    </row>
    <row r="274" spans="1:32" x14ac:dyDescent="0.45">
      <c r="A274" s="22">
        <v>95</v>
      </c>
      <c r="B274" s="74">
        <v>0</v>
      </c>
      <c r="C274" s="74">
        <v>7129.6875</v>
      </c>
      <c r="D274" s="74">
        <v>7326.5625</v>
      </c>
      <c r="E274" s="74">
        <v>7523.4375</v>
      </c>
      <c r="F274" s="74">
        <v>7720.3125</v>
      </c>
      <c r="G274" s="74">
        <v>7917.1875</v>
      </c>
      <c r="H274" s="74">
        <v>8114.0625</v>
      </c>
      <c r="I274" s="74">
        <v>8310.9375</v>
      </c>
      <c r="J274" s="74">
        <v>8507.8125</v>
      </c>
      <c r="K274" s="74">
        <v>8704.6875</v>
      </c>
      <c r="L274" s="74">
        <v>8901.5625</v>
      </c>
      <c r="M274" s="74">
        <v>9000</v>
      </c>
      <c r="N274" s="74">
        <v>9000</v>
      </c>
      <c r="O274" s="74">
        <v>9000</v>
      </c>
      <c r="P274" s="74">
        <v>9000</v>
      </c>
      <c r="Q274" s="74">
        <v>9000</v>
      </c>
      <c r="R274" s="74">
        <v>9000</v>
      </c>
      <c r="S274" s="74">
        <v>9000</v>
      </c>
      <c r="T274" s="74">
        <v>9000</v>
      </c>
      <c r="U274" s="74">
        <v>9000</v>
      </c>
      <c r="V274" s="74">
        <v>9000</v>
      </c>
      <c r="W274" s="74">
        <v>9000</v>
      </c>
      <c r="X274" s="74">
        <v>9000</v>
      </c>
      <c r="Y274" s="74">
        <v>9000</v>
      </c>
      <c r="Z274" s="74">
        <v>9000</v>
      </c>
      <c r="AA274" s="74">
        <v>9000</v>
      </c>
      <c r="AB274" s="74">
        <v>9000</v>
      </c>
      <c r="AC274" s="74">
        <v>9000</v>
      </c>
      <c r="AD274" s="74">
        <v>9000</v>
      </c>
      <c r="AE274" s="74">
        <v>9000</v>
      </c>
      <c r="AF274" s="74">
        <v>4500</v>
      </c>
    </row>
    <row r="275" spans="1:32" x14ac:dyDescent="0.45">
      <c r="A275" s="22">
        <v>96</v>
      </c>
      <c r="B275" s="74">
        <v>0</v>
      </c>
      <c r="C275" s="74">
        <v>7129.6875</v>
      </c>
      <c r="D275" s="74">
        <v>7326.5625</v>
      </c>
      <c r="E275" s="74">
        <v>7523.4375</v>
      </c>
      <c r="F275" s="74">
        <v>7720.3125</v>
      </c>
      <c r="G275" s="74">
        <v>7917.1875</v>
      </c>
      <c r="H275" s="74">
        <v>8114.0625</v>
      </c>
      <c r="I275" s="74">
        <v>8310.9375</v>
      </c>
      <c r="J275" s="74">
        <v>8507.8125</v>
      </c>
      <c r="K275" s="74">
        <v>8704.6875</v>
      </c>
      <c r="L275" s="74">
        <v>8901.5625</v>
      </c>
      <c r="M275" s="74">
        <v>9000</v>
      </c>
      <c r="N275" s="74">
        <v>9000</v>
      </c>
      <c r="O275" s="74">
        <v>9000</v>
      </c>
      <c r="P275" s="74">
        <v>9000</v>
      </c>
      <c r="Q275" s="74">
        <v>9000</v>
      </c>
      <c r="R275" s="74">
        <v>9000</v>
      </c>
      <c r="S275" s="74">
        <v>9000</v>
      </c>
      <c r="T275" s="74">
        <v>9000</v>
      </c>
      <c r="U275" s="74">
        <v>9000</v>
      </c>
      <c r="V275" s="74">
        <v>9000</v>
      </c>
      <c r="W275" s="74">
        <v>9000</v>
      </c>
      <c r="X275" s="74">
        <v>9000</v>
      </c>
      <c r="Y275" s="74">
        <v>9000</v>
      </c>
      <c r="Z275" s="74">
        <v>9000</v>
      </c>
      <c r="AA275" s="74">
        <v>9000</v>
      </c>
      <c r="AB275" s="74">
        <v>9000</v>
      </c>
      <c r="AC275" s="74">
        <v>9000</v>
      </c>
      <c r="AD275" s="74">
        <v>9000</v>
      </c>
      <c r="AE275" s="74">
        <v>9000</v>
      </c>
      <c r="AF275" s="74">
        <v>4500</v>
      </c>
    </row>
    <row r="276" spans="1:32" x14ac:dyDescent="0.45">
      <c r="A276" s="22">
        <v>97</v>
      </c>
      <c r="B276" s="74">
        <v>0</v>
      </c>
      <c r="C276" s="74">
        <v>7129.6875</v>
      </c>
      <c r="D276" s="74">
        <v>7326.5625</v>
      </c>
      <c r="E276" s="74">
        <v>7523.4375</v>
      </c>
      <c r="F276" s="74">
        <v>7720.3125</v>
      </c>
      <c r="G276" s="74">
        <v>7917.1875</v>
      </c>
      <c r="H276" s="74">
        <v>8114.0625</v>
      </c>
      <c r="I276" s="74">
        <v>8310.9375</v>
      </c>
      <c r="J276" s="74">
        <v>8507.8125</v>
      </c>
      <c r="K276" s="74">
        <v>8704.6875</v>
      </c>
      <c r="L276" s="74">
        <v>8901.5625</v>
      </c>
      <c r="M276" s="74">
        <v>9000</v>
      </c>
      <c r="N276" s="74">
        <v>9000</v>
      </c>
      <c r="O276" s="74">
        <v>9000</v>
      </c>
      <c r="P276" s="74">
        <v>9000</v>
      </c>
      <c r="Q276" s="74">
        <v>9000</v>
      </c>
      <c r="R276" s="74">
        <v>9000</v>
      </c>
      <c r="S276" s="74">
        <v>9000</v>
      </c>
      <c r="T276" s="74">
        <v>9000</v>
      </c>
      <c r="U276" s="74">
        <v>9000</v>
      </c>
      <c r="V276" s="74">
        <v>9000</v>
      </c>
      <c r="W276" s="74">
        <v>9000</v>
      </c>
      <c r="X276" s="74">
        <v>9000</v>
      </c>
      <c r="Y276" s="74">
        <v>9000</v>
      </c>
      <c r="Z276" s="74">
        <v>9000</v>
      </c>
      <c r="AA276" s="74">
        <v>9000</v>
      </c>
      <c r="AB276" s="74">
        <v>9000</v>
      </c>
      <c r="AC276" s="74">
        <v>9000</v>
      </c>
      <c r="AD276" s="74">
        <v>9000</v>
      </c>
      <c r="AE276" s="74">
        <v>9000</v>
      </c>
      <c r="AF276" s="74">
        <v>4500</v>
      </c>
    </row>
    <row r="277" spans="1:32" x14ac:dyDescent="0.45">
      <c r="A277" s="22">
        <v>98</v>
      </c>
      <c r="B277" s="74">
        <v>0</v>
      </c>
      <c r="C277" s="74">
        <v>7129.6875</v>
      </c>
      <c r="D277" s="74">
        <v>7326.5625</v>
      </c>
      <c r="E277" s="74">
        <v>7523.4375</v>
      </c>
      <c r="F277" s="74">
        <v>7720.3125</v>
      </c>
      <c r="G277" s="74">
        <v>7917.1875</v>
      </c>
      <c r="H277" s="74">
        <v>8114.0625</v>
      </c>
      <c r="I277" s="74">
        <v>8310.9375</v>
      </c>
      <c r="J277" s="74">
        <v>8507.8125</v>
      </c>
      <c r="K277" s="74">
        <v>8704.6875</v>
      </c>
      <c r="L277" s="74">
        <v>8901.5625</v>
      </c>
      <c r="M277" s="74">
        <v>9000</v>
      </c>
      <c r="N277" s="74">
        <v>9000</v>
      </c>
      <c r="O277" s="74">
        <v>9000</v>
      </c>
      <c r="P277" s="74">
        <v>9000</v>
      </c>
      <c r="Q277" s="74">
        <v>9000</v>
      </c>
      <c r="R277" s="74">
        <v>9000</v>
      </c>
      <c r="S277" s="74">
        <v>9000</v>
      </c>
      <c r="T277" s="74">
        <v>9000</v>
      </c>
      <c r="U277" s="74">
        <v>9000</v>
      </c>
      <c r="V277" s="74">
        <v>9000</v>
      </c>
      <c r="W277" s="74">
        <v>9000</v>
      </c>
      <c r="X277" s="74">
        <v>9000</v>
      </c>
      <c r="Y277" s="74">
        <v>9000</v>
      </c>
      <c r="Z277" s="74">
        <v>9000</v>
      </c>
      <c r="AA277" s="74">
        <v>9000</v>
      </c>
      <c r="AB277" s="74">
        <v>9000</v>
      </c>
      <c r="AC277" s="74">
        <v>9000</v>
      </c>
      <c r="AD277" s="74">
        <v>9000</v>
      </c>
      <c r="AE277" s="74">
        <v>9000</v>
      </c>
      <c r="AF277" s="74">
        <v>4500</v>
      </c>
    </row>
    <row r="278" spans="1:32" x14ac:dyDescent="0.45">
      <c r="A278" s="22">
        <v>99</v>
      </c>
      <c r="B278" s="74">
        <v>0</v>
      </c>
      <c r="C278" s="74">
        <v>7129.6875</v>
      </c>
      <c r="D278" s="74">
        <v>7326.5625</v>
      </c>
      <c r="E278" s="74">
        <v>7523.4375</v>
      </c>
      <c r="F278" s="74">
        <v>7720.3125</v>
      </c>
      <c r="G278" s="74">
        <v>7917.1875</v>
      </c>
      <c r="H278" s="74">
        <v>8114.0625</v>
      </c>
      <c r="I278" s="74">
        <v>8310.9375</v>
      </c>
      <c r="J278" s="74">
        <v>8507.8125</v>
      </c>
      <c r="K278" s="74">
        <v>8704.6875</v>
      </c>
      <c r="L278" s="74">
        <v>8901.5625</v>
      </c>
      <c r="M278" s="74">
        <v>9000</v>
      </c>
      <c r="N278" s="74">
        <v>9000</v>
      </c>
      <c r="O278" s="74">
        <v>9000</v>
      </c>
      <c r="P278" s="74">
        <v>9000</v>
      </c>
      <c r="Q278" s="74">
        <v>9000</v>
      </c>
      <c r="R278" s="74">
        <v>9000</v>
      </c>
      <c r="S278" s="74">
        <v>9000</v>
      </c>
      <c r="T278" s="74">
        <v>9000</v>
      </c>
      <c r="U278" s="74">
        <v>9000</v>
      </c>
      <c r="V278" s="74">
        <v>9000</v>
      </c>
      <c r="W278" s="74">
        <v>9000</v>
      </c>
      <c r="X278" s="74">
        <v>9000</v>
      </c>
      <c r="Y278" s="74">
        <v>9000</v>
      </c>
      <c r="Z278" s="74">
        <v>9000</v>
      </c>
      <c r="AA278" s="74">
        <v>9000</v>
      </c>
      <c r="AB278" s="74">
        <v>9000</v>
      </c>
      <c r="AC278" s="74">
        <v>9000</v>
      </c>
      <c r="AD278" s="74">
        <v>9000</v>
      </c>
      <c r="AE278" s="74">
        <v>9000</v>
      </c>
      <c r="AF278" s="74">
        <v>4500</v>
      </c>
    </row>
    <row r="279" spans="1:32" x14ac:dyDescent="0.45">
      <c r="A279" s="22">
        <v>100</v>
      </c>
      <c r="B279" s="74">
        <v>0</v>
      </c>
      <c r="C279" s="74">
        <v>7129.6875</v>
      </c>
      <c r="D279" s="74">
        <v>7326.5625</v>
      </c>
      <c r="E279" s="74">
        <v>7523.4375</v>
      </c>
      <c r="F279" s="74">
        <v>7720.3125</v>
      </c>
      <c r="G279" s="74">
        <v>7917.1875</v>
      </c>
      <c r="H279" s="74">
        <v>8114.0625</v>
      </c>
      <c r="I279" s="74">
        <v>8310.9375</v>
      </c>
      <c r="J279" s="74">
        <v>8507.8125</v>
      </c>
      <c r="K279" s="74">
        <v>8704.6875</v>
      </c>
      <c r="L279" s="74">
        <v>8901.5625</v>
      </c>
      <c r="M279" s="74">
        <v>9000</v>
      </c>
      <c r="N279" s="74">
        <v>9000</v>
      </c>
      <c r="O279" s="74">
        <v>9000</v>
      </c>
      <c r="P279" s="74">
        <v>9000</v>
      </c>
      <c r="Q279" s="74">
        <v>9000</v>
      </c>
      <c r="R279" s="74">
        <v>9000</v>
      </c>
      <c r="S279" s="74">
        <v>9000</v>
      </c>
      <c r="T279" s="74">
        <v>9000</v>
      </c>
      <c r="U279" s="74">
        <v>9000</v>
      </c>
      <c r="V279" s="74">
        <v>9000</v>
      </c>
      <c r="W279" s="74">
        <v>9000</v>
      </c>
      <c r="X279" s="74">
        <v>9000</v>
      </c>
      <c r="Y279" s="74">
        <v>9000</v>
      </c>
      <c r="Z279" s="74">
        <v>9000</v>
      </c>
      <c r="AA279" s="74">
        <v>9000</v>
      </c>
      <c r="AB279" s="74">
        <v>9000</v>
      </c>
      <c r="AC279" s="74">
        <v>9000</v>
      </c>
      <c r="AD279" s="74">
        <v>9000</v>
      </c>
      <c r="AE279" s="74">
        <v>9000</v>
      </c>
      <c r="AF279" s="74">
        <v>4500</v>
      </c>
    </row>
    <row r="281" spans="1:32" x14ac:dyDescent="0.45">
      <c r="A281" s="24" t="s">
        <v>109</v>
      </c>
    </row>
    <row r="282" spans="1:32" x14ac:dyDescent="0.45">
      <c r="A282" s="22" t="s">
        <v>47</v>
      </c>
      <c r="B282" s="26">
        <v>0</v>
      </c>
      <c r="C282" s="22">
        <v>1</v>
      </c>
      <c r="D282" s="22">
        <v>2</v>
      </c>
      <c r="E282" s="22">
        <v>3</v>
      </c>
      <c r="F282" s="22">
        <v>4</v>
      </c>
      <c r="G282" s="22">
        <v>5</v>
      </c>
      <c r="H282" s="22">
        <v>6</v>
      </c>
      <c r="I282" s="22">
        <v>7</v>
      </c>
      <c r="J282" s="22">
        <v>8</v>
      </c>
      <c r="K282" s="22">
        <v>9</v>
      </c>
      <c r="L282" s="22">
        <v>10</v>
      </c>
      <c r="M282" s="22">
        <v>11</v>
      </c>
      <c r="N282" s="22">
        <v>12</v>
      </c>
      <c r="O282" s="22">
        <v>13</v>
      </c>
      <c r="P282" s="22">
        <v>14</v>
      </c>
      <c r="Q282" s="22">
        <v>15</v>
      </c>
      <c r="R282" s="22">
        <v>16</v>
      </c>
      <c r="S282" s="22">
        <v>17</v>
      </c>
      <c r="T282" s="22">
        <v>18</v>
      </c>
      <c r="U282" s="22">
        <v>19</v>
      </c>
      <c r="V282" s="22">
        <v>20</v>
      </c>
      <c r="W282" s="22">
        <v>21</v>
      </c>
      <c r="X282" s="22">
        <v>22</v>
      </c>
      <c r="Y282" s="22">
        <v>23</v>
      </c>
      <c r="Z282" s="22">
        <v>24</v>
      </c>
      <c r="AA282" s="22">
        <v>25</v>
      </c>
      <c r="AB282" s="22">
        <v>26</v>
      </c>
      <c r="AC282" s="22">
        <v>27</v>
      </c>
      <c r="AD282" s="22">
        <v>28</v>
      </c>
      <c r="AE282" s="22">
        <v>29</v>
      </c>
      <c r="AF282" s="22">
        <v>30</v>
      </c>
    </row>
    <row r="283" spans="1:32" x14ac:dyDescent="0.45">
      <c r="A283" s="22">
        <v>1</v>
      </c>
      <c r="B283" s="74">
        <v>0</v>
      </c>
      <c r="C283" s="74">
        <v>4634.3661297122808</v>
      </c>
      <c r="D283" s="74">
        <v>3496.0032952197612</v>
      </c>
      <c r="E283" s="74">
        <v>4339.7338533085513</v>
      </c>
      <c r="F283" s="74">
        <v>5276.0512664293592</v>
      </c>
      <c r="G283" s="74">
        <v>7269.2654809233027</v>
      </c>
      <c r="H283" s="74">
        <v>9016.749293860923</v>
      </c>
      <c r="I283" s="74">
        <v>8500.7754060408461</v>
      </c>
      <c r="J283" s="74">
        <v>11220.228526138961</v>
      </c>
      <c r="K283" s="74">
        <v>12861.405870221131</v>
      </c>
      <c r="L283" s="74">
        <v>9827.5741246134912</v>
      </c>
      <c r="M283" s="74">
        <v>8542.5793607465184</v>
      </c>
      <c r="N283" s="74">
        <v>9687.900304159426</v>
      </c>
      <c r="O283" s="74">
        <v>13007.30889337794</v>
      </c>
      <c r="P283" s="74">
        <v>13622.121030902123</v>
      </c>
      <c r="Q283" s="74">
        <v>16936.524505395046</v>
      </c>
      <c r="R283" s="74">
        <v>16515.501659494537</v>
      </c>
      <c r="S283" s="74">
        <v>19728.751996813018</v>
      </c>
      <c r="T283" s="74">
        <v>19226.587316965484</v>
      </c>
      <c r="U283" s="74">
        <v>17532.150887504664</v>
      </c>
      <c r="V283" s="74">
        <v>14532.369680098767</v>
      </c>
      <c r="W283" s="74">
        <v>16635.893360810733</v>
      </c>
      <c r="X283" s="74">
        <v>18671.172624808649</v>
      </c>
      <c r="Y283" s="74">
        <v>19237.957350518849</v>
      </c>
      <c r="Z283" s="74">
        <v>24428.012082983128</v>
      </c>
      <c r="AA283" s="74">
        <v>19998.975109066734</v>
      </c>
      <c r="AB283" s="74">
        <v>22173.671373981975</v>
      </c>
      <c r="AC283" s="74">
        <v>24538.772806083987</v>
      </c>
      <c r="AD283" s="74">
        <v>19038.994011510382</v>
      </c>
      <c r="AE283" s="74">
        <v>19777.110610793177</v>
      </c>
      <c r="AF283" s="74">
        <v>15764.781505733677</v>
      </c>
    </row>
    <row r="284" spans="1:32" x14ac:dyDescent="0.45">
      <c r="A284" s="22">
        <v>2</v>
      </c>
      <c r="B284" s="74">
        <v>0</v>
      </c>
      <c r="C284" s="74">
        <v>4634.3661297122808</v>
      </c>
      <c r="D284" s="74">
        <v>5375.6570766894183</v>
      </c>
      <c r="E284" s="74">
        <v>5329.5655137001713</v>
      </c>
      <c r="F284" s="74">
        <v>5043.6525698079577</v>
      </c>
      <c r="G284" s="74">
        <v>5271.6300314703221</v>
      </c>
      <c r="H284" s="74">
        <v>5075.7279486611214</v>
      </c>
      <c r="I284" s="74">
        <v>5884.3208788907805</v>
      </c>
      <c r="J284" s="74">
        <v>6918.9994815294122</v>
      </c>
      <c r="K284" s="74">
        <v>7614.4150719408635</v>
      </c>
      <c r="L284" s="74">
        <v>8209.6573643580032</v>
      </c>
      <c r="M284" s="74">
        <v>8271.7645344910288</v>
      </c>
      <c r="N284" s="74">
        <v>8344.7388657610791</v>
      </c>
      <c r="O284" s="74">
        <v>9231.324412779024</v>
      </c>
      <c r="P284" s="74">
        <v>11320.75843228419</v>
      </c>
      <c r="Q284" s="74">
        <v>8657.6989658771945</v>
      </c>
      <c r="R284" s="74">
        <v>6748.5754959541482</v>
      </c>
      <c r="S284" s="74">
        <v>7684.1308635272962</v>
      </c>
      <c r="T284" s="74">
        <v>7634.3421349106366</v>
      </c>
      <c r="U284" s="74">
        <v>8504.1442245034177</v>
      </c>
      <c r="V284" s="74">
        <v>9015.4913324035206</v>
      </c>
      <c r="W284" s="74">
        <v>11170.7422787674</v>
      </c>
      <c r="X284" s="74">
        <v>12173.077544814521</v>
      </c>
      <c r="Y284" s="74">
        <v>12188.926839789983</v>
      </c>
      <c r="Z284" s="74">
        <v>11143.984147899961</v>
      </c>
      <c r="AA284" s="74">
        <v>11691.720665674284</v>
      </c>
      <c r="AB284" s="74">
        <v>14615.470801969455</v>
      </c>
      <c r="AC284" s="74">
        <v>13311.143334360928</v>
      </c>
      <c r="AD284" s="74">
        <v>13984.247376977381</v>
      </c>
      <c r="AE284" s="74">
        <v>15927.548779826795</v>
      </c>
      <c r="AF284" s="74">
        <v>12905.773484689791</v>
      </c>
    </row>
    <row r="285" spans="1:32" x14ac:dyDescent="0.45">
      <c r="A285" s="22">
        <v>3</v>
      </c>
      <c r="B285" s="74">
        <v>0</v>
      </c>
      <c r="C285" s="74">
        <v>4634.3661297122808</v>
      </c>
      <c r="D285" s="74">
        <v>4599.0957870207958</v>
      </c>
      <c r="E285" s="74">
        <v>5089.3729074131334</v>
      </c>
      <c r="F285" s="74">
        <v>4669.629933371275</v>
      </c>
      <c r="G285" s="74">
        <v>4430.2652038665419</v>
      </c>
      <c r="H285" s="74">
        <v>5184.02346164338</v>
      </c>
      <c r="I285" s="74">
        <v>5487.6612009274741</v>
      </c>
      <c r="J285" s="74">
        <v>5919.4084075044775</v>
      </c>
      <c r="K285" s="74">
        <v>6736.7527060097482</v>
      </c>
      <c r="L285" s="74">
        <v>5236.4160353263314</v>
      </c>
      <c r="M285" s="74">
        <v>4048.7910822079639</v>
      </c>
      <c r="N285" s="74">
        <v>2991.1393437202446</v>
      </c>
      <c r="O285" s="74">
        <v>3230.6591642980325</v>
      </c>
      <c r="P285" s="74">
        <v>4440.7829109456052</v>
      </c>
      <c r="Q285" s="74">
        <v>5346.0563367794603</v>
      </c>
      <c r="R285" s="74">
        <v>6121.0755825167962</v>
      </c>
      <c r="S285" s="74">
        <v>6829.2812441063415</v>
      </c>
      <c r="T285" s="74">
        <v>7080.708119251819</v>
      </c>
      <c r="U285" s="74">
        <v>5048.223280344625</v>
      </c>
      <c r="V285" s="74">
        <v>5300.7442872794936</v>
      </c>
      <c r="W285" s="74">
        <v>5830.5591905099973</v>
      </c>
      <c r="X285" s="74">
        <v>4577.1871049009178</v>
      </c>
      <c r="Y285" s="74">
        <v>5219.9239159372109</v>
      </c>
      <c r="Z285" s="74">
        <v>6194.9863082507391</v>
      </c>
      <c r="AA285" s="74">
        <v>7615.0313808828842</v>
      </c>
      <c r="AB285" s="74">
        <v>8033.0790176565097</v>
      </c>
      <c r="AC285" s="74">
        <v>10558.567126181566</v>
      </c>
      <c r="AD285" s="74">
        <v>11443.804357926634</v>
      </c>
      <c r="AE285" s="74">
        <v>8821.9344166973806</v>
      </c>
      <c r="AF285" s="74">
        <v>11010.834355805117</v>
      </c>
    </row>
    <row r="286" spans="1:32" x14ac:dyDescent="0.45">
      <c r="A286" s="22">
        <v>4</v>
      </c>
      <c r="B286" s="74">
        <v>0</v>
      </c>
      <c r="C286" s="74">
        <v>4634.3661297122808</v>
      </c>
      <c r="D286" s="74">
        <v>5579.5407203660379</v>
      </c>
      <c r="E286" s="74">
        <v>7164.9365267389503</v>
      </c>
      <c r="F286" s="74">
        <v>6644.3264917936531</v>
      </c>
      <c r="G286" s="74">
        <v>7523.4458735594562</v>
      </c>
      <c r="H286" s="74">
        <v>9491.8392550434291</v>
      </c>
      <c r="I286" s="74">
        <v>10460.127064204855</v>
      </c>
      <c r="J286" s="74">
        <v>9625.4254876441464</v>
      </c>
      <c r="K286" s="74">
        <v>11139.437227578394</v>
      </c>
      <c r="L286" s="74">
        <v>8501.7430775697412</v>
      </c>
      <c r="M286" s="74">
        <v>6415.5087297213386</v>
      </c>
      <c r="N286" s="74">
        <v>6162.0286101531601</v>
      </c>
      <c r="O286" s="74">
        <v>6164.0789964016694</v>
      </c>
      <c r="P286" s="74">
        <v>6759.7382633440266</v>
      </c>
      <c r="Q286" s="74">
        <v>5852.1679575354301</v>
      </c>
      <c r="R286" s="74">
        <v>6899.1682869869592</v>
      </c>
      <c r="S286" s="74">
        <v>9263.8921389543611</v>
      </c>
      <c r="T286" s="74">
        <v>10536.6496958688</v>
      </c>
      <c r="U286" s="74">
        <v>9591.8175936712632</v>
      </c>
      <c r="V286" s="74">
        <v>11496.460651746633</v>
      </c>
      <c r="W286" s="74">
        <v>11952.641946076415</v>
      </c>
      <c r="X286" s="74">
        <v>12238.884015923928</v>
      </c>
      <c r="Y286" s="74">
        <v>12334.243869564496</v>
      </c>
      <c r="Z286" s="74">
        <v>12902.200554821859</v>
      </c>
      <c r="AA286" s="74">
        <v>17605.459878605452</v>
      </c>
      <c r="AB286" s="74">
        <v>14702.327139437388</v>
      </c>
      <c r="AC286" s="74">
        <v>15210.735415933279</v>
      </c>
      <c r="AD286" s="74">
        <v>15118.202850164031</v>
      </c>
      <c r="AE286" s="74">
        <v>15808.467568918975</v>
      </c>
      <c r="AF286" s="74">
        <v>17030.186388728169</v>
      </c>
    </row>
    <row r="287" spans="1:32" x14ac:dyDescent="0.45">
      <c r="A287" s="22">
        <v>5</v>
      </c>
      <c r="B287" s="74">
        <v>0</v>
      </c>
      <c r="C287" s="74">
        <v>4634.3661297122808</v>
      </c>
      <c r="D287" s="74">
        <v>5258.0411278707097</v>
      </c>
      <c r="E287" s="74">
        <v>5072.6301691330727</v>
      </c>
      <c r="F287" s="74">
        <v>5539.8659147159124</v>
      </c>
      <c r="G287" s="74">
        <v>5576.9267637441944</v>
      </c>
      <c r="H287" s="74">
        <v>6041.3167720933216</v>
      </c>
      <c r="I287" s="74">
        <v>6270.6507810354242</v>
      </c>
      <c r="J287" s="74">
        <v>7531.3849463863507</v>
      </c>
      <c r="K287" s="74">
        <v>8236.3378258988087</v>
      </c>
      <c r="L287" s="74">
        <v>8077.4517124313697</v>
      </c>
      <c r="M287" s="74">
        <v>6548.1905458666552</v>
      </c>
      <c r="N287" s="74">
        <v>6657.8232201551918</v>
      </c>
      <c r="O287" s="74">
        <v>7843.2038195617479</v>
      </c>
      <c r="P287" s="74">
        <v>6462.453934036017</v>
      </c>
      <c r="Q287" s="74">
        <v>7416.7916035763265</v>
      </c>
      <c r="R287" s="74">
        <v>9594.9209748092562</v>
      </c>
      <c r="S287" s="74">
        <v>8740.6278116785597</v>
      </c>
      <c r="T287" s="74">
        <v>7663.9258369331565</v>
      </c>
      <c r="U287" s="74">
        <v>9293.1316864815744</v>
      </c>
      <c r="V287" s="74">
        <v>7209.3817902220244</v>
      </c>
      <c r="W287" s="74">
        <v>6883.4282110738432</v>
      </c>
      <c r="X287" s="74">
        <v>7280.8032986914668</v>
      </c>
      <c r="Y287" s="74">
        <v>9018.0353803742801</v>
      </c>
      <c r="Z287" s="74">
        <v>10808.160530932</v>
      </c>
      <c r="AA287" s="74">
        <v>12403.821284097014</v>
      </c>
      <c r="AB287" s="74">
        <v>9104.73302402851</v>
      </c>
      <c r="AC287" s="74">
        <v>7728.3578562407993</v>
      </c>
      <c r="AD287" s="74">
        <v>10038.005194889804</v>
      </c>
      <c r="AE287" s="74">
        <v>9336.334769651723</v>
      </c>
      <c r="AF287" s="74">
        <v>11165.059792966247</v>
      </c>
    </row>
    <row r="288" spans="1:32" x14ac:dyDescent="0.45">
      <c r="A288" s="22">
        <v>6</v>
      </c>
      <c r="B288" s="74">
        <v>0</v>
      </c>
      <c r="C288" s="74">
        <v>4634.3661297122808</v>
      </c>
      <c r="D288" s="74">
        <v>6047.0157634534598</v>
      </c>
      <c r="E288" s="74">
        <v>6004.0983940778378</v>
      </c>
      <c r="F288" s="74">
        <v>5812.118262783958</v>
      </c>
      <c r="G288" s="74">
        <v>5397.941472431412</v>
      </c>
      <c r="H288" s="74">
        <v>6429.878234506059</v>
      </c>
      <c r="I288" s="74">
        <v>6306.5972990265118</v>
      </c>
      <c r="J288" s="74">
        <v>4817.8025889670525</v>
      </c>
      <c r="K288" s="74">
        <v>4877.4104234090746</v>
      </c>
      <c r="L288" s="74">
        <v>4226.0251006653398</v>
      </c>
      <c r="M288" s="74">
        <v>3936.5948999113743</v>
      </c>
      <c r="N288" s="74">
        <v>5008.9634419072199</v>
      </c>
      <c r="O288" s="74">
        <v>3652.3538101098407</v>
      </c>
      <c r="P288" s="74">
        <v>4761.2533101981344</v>
      </c>
      <c r="Q288" s="74">
        <v>3980.7808087576341</v>
      </c>
      <c r="R288" s="74">
        <v>3644.6939239222406</v>
      </c>
      <c r="S288" s="74">
        <v>4200.8260269647717</v>
      </c>
      <c r="T288" s="74">
        <v>3348.0898632557378</v>
      </c>
      <c r="U288" s="74">
        <v>3530.1273702117237</v>
      </c>
      <c r="V288" s="74">
        <v>4562.8003956143766</v>
      </c>
      <c r="W288" s="74">
        <v>5300.9996820592269</v>
      </c>
      <c r="X288" s="74">
        <v>5477.3433098165906</v>
      </c>
      <c r="Y288" s="74">
        <v>6384.269219713854</v>
      </c>
      <c r="Z288" s="74">
        <v>7484.9082148637171</v>
      </c>
      <c r="AA288" s="74">
        <v>9671.5457919641231</v>
      </c>
      <c r="AB288" s="74">
        <v>12194.904735829954</v>
      </c>
      <c r="AC288" s="74">
        <v>11329.76007325528</v>
      </c>
      <c r="AD288" s="74">
        <v>10680.444099699143</v>
      </c>
      <c r="AE288" s="74">
        <v>11126.053985615874</v>
      </c>
      <c r="AF288" s="74">
        <v>8265.1098251191779</v>
      </c>
    </row>
    <row r="289" spans="1:32" x14ac:dyDescent="0.45">
      <c r="A289" s="22">
        <v>7</v>
      </c>
      <c r="B289" s="74">
        <v>0</v>
      </c>
      <c r="C289" s="74">
        <v>4634.3661297122808</v>
      </c>
      <c r="D289" s="74">
        <v>6036.8093212613849</v>
      </c>
      <c r="E289" s="74">
        <v>6302.6667328702797</v>
      </c>
      <c r="F289" s="74">
        <v>5097.6306268476355</v>
      </c>
      <c r="G289" s="74">
        <v>5582.022066518769</v>
      </c>
      <c r="H289" s="74">
        <v>5557.3961990284306</v>
      </c>
      <c r="I289" s="74">
        <v>6215.4742123008391</v>
      </c>
      <c r="J289" s="74">
        <v>7218.5922839249542</v>
      </c>
      <c r="K289" s="74">
        <v>6741.392971785498</v>
      </c>
      <c r="L289" s="74">
        <v>5159.3182284525674</v>
      </c>
      <c r="M289" s="74">
        <v>4556.2965433984509</v>
      </c>
      <c r="N289" s="74">
        <v>4594.3628869606882</v>
      </c>
      <c r="O289" s="74">
        <v>5510.6397729398241</v>
      </c>
      <c r="P289" s="74">
        <v>3998.3683693500157</v>
      </c>
      <c r="Q289" s="74">
        <v>3644.6996470995741</v>
      </c>
      <c r="R289" s="74">
        <v>3357.6260098314979</v>
      </c>
      <c r="S289" s="74">
        <v>4094.5179627252801</v>
      </c>
      <c r="T289" s="74">
        <v>4781.5043520280415</v>
      </c>
      <c r="U289" s="74">
        <v>5813.2494824878659</v>
      </c>
      <c r="V289" s="74">
        <v>6375.430776075259</v>
      </c>
      <c r="W289" s="74">
        <v>7074.8287723949834</v>
      </c>
      <c r="X289" s="74">
        <v>7549.3676945051629</v>
      </c>
      <c r="Y289" s="74">
        <v>6996.5411267303571</v>
      </c>
      <c r="Z289" s="74">
        <v>5150.3426113820551</v>
      </c>
      <c r="AA289" s="74">
        <v>6205.2493931688496</v>
      </c>
      <c r="AB289" s="74">
        <v>4429.2789520891492</v>
      </c>
      <c r="AC289" s="74">
        <v>5548.5362341769624</v>
      </c>
      <c r="AD289" s="74">
        <v>5782.7368499203794</v>
      </c>
      <c r="AE289" s="74">
        <v>4264.8328916848104</v>
      </c>
      <c r="AF289" s="74">
        <v>5618.4536700746439</v>
      </c>
    </row>
    <row r="290" spans="1:32" x14ac:dyDescent="0.45">
      <c r="A290" s="22">
        <v>8</v>
      </c>
      <c r="B290" s="74">
        <v>0</v>
      </c>
      <c r="C290" s="74">
        <v>4634.3661297122808</v>
      </c>
      <c r="D290" s="74">
        <v>4104.3647138340175</v>
      </c>
      <c r="E290" s="74">
        <v>4237.3506661504744</v>
      </c>
      <c r="F290" s="74">
        <v>3196.7045743167482</v>
      </c>
      <c r="G290" s="74">
        <v>3855.8256052795655</v>
      </c>
      <c r="H290" s="74">
        <v>4433.1284494491447</v>
      </c>
      <c r="I290" s="74">
        <v>5033.799571095351</v>
      </c>
      <c r="J290" s="74">
        <v>6275.1368045734662</v>
      </c>
      <c r="K290" s="74">
        <v>6466.2591203482534</v>
      </c>
      <c r="L290" s="74">
        <v>7895.412702640423</v>
      </c>
      <c r="M290" s="74">
        <v>8902.603069358267</v>
      </c>
      <c r="N290" s="74">
        <v>9842.1954684383709</v>
      </c>
      <c r="O290" s="74">
        <v>11301.217618942454</v>
      </c>
      <c r="P290" s="74">
        <v>11598.361535493594</v>
      </c>
      <c r="Q290" s="74">
        <v>13500.220037376916</v>
      </c>
      <c r="R290" s="74">
        <v>14777.998058920024</v>
      </c>
      <c r="S290" s="74">
        <v>14502.507962466492</v>
      </c>
      <c r="T290" s="74">
        <v>16049.49135052682</v>
      </c>
      <c r="U290" s="74">
        <v>15711.009592657603</v>
      </c>
      <c r="V290" s="74">
        <v>16885.176448699971</v>
      </c>
      <c r="W290" s="74">
        <v>12624.690590695234</v>
      </c>
      <c r="X290" s="74">
        <v>15430.332297781224</v>
      </c>
      <c r="Y290" s="74">
        <v>19449.385009655172</v>
      </c>
      <c r="Z290" s="74">
        <v>15317.899853529416</v>
      </c>
      <c r="AA290" s="74">
        <v>17271.081246385977</v>
      </c>
      <c r="AB290" s="74">
        <v>15567.2725949082</v>
      </c>
      <c r="AC290" s="74">
        <v>18155.411089018831</v>
      </c>
      <c r="AD290" s="74">
        <v>14526.382615727545</v>
      </c>
      <c r="AE290" s="74">
        <v>13673.164793411357</v>
      </c>
      <c r="AF290" s="74">
        <v>13844.323999193719</v>
      </c>
    </row>
    <row r="291" spans="1:32" x14ac:dyDescent="0.45">
      <c r="A291" s="22">
        <v>9</v>
      </c>
      <c r="B291" s="74">
        <v>0</v>
      </c>
      <c r="C291" s="74">
        <v>4634.3661297122808</v>
      </c>
      <c r="D291" s="74">
        <v>5081.8328593725983</v>
      </c>
      <c r="E291" s="74">
        <v>4860.6423572640706</v>
      </c>
      <c r="F291" s="74">
        <v>6252.2579725178002</v>
      </c>
      <c r="G291" s="74">
        <v>4824.6647526346596</v>
      </c>
      <c r="H291" s="74">
        <v>4943.8858882442482</v>
      </c>
      <c r="I291" s="74">
        <v>5925.6072825340307</v>
      </c>
      <c r="J291" s="74">
        <v>5997.5030392814069</v>
      </c>
      <c r="K291" s="74">
        <v>5489.94668644579</v>
      </c>
      <c r="L291" s="74">
        <v>6981.9318596744088</v>
      </c>
      <c r="M291" s="74">
        <v>7616.417353052293</v>
      </c>
      <c r="N291" s="74">
        <v>8851.0208332045931</v>
      </c>
      <c r="O291" s="74">
        <v>8286.3892164869321</v>
      </c>
      <c r="P291" s="74">
        <v>6713.9555219894582</v>
      </c>
      <c r="Q291" s="74">
        <v>6808.4073512482209</v>
      </c>
      <c r="R291" s="74">
        <v>7643.1459196415681</v>
      </c>
      <c r="S291" s="74">
        <v>6601.590186575364</v>
      </c>
      <c r="T291" s="74">
        <v>5915.5090405366609</v>
      </c>
      <c r="U291" s="74">
        <v>7781.2084453443204</v>
      </c>
      <c r="V291" s="74">
        <v>7466.7451499473682</v>
      </c>
      <c r="W291" s="74">
        <v>7894.5428498966548</v>
      </c>
      <c r="X291" s="74">
        <v>7646.3306729278211</v>
      </c>
      <c r="Y291" s="74">
        <v>7845.2576351982461</v>
      </c>
      <c r="Z291" s="74">
        <v>9881.3740942579152</v>
      </c>
      <c r="AA291" s="74">
        <v>11488.208911919315</v>
      </c>
      <c r="AB291" s="74">
        <v>9623.1041470625878</v>
      </c>
      <c r="AC291" s="74">
        <v>7731.7047421737479</v>
      </c>
      <c r="AD291" s="74">
        <v>9879.3654988205781</v>
      </c>
      <c r="AE291" s="74">
        <v>8569.7383428277517</v>
      </c>
      <c r="AF291" s="74">
        <v>10184.842949607148</v>
      </c>
    </row>
    <row r="292" spans="1:32" x14ac:dyDescent="0.45">
      <c r="A292" s="22">
        <v>10</v>
      </c>
      <c r="B292" s="74">
        <v>0</v>
      </c>
      <c r="C292" s="74">
        <v>4634.3661297122808</v>
      </c>
      <c r="D292" s="74">
        <v>5483.7054321510905</v>
      </c>
      <c r="E292" s="74">
        <v>5413.2103867738242</v>
      </c>
      <c r="F292" s="74">
        <v>4576.747192717241</v>
      </c>
      <c r="G292" s="74">
        <v>4636.3760260370682</v>
      </c>
      <c r="H292" s="74">
        <v>5534.5241297523617</v>
      </c>
      <c r="I292" s="74">
        <v>6028.4609077092346</v>
      </c>
      <c r="J292" s="74">
        <v>6714.9714734368727</v>
      </c>
      <c r="K292" s="74">
        <v>8575.7605737932372</v>
      </c>
      <c r="L292" s="74">
        <v>9491.806788920263</v>
      </c>
      <c r="M292" s="74">
        <v>8437.0266400083638</v>
      </c>
      <c r="N292" s="74">
        <v>6400.3822880695388</v>
      </c>
      <c r="O292" s="74">
        <v>6558.8366514465952</v>
      </c>
      <c r="P292" s="74">
        <v>4935.0274576817319</v>
      </c>
      <c r="Q292" s="74">
        <v>5314.4966598871106</v>
      </c>
      <c r="R292" s="74">
        <v>5091.8154073535625</v>
      </c>
      <c r="S292" s="74">
        <v>4835.0624249614466</v>
      </c>
      <c r="T292" s="74">
        <v>5298.1729810532033</v>
      </c>
      <c r="U292" s="74">
        <v>4797.5247968241811</v>
      </c>
      <c r="V292" s="74">
        <v>6330.9841742076105</v>
      </c>
      <c r="W292" s="74">
        <v>6641.8283354697469</v>
      </c>
      <c r="X292" s="74">
        <v>7379.1380139978219</v>
      </c>
      <c r="Y292" s="74">
        <v>9098.9072483496529</v>
      </c>
      <c r="Z292" s="74">
        <v>9175.4129910565771</v>
      </c>
      <c r="AA292" s="74">
        <v>9174.1709782997132</v>
      </c>
      <c r="AB292" s="74">
        <v>11064.757067673525</v>
      </c>
      <c r="AC292" s="74">
        <v>13235.293754689545</v>
      </c>
      <c r="AD292" s="74">
        <v>12852.653873795711</v>
      </c>
      <c r="AE292" s="74">
        <v>12742.735332388083</v>
      </c>
      <c r="AF292" s="74">
        <v>16246.283230099567</v>
      </c>
    </row>
    <row r="293" spans="1:32" x14ac:dyDescent="0.45">
      <c r="A293" s="22">
        <v>11</v>
      </c>
      <c r="B293" s="74">
        <v>0</v>
      </c>
      <c r="C293" s="74">
        <v>4634.3661297122808</v>
      </c>
      <c r="D293" s="74">
        <v>4297.8903717603453</v>
      </c>
      <c r="E293" s="74">
        <v>4443.9248319730505</v>
      </c>
      <c r="F293" s="74">
        <v>5676.1474009939184</v>
      </c>
      <c r="G293" s="74">
        <v>5325.6428116001698</v>
      </c>
      <c r="H293" s="74">
        <v>5516.6778598497613</v>
      </c>
      <c r="I293" s="74">
        <v>5339.8222231401587</v>
      </c>
      <c r="J293" s="74">
        <v>5422.2654701643023</v>
      </c>
      <c r="K293" s="74">
        <v>5429.3898924854029</v>
      </c>
      <c r="L293" s="74">
        <v>4502.1575504878147</v>
      </c>
      <c r="M293" s="74">
        <v>4212.8826985395854</v>
      </c>
      <c r="N293" s="74">
        <v>5148.5531236612387</v>
      </c>
      <c r="O293" s="74">
        <v>5179.5823696949819</v>
      </c>
      <c r="P293" s="74">
        <v>6341.2397432573471</v>
      </c>
      <c r="Q293" s="74">
        <v>6939.129171114706</v>
      </c>
      <c r="R293" s="74">
        <v>5956.0849067669005</v>
      </c>
      <c r="S293" s="74">
        <v>6325.0885841693007</v>
      </c>
      <c r="T293" s="74">
        <v>7476.4582742057664</v>
      </c>
      <c r="U293" s="74">
        <v>6680.3952688813006</v>
      </c>
      <c r="V293" s="74">
        <v>7226.0782958423606</v>
      </c>
      <c r="W293" s="74">
        <v>9281.9579728533645</v>
      </c>
      <c r="X293" s="74">
        <v>10138.817698787434</v>
      </c>
      <c r="Y293" s="74">
        <v>7787.7908179404103</v>
      </c>
      <c r="Z293" s="74">
        <v>8641.3011663788493</v>
      </c>
      <c r="AA293" s="74">
        <v>9546.255427862312</v>
      </c>
      <c r="AB293" s="74">
        <v>10776.863091027662</v>
      </c>
      <c r="AC293" s="74">
        <v>10507.275526163245</v>
      </c>
      <c r="AD293" s="74">
        <v>12621.205239987505</v>
      </c>
      <c r="AE293" s="74">
        <v>14260.383521869537</v>
      </c>
      <c r="AF293" s="74">
        <v>15890.686692952993</v>
      </c>
    </row>
    <row r="294" spans="1:32" x14ac:dyDescent="0.45">
      <c r="A294" s="22">
        <v>12</v>
      </c>
      <c r="B294" s="74">
        <v>0</v>
      </c>
      <c r="C294" s="74">
        <v>4634.3661297122808</v>
      </c>
      <c r="D294" s="74">
        <v>4747.4963872569942</v>
      </c>
      <c r="E294" s="74">
        <v>5519.421462385395</v>
      </c>
      <c r="F294" s="74">
        <v>4607.4879223182579</v>
      </c>
      <c r="G294" s="74">
        <v>5221.9705098420573</v>
      </c>
      <c r="H294" s="74">
        <v>5043.8346541761157</v>
      </c>
      <c r="I294" s="74">
        <v>5193.6676502450773</v>
      </c>
      <c r="J294" s="74">
        <v>3907.0597906709227</v>
      </c>
      <c r="K294" s="74">
        <v>4632.4787473092165</v>
      </c>
      <c r="L294" s="74">
        <v>3888.0531559055198</v>
      </c>
      <c r="M294" s="74">
        <v>3423.6818123605235</v>
      </c>
      <c r="N294" s="74">
        <v>3910.1693793843647</v>
      </c>
      <c r="O294" s="74">
        <v>4714.4212833908559</v>
      </c>
      <c r="P294" s="74">
        <v>4806.0595457823993</v>
      </c>
      <c r="Q294" s="74">
        <v>5458.4482149738296</v>
      </c>
      <c r="R294" s="74">
        <v>5432.4463205742013</v>
      </c>
      <c r="S294" s="74">
        <v>6895.5589737702612</v>
      </c>
      <c r="T294" s="74">
        <v>7895.3133015052572</v>
      </c>
      <c r="U294" s="74">
        <v>6970.5707179652227</v>
      </c>
      <c r="V294" s="74">
        <v>6704.1470679594504</v>
      </c>
      <c r="W294" s="74">
        <v>8044.7568830612918</v>
      </c>
      <c r="X294" s="74">
        <v>6796.3419336252</v>
      </c>
      <c r="Y294" s="74">
        <v>5809.0641980727751</v>
      </c>
      <c r="Z294" s="74">
        <v>6178.0029031003351</v>
      </c>
      <c r="AA294" s="74">
        <v>6223.9273824200791</v>
      </c>
      <c r="AB294" s="74">
        <v>6585.6380873246262</v>
      </c>
      <c r="AC294" s="74">
        <v>6693.7522757809829</v>
      </c>
      <c r="AD294" s="74">
        <v>7547.812552435802</v>
      </c>
      <c r="AE294" s="74">
        <v>6817.7131758858914</v>
      </c>
      <c r="AF294" s="74">
        <v>7760.2798073055546</v>
      </c>
    </row>
    <row r="295" spans="1:32" x14ac:dyDescent="0.45">
      <c r="A295" s="22">
        <v>13</v>
      </c>
      <c r="B295" s="74">
        <v>0</v>
      </c>
      <c r="C295" s="74">
        <v>4634.3661297122808</v>
      </c>
      <c r="D295" s="74">
        <v>4569.4244358854985</v>
      </c>
      <c r="E295" s="74">
        <v>4880.0793455372886</v>
      </c>
      <c r="F295" s="74">
        <v>4256.9193215107116</v>
      </c>
      <c r="G295" s="74">
        <v>5487.6393091181853</v>
      </c>
      <c r="H295" s="74">
        <v>7037.4451265596654</v>
      </c>
      <c r="I295" s="74">
        <v>6423.2235095127071</v>
      </c>
      <c r="J295" s="74">
        <v>6224.1681862539563</v>
      </c>
      <c r="K295" s="74">
        <v>5264.9613449536764</v>
      </c>
      <c r="L295" s="74">
        <v>5740.3526411141793</v>
      </c>
      <c r="M295" s="74">
        <v>4655.8948153980091</v>
      </c>
      <c r="N295" s="74">
        <v>4900.5082963108061</v>
      </c>
      <c r="O295" s="74">
        <v>4382.1735871264609</v>
      </c>
      <c r="P295" s="74">
        <v>5179.168457770772</v>
      </c>
      <c r="Q295" s="74">
        <v>4449.455510644967</v>
      </c>
      <c r="R295" s="74">
        <v>4619.7455737157652</v>
      </c>
      <c r="S295" s="74">
        <v>4003.8811696181874</v>
      </c>
      <c r="T295" s="74">
        <v>3964.8966144613692</v>
      </c>
      <c r="U295" s="74">
        <v>4537.430627786096</v>
      </c>
      <c r="V295" s="74">
        <v>4325.7463819023915</v>
      </c>
      <c r="W295" s="74">
        <v>5818.697734046279</v>
      </c>
      <c r="X295" s="74">
        <v>6326.8750242896695</v>
      </c>
      <c r="Y295" s="74">
        <v>6897.2931741457387</v>
      </c>
      <c r="Z295" s="74">
        <v>7868.5920128598937</v>
      </c>
      <c r="AA295" s="74">
        <v>9456.7528316562475</v>
      </c>
      <c r="AB295" s="74">
        <v>8484.5014846355898</v>
      </c>
      <c r="AC295" s="74">
        <v>9311.0961504063343</v>
      </c>
      <c r="AD295" s="74">
        <v>11414.864936434622</v>
      </c>
      <c r="AE295" s="74">
        <v>11066.09531897492</v>
      </c>
      <c r="AF295" s="74">
        <v>12090.312944734516</v>
      </c>
    </row>
    <row r="296" spans="1:32" x14ac:dyDescent="0.45">
      <c r="A296" s="22">
        <v>14</v>
      </c>
      <c r="B296" s="74">
        <v>0</v>
      </c>
      <c r="C296" s="74">
        <v>4634.3661297122808</v>
      </c>
      <c r="D296" s="74">
        <v>5136.2271478209868</v>
      </c>
      <c r="E296" s="74">
        <v>5357.7464330883968</v>
      </c>
      <c r="F296" s="74">
        <v>4748.394116932217</v>
      </c>
      <c r="G296" s="74">
        <v>4610.5062931189414</v>
      </c>
      <c r="H296" s="74">
        <v>4157.9488767057901</v>
      </c>
      <c r="I296" s="74">
        <v>4198.2144172588914</v>
      </c>
      <c r="J296" s="74">
        <v>3990.8502657523622</v>
      </c>
      <c r="K296" s="74">
        <v>3929.2795083355445</v>
      </c>
      <c r="L296" s="74">
        <v>4453.98011687295</v>
      </c>
      <c r="M296" s="74">
        <v>5084.8769549268391</v>
      </c>
      <c r="N296" s="74">
        <v>5904.9190090881293</v>
      </c>
      <c r="O296" s="74">
        <v>6146.468623024025</v>
      </c>
      <c r="P296" s="74">
        <v>6320.5373705499442</v>
      </c>
      <c r="Q296" s="74">
        <v>5744.2828054486818</v>
      </c>
      <c r="R296" s="74">
        <v>6328.9849614784625</v>
      </c>
      <c r="S296" s="74">
        <v>5564.3677052954226</v>
      </c>
      <c r="T296" s="74">
        <v>6216.2962807361309</v>
      </c>
      <c r="U296" s="74">
        <v>6281.9306576693843</v>
      </c>
      <c r="V296" s="74">
        <v>5773.5034137636967</v>
      </c>
      <c r="W296" s="74">
        <v>5503.2347504275785</v>
      </c>
      <c r="X296" s="74">
        <v>6059.498120979737</v>
      </c>
      <c r="Y296" s="74">
        <v>4393.9506529759446</v>
      </c>
      <c r="Z296" s="74">
        <v>5588.9182034232899</v>
      </c>
      <c r="AA296" s="74">
        <v>4549.194359841149</v>
      </c>
      <c r="AB296" s="74">
        <v>5250.1941709720531</v>
      </c>
      <c r="AC296" s="74">
        <v>5404.760085817501</v>
      </c>
      <c r="AD296" s="74">
        <v>4877.9831370773136</v>
      </c>
      <c r="AE296" s="74">
        <v>5428.0173459885164</v>
      </c>
      <c r="AF296" s="74">
        <v>6888.3867281204975</v>
      </c>
    </row>
    <row r="297" spans="1:32" x14ac:dyDescent="0.45">
      <c r="A297" s="22">
        <v>15</v>
      </c>
      <c r="B297" s="74">
        <v>0</v>
      </c>
      <c r="C297" s="74">
        <v>4634.3661297122808</v>
      </c>
      <c r="D297" s="74">
        <v>3839.3522839696479</v>
      </c>
      <c r="E297" s="74">
        <v>3401.9456841510419</v>
      </c>
      <c r="F297" s="74">
        <v>4196.6095612971139</v>
      </c>
      <c r="G297" s="74">
        <v>3761.1258253955602</v>
      </c>
      <c r="H297" s="74">
        <v>3729.2452697342596</v>
      </c>
      <c r="I297" s="74">
        <v>4193.6076678655691</v>
      </c>
      <c r="J297" s="74">
        <v>4002.4880013923848</v>
      </c>
      <c r="K297" s="74">
        <v>4754.531212107483</v>
      </c>
      <c r="L297" s="74">
        <v>5609.6567253880185</v>
      </c>
      <c r="M297" s="74">
        <v>5440.6426437612936</v>
      </c>
      <c r="N297" s="74">
        <v>5942.5394067741445</v>
      </c>
      <c r="O297" s="74">
        <v>6078.7167937983577</v>
      </c>
      <c r="P297" s="74">
        <v>5676.85293012073</v>
      </c>
      <c r="Q297" s="74">
        <v>5835.0663293405651</v>
      </c>
      <c r="R297" s="74">
        <v>7664.4918684425184</v>
      </c>
      <c r="S297" s="74">
        <v>9135.4467730193555</v>
      </c>
      <c r="T297" s="74">
        <v>8721.8340592738205</v>
      </c>
      <c r="U297" s="74">
        <v>10584.769824473004</v>
      </c>
      <c r="V297" s="74">
        <v>11240.803199887856</v>
      </c>
      <c r="W297" s="74">
        <v>11100.393836165977</v>
      </c>
      <c r="X297" s="74">
        <v>10309.01998764028</v>
      </c>
      <c r="Y297" s="74">
        <v>9196.1411202953241</v>
      </c>
      <c r="Z297" s="74">
        <v>8325.1469379444807</v>
      </c>
      <c r="AA297" s="74">
        <v>7965.7178585067068</v>
      </c>
      <c r="AB297" s="74">
        <v>8926.3367192612677</v>
      </c>
      <c r="AC297" s="74">
        <v>9572.7181152127796</v>
      </c>
      <c r="AD297" s="74">
        <v>11447.952153972976</v>
      </c>
      <c r="AE297" s="74">
        <v>11289.851470431136</v>
      </c>
      <c r="AF297" s="74">
        <v>13066.575883395944</v>
      </c>
    </row>
    <row r="298" spans="1:32" x14ac:dyDescent="0.45">
      <c r="A298" s="22">
        <v>16</v>
      </c>
      <c r="B298" s="74">
        <v>0</v>
      </c>
      <c r="C298" s="74">
        <v>4634.3661297122808</v>
      </c>
      <c r="D298" s="74">
        <v>3995.1410068500245</v>
      </c>
      <c r="E298" s="74">
        <v>4106.7984762895576</v>
      </c>
      <c r="F298" s="74">
        <v>5258.8311059411735</v>
      </c>
      <c r="G298" s="74">
        <v>4032.1477852442717</v>
      </c>
      <c r="H298" s="74">
        <v>4630.8411266737176</v>
      </c>
      <c r="I298" s="74">
        <v>4308.6359679143779</v>
      </c>
      <c r="J298" s="74">
        <v>4881.5128613489596</v>
      </c>
      <c r="K298" s="74">
        <v>5001.780679606617</v>
      </c>
      <c r="L298" s="74">
        <v>5437.2943241441144</v>
      </c>
      <c r="M298" s="74">
        <v>4544.7082439304158</v>
      </c>
      <c r="N298" s="74">
        <v>5464.5085979538262</v>
      </c>
      <c r="O298" s="74">
        <v>4473.1132944602496</v>
      </c>
      <c r="P298" s="74">
        <v>4993.3651761410092</v>
      </c>
      <c r="Q298" s="74">
        <v>5868.7859849729457</v>
      </c>
      <c r="R298" s="74">
        <v>6169.6117538330791</v>
      </c>
      <c r="S298" s="74">
        <v>7148.3287134220882</v>
      </c>
      <c r="T298" s="74">
        <v>7241.7195072879504</v>
      </c>
      <c r="U298" s="74">
        <v>8919.1246948393891</v>
      </c>
      <c r="V298" s="74">
        <v>9812.0085833141602</v>
      </c>
      <c r="W298" s="74">
        <v>9729.2010877905541</v>
      </c>
      <c r="X298" s="74">
        <v>10174.068687917055</v>
      </c>
      <c r="Y298" s="74">
        <v>9788.650455164001</v>
      </c>
      <c r="Z298" s="74">
        <v>7827.0292020631105</v>
      </c>
      <c r="AA298" s="74">
        <v>7044.7955519079323</v>
      </c>
      <c r="AB298" s="74">
        <v>8171.7773923025879</v>
      </c>
      <c r="AC298" s="74">
        <v>8059.7249860105285</v>
      </c>
      <c r="AD298" s="74">
        <v>8026.9208001411816</v>
      </c>
      <c r="AE298" s="74">
        <v>10814.506459395625</v>
      </c>
      <c r="AF298" s="74">
        <v>14720.997163955322</v>
      </c>
    </row>
    <row r="299" spans="1:32" x14ac:dyDescent="0.45">
      <c r="A299" s="22">
        <v>17</v>
      </c>
      <c r="B299" s="74">
        <v>0</v>
      </c>
      <c r="C299" s="74">
        <v>4634.3661297122808</v>
      </c>
      <c r="D299" s="74">
        <v>4623.2251676988881</v>
      </c>
      <c r="E299" s="74">
        <v>3476.7538886588823</v>
      </c>
      <c r="F299" s="74">
        <v>3807.7692546372659</v>
      </c>
      <c r="G299" s="74">
        <v>2963.1441442492442</v>
      </c>
      <c r="H299" s="74">
        <v>3570.3921082821839</v>
      </c>
      <c r="I299" s="74">
        <v>4418.5838260565479</v>
      </c>
      <c r="J299" s="74">
        <v>5522.534811366495</v>
      </c>
      <c r="K299" s="74">
        <v>6715.1665114031894</v>
      </c>
      <c r="L299" s="74">
        <v>7124.3921934592663</v>
      </c>
      <c r="M299" s="74">
        <v>5618.5154836246538</v>
      </c>
      <c r="N299" s="74">
        <v>6520.2609045468917</v>
      </c>
      <c r="O299" s="74">
        <v>7496.0043250076651</v>
      </c>
      <c r="P299" s="74">
        <v>5694.0076906907534</v>
      </c>
      <c r="Q299" s="74">
        <v>6306.7115340734135</v>
      </c>
      <c r="R299" s="74">
        <v>6554.5796854200544</v>
      </c>
      <c r="S299" s="74">
        <v>5722.7099093318311</v>
      </c>
      <c r="T299" s="74">
        <v>6958.3275017759534</v>
      </c>
      <c r="U299" s="74">
        <v>6618.5095559102274</v>
      </c>
      <c r="V299" s="74">
        <v>6298.6724205310084</v>
      </c>
      <c r="W299" s="74">
        <v>8084.4473138267995</v>
      </c>
      <c r="X299" s="74">
        <v>7770.6719321382207</v>
      </c>
      <c r="Y299" s="74">
        <v>6898.0853782207869</v>
      </c>
      <c r="Z299" s="74">
        <v>8034.6661851976951</v>
      </c>
      <c r="AA299" s="74">
        <v>9506.0156199184221</v>
      </c>
      <c r="AB299" s="74">
        <v>9447.880456735631</v>
      </c>
      <c r="AC299" s="74">
        <v>12894.821134889628</v>
      </c>
      <c r="AD299" s="74">
        <v>13688.488951452417</v>
      </c>
      <c r="AE299" s="74">
        <v>15050.041191415305</v>
      </c>
      <c r="AF299" s="74">
        <v>14758.989008505238</v>
      </c>
    </row>
    <row r="300" spans="1:32" x14ac:dyDescent="0.45">
      <c r="A300" s="22">
        <v>18</v>
      </c>
      <c r="B300" s="74">
        <v>0</v>
      </c>
      <c r="C300" s="74">
        <v>4634.3661297122808</v>
      </c>
      <c r="D300" s="74">
        <v>5440.490470275714</v>
      </c>
      <c r="E300" s="74">
        <v>4608.6087492515735</v>
      </c>
      <c r="F300" s="74">
        <v>3405.6956973851893</v>
      </c>
      <c r="G300" s="74">
        <v>4191.0430526547161</v>
      </c>
      <c r="H300" s="74">
        <v>5409.3312808544733</v>
      </c>
      <c r="I300" s="74">
        <v>6167.3402890513871</v>
      </c>
      <c r="J300" s="74">
        <v>7283.5014136669215</v>
      </c>
      <c r="K300" s="74">
        <v>5362.1160391951735</v>
      </c>
      <c r="L300" s="74">
        <v>5367.9698017890714</v>
      </c>
      <c r="M300" s="74">
        <v>4520.4852152167987</v>
      </c>
      <c r="N300" s="74">
        <v>5760.6332093228366</v>
      </c>
      <c r="O300" s="74">
        <v>4663.8451518023894</v>
      </c>
      <c r="P300" s="74">
        <v>4796.3928803814579</v>
      </c>
      <c r="Q300" s="74">
        <v>5130.339880220251</v>
      </c>
      <c r="R300" s="74">
        <v>4468.9271820207186</v>
      </c>
      <c r="S300" s="74">
        <v>5952.371716729619</v>
      </c>
      <c r="T300" s="74">
        <v>7753.0297123880655</v>
      </c>
      <c r="U300" s="74">
        <v>6052.4301448158003</v>
      </c>
      <c r="V300" s="74">
        <v>6751.2669524702196</v>
      </c>
      <c r="W300" s="74">
        <v>7239.1048131106954</v>
      </c>
      <c r="X300" s="74">
        <v>9752.6896288001299</v>
      </c>
      <c r="Y300" s="74">
        <v>10642.773025614062</v>
      </c>
      <c r="Z300" s="74">
        <v>11744.195271921559</v>
      </c>
      <c r="AA300" s="74">
        <v>11093.500414280343</v>
      </c>
      <c r="AB300" s="74">
        <v>11582.421123250377</v>
      </c>
      <c r="AC300" s="74">
        <v>8965.9237162781392</v>
      </c>
      <c r="AD300" s="74">
        <v>12220.749134503521</v>
      </c>
      <c r="AE300" s="74">
        <v>12888.593929966852</v>
      </c>
      <c r="AF300" s="74">
        <v>15564.592092705803</v>
      </c>
    </row>
    <row r="301" spans="1:32" x14ac:dyDescent="0.45">
      <c r="A301" s="22">
        <v>19</v>
      </c>
      <c r="B301" s="74">
        <v>0</v>
      </c>
      <c r="C301" s="74">
        <v>4634.3661297122808</v>
      </c>
      <c r="D301" s="74">
        <v>5113.7237728861946</v>
      </c>
      <c r="E301" s="74">
        <v>5635.0020203983531</v>
      </c>
      <c r="F301" s="74">
        <v>6250.251545244183</v>
      </c>
      <c r="G301" s="74">
        <v>6872.639204427217</v>
      </c>
      <c r="H301" s="74">
        <v>6699.0722000309815</v>
      </c>
      <c r="I301" s="74">
        <v>6213.0668962229383</v>
      </c>
      <c r="J301" s="74">
        <v>6790.5317504972081</v>
      </c>
      <c r="K301" s="74">
        <v>6343.1788907743903</v>
      </c>
      <c r="L301" s="74">
        <v>6874.7581272476618</v>
      </c>
      <c r="M301" s="74">
        <v>7840.1709167141535</v>
      </c>
      <c r="N301" s="74">
        <v>7664.3846917317078</v>
      </c>
      <c r="O301" s="74">
        <v>7035.4301265539634</v>
      </c>
      <c r="P301" s="74">
        <v>7845.8291116853761</v>
      </c>
      <c r="Q301" s="74">
        <v>9004.9574759643438</v>
      </c>
      <c r="R301" s="74">
        <v>9735.3367849333572</v>
      </c>
      <c r="S301" s="74">
        <v>11611.70189450283</v>
      </c>
      <c r="T301" s="74">
        <v>11771.393698488735</v>
      </c>
      <c r="U301" s="74">
        <v>11979.947213016258</v>
      </c>
      <c r="V301" s="74">
        <v>15216.167734384222</v>
      </c>
      <c r="W301" s="74">
        <v>13388.269223763455</v>
      </c>
      <c r="X301" s="74">
        <v>15379.468783663628</v>
      </c>
      <c r="Y301" s="74">
        <v>15300.31866187685</v>
      </c>
      <c r="Z301" s="74">
        <v>11680.5934550072</v>
      </c>
      <c r="AA301" s="74">
        <v>11019.279272859521</v>
      </c>
      <c r="AB301" s="74">
        <v>12460.710782848631</v>
      </c>
      <c r="AC301" s="74">
        <v>13736.131738720669</v>
      </c>
      <c r="AD301" s="74">
        <v>12166.930609638035</v>
      </c>
      <c r="AE301" s="74">
        <v>10896.080462041964</v>
      </c>
      <c r="AF301" s="74">
        <v>11327.02327271273</v>
      </c>
    </row>
    <row r="302" spans="1:32" x14ac:dyDescent="0.45">
      <c r="A302" s="22">
        <v>20</v>
      </c>
      <c r="B302" s="74">
        <v>0</v>
      </c>
      <c r="C302" s="74">
        <v>4634.3661297122808</v>
      </c>
      <c r="D302" s="74">
        <v>5249.9980834720845</v>
      </c>
      <c r="E302" s="74">
        <v>5150.6389125208389</v>
      </c>
      <c r="F302" s="74">
        <v>4543.231691873164</v>
      </c>
      <c r="G302" s="74">
        <v>5708.5827354665053</v>
      </c>
      <c r="H302" s="74">
        <v>6025.3999382255643</v>
      </c>
      <c r="I302" s="74">
        <v>4377.1128070761997</v>
      </c>
      <c r="J302" s="74">
        <v>4048.2214962813428</v>
      </c>
      <c r="K302" s="74">
        <v>4160.8173269468625</v>
      </c>
      <c r="L302" s="74">
        <v>5480.720518710511</v>
      </c>
      <c r="M302" s="74">
        <v>4954.4068272464756</v>
      </c>
      <c r="N302" s="74">
        <v>5808.7965046126201</v>
      </c>
      <c r="O302" s="74">
        <v>6650.3210720706666</v>
      </c>
      <c r="P302" s="74">
        <v>6432.4267621245926</v>
      </c>
      <c r="Q302" s="74">
        <v>6904.3420013863197</v>
      </c>
      <c r="R302" s="74">
        <v>6761.1179045544031</v>
      </c>
      <c r="S302" s="74">
        <v>4944.0679508100511</v>
      </c>
      <c r="T302" s="74">
        <v>5717.9148346736738</v>
      </c>
      <c r="U302" s="74">
        <v>5693.6631765507082</v>
      </c>
      <c r="V302" s="74">
        <v>5916.9532102583062</v>
      </c>
      <c r="W302" s="74">
        <v>6108.4324834470162</v>
      </c>
      <c r="X302" s="74">
        <v>6232.0685050492184</v>
      </c>
      <c r="Y302" s="74">
        <v>7067.3093039556479</v>
      </c>
      <c r="Z302" s="74">
        <v>6305.2944702857521</v>
      </c>
      <c r="AA302" s="74">
        <v>6620.8010840255592</v>
      </c>
      <c r="AB302" s="74">
        <v>6496.654668820931</v>
      </c>
      <c r="AC302" s="74">
        <v>8188.1806196646185</v>
      </c>
      <c r="AD302" s="74">
        <v>11173.405727896623</v>
      </c>
      <c r="AE302" s="74">
        <v>12606.962428399031</v>
      </c>
      <c r="AF302" s="74">
        <v>14198.079316109095</v>
      </c>
    </row>
    <row r="303" spans="1:32" x14ac:dyDescent="0.45">
      <c r="A303" s="22">
        <v>21</v>
      </c>
      <c r="B303" s="74">
        <v>0</v>
      </c>
      <c r="C303" s="74">
        <v>4634.3661297122808</v>
      </c>
      <c r="D303" s="74">
        <v>3403.8884729182896</v>
      </c>
      <c r="E303" s="74">
        <v>3480.0134351134925</v>
      </c>
      <c r="F303" s="74">
        <v>3772.5413318611222</v>
      </c>
      <c r="G303" s="74">
        <v>5209.5120627959041</v>
      </c>
      <c r="H303" s="74">
        <v>6267.2601425100547</v>
      </c>
      <c r="I303" s="74">
        <v>7496.8312860917158</v>
      </c>
      <c r="J303" s="74">
        <v>6721.6241161428125</v>
      </c>
      <c r="K303" s="74">
        <v>8768.2079927934101</v>
      </c>
      <c r="L303" s="74">
        <v>7834.6368194303241</v>
      </c>
      <c r="M303" s="74">
        <v>8156.9538697664684</v>
      </c>
      <c r="N303" s="74">
        <v>8228.2568512048474</v>
      </c>
      <c r="O303" s="74">
        <v>7783.1971755304157</v>
      </c>
      <c r="P303" s="74">
        <v>9624.2037714760081</v>
      </c>
      <c r="Q303" s="74">
        <v>10913.840536295475</v>
      </c>
      <c r="R303" s="74">
        <v>8060.1496607324725</v>
      </c>
      <c r="S303" s="74">
        <v>8761.3803767828304</v>
      </c>
      <c r="T303" s="74">
        <v>8891.0994472510629</v>
      </c>
      <c r="U303" s="74">
        <v>6616.9041082313724</v>
      </c>
      <c r="V303" s="74">
        <v>5103.9787515369135</v>
      </c>
      <c r="W303" s="74">
        <v>6734.3530559967894</v>
      </c>
      <c r="X303" s="74">
        <v>7456.9008637403476</v>
      </c>
      <c r="Y303" s="74">
        <v>6849.3517522121756</v>
      </c>
      <c r="Z303" s="74">
        <v>8479.6329167216572</v>
      </c>
      <c r="AA303" s="74">
        <v>9143.6070214558204</v>
      </c>
      <c r="AB303" s="74">
        <v>8133.8160085277204</v>
      </c>
      <c r="AC303" s="74">
        <v>8960.7829238755494</v>
      </c>
      <c r="AD303" s="74">
        <v>8935.9467280995905</v>
      </c>
      <c r="AE303" s="74">
        <v>8105.6933964115042</v>
      </c>
      <c r="AF303" s="74">
        <v>7140.7008520545878</v>
      </c>
    </row>
    <row r="304" spans="1:32" x14ac:dyDescent="0.45">
      <c r="A304" s="22">
        <v>22</v>
      </c>
      <c r="B304" s="74">
        <v>0</v>
      </c>
      <c r="C304" s="74">
        <v>4634.3661297122808</v>
      </c>
      <c r="D304" s="74">
        <v>4318.567799420779</v>
      </c>
      <c r="E304" s="74">
        <v>4433.8115714790047</v>
      </c>
      <c r="F304" s="74">
        <v>3860.9721250679286</v>
      </c>
      <c r="G304" s="74">
        <v>4689.2281132547641</v>
      </c>
      <c r="H304" s="74">
        <v>4398.0515466420629</v>
      </c>
      <c r="I304" s="74">
        <v>3935.4186579218263</v>
      </c>
      <c r="J304" s="74">
        <v>3858.9918647280451</v>
      </c>
      <c r="K304" s="74">
        <v>3854.8233203808504</v>
      </c>
      <c r="L304" s="74">
        <v>3924.4554792857375</v>
      </c>
      <c r="M304" s="74">
        <v>5105.1475932091571</v>
      </c>
      <c r="N304" s="74">
        <v>5792.2720591513171</v>
      </c>
      <c r="O304" s="74">
        <v>4973.7429010229525</v>
      </c>
      <c r="P304" s="74">
        <v>6448.5887570896866</v>
      </c>
      <c r="Q304" s="74">
        <v>7837.9881155074463</v>
      </c>
      <c r="R304" s="74">
        <v>7275.2474876413889</v>
      </c>
      <c r="S304" s="74">
        <v>5817.658317201036</v>
      </c>
      <c r="T304" s="74">
        <v>6045.1140243747132</v>
      </c>
      <c r="U304" s="74">
        <v>7879.7113738165071</v>
      </c>
      <c r="V304" s="74">
        <v>6959.9593746351711</v>
      </c>
      <c r="W304" s="74">
        <v>7588.8075534968693</v>
      </c>
      <c r="X304" s="74">
        <v>8021.7394878711502</v>
      </c>
      <c r="Y304" s="74">
        <v>7443.9517407299136</v>
      </c>
      <c r="Z304" s="74">
        <v>8222.9415538891135</v>
      </c>
      <c r="AA304" s="74">
        <v>9505.5702316719253</v>
      </c>
      <c r="AB304" s="74">
        <v>9354.5738590407709</v>
      </c>
      <c r="AC304" s="74">
        <v>11158.547567812195</v>
      </c>
      <c r="AD304" s="74">
        <v>8737.4231367332759</v>
      </c>
      <c r="AE304" s="74">
        <v>10854.217807132016</v>
      </c>
      <c r="AF304" s="74">
        <v>9521.9070989105476</v>
      </c>
    </row>
    <row r="305" spans="1:32" x14ac:dyDescent="0.45">
      <c r="A305" s="22">
        <v>23</v>
      </c>
      <c r="B305" s="74">
        <v>0</v>
      </c>
      <c r="C305" s="74">
        <v>4634.3661297122808</v>
      </c>
      <c r="D305" s="74">
        <v>3967.8196281249234</v>
      </c>
      <c r="E305" s="74">
        <v>3329.7568723435402</v>
      </c>
      <c r="F305" s="74">
        <v>3730.7522055067811</v>
      </c>
      <c r="G305" s="74">
        <v>4827.2546788600375</v>
      </c>
      <c r="H305" s="74">
        <v>4784.873270108922</v>
      </c>
      <c r="I305" s="74">
        <v>4241.024041130865</v>
      </c>
      <c r="J305" s="74">
        <v>5152.0380915022106</v>
      </c>
      <c r="K305" s="74">
        <v>5783.8438050649447</v>
      </c>
      <c r="L305" s="74">
        <v>5417.0099956540989</v>
      </c>
      <c r="M305" s="74">
        <v>4247.799484914075</v>
      </c>
      <c r="N305" s="74">
        <v>5159.9284501846641</v>
      </c>
      <c r="O305" s="74">
        <v>5759.4308802510168</v>
      </c>
      <c r="P305" s="74">
        <v>7395.6375487701198</v>
      </c>
      <c r="Q305" s="74">
        <v>7420.1388950459868</v>
      </c>
      <c r="R305" s="74">
        <v>8869.5192317485653</v>
      </c>
      <c r="S305" s="74">
        <v>10258.138473434085</v>
      </c>
      <c r="T305" s="74">
        <v>13290.209678024017</v>
      </c>
      <c r="U305" s="74">
        <v>11676.155747865067</v>
      </c>
      <c r="V305" s="74">
        <v>15399.059412196983</v>
      </c>
      <c r="W305" s="74">
        <v>11167.827025152543</v>
      </c>
      <c r="X305" s="74">
        <v>12763.52026444996</v>
      </c>
      <c r="Y305" s="74">
        <v>15237.904080795237</v>
      </c>
      <c r="Z305" s="74">
        <v>20630.009096310107</v>
      </c>
      <c r="AA305" s="74">
        <v>20001.372418988954</v>
      </c>
      <c r="AB305" s="74">
        <v>24738.314969137176</v>
      </c>
      <c r="AC305" s="74">
        <v>27227.480606308003</v>
      </c>
      <c r="AD305" s="74">
        <v>32252.156138308659</v>
      </c>
      <c r="AE305" s="74">
        <v>32212.665366377467</v>
      </c>
      <c r="AF305" s="74">
        <v>35250.3882996666</v>
      </c>
    </row>
    <row r="306" spans="1:32" x14ac:dyDescent="0.45">
      <c r="A306" s="22">
        <v>24</v>
      </c>
      <c r="B306" s="74">
        <v>0</v>
      </c>
      <c r="C306" s="74">
        <v>4634.3661297122808</v>
      </c>
      <c r="D306" s="74">
        <v>4440.8388944151411</v>
      </c>
      <c r="E306" s="74">
        <v>3731.604256867322</v>
      </c>
      <c r="F306" s="74">
        <v>4207.8676611236178</v>
      </c>
      <c r="G306" s="74">
        <v>3674.8327310055511</v>
      </c>
      <c r="H306" s="74">
        <v>4361.368148489948</v>
      </c>
      <c r="I306" s="74">
        <v>5152.3241665241521</v>
      </c>
      <c r="J306" s="74">
        <v>5878.675520897531</v>
      </c>
      <c r="K306" s="74">
        <v>5248.587556284836</v>
      </c>
      <c r="L306" s="74">
        <v>4916.1686606283893</v>
      </c>
      <c r="M306" s="74">
        <v>5752.8056827563096</v>
      </c>
      <c r="N306" s="74">
        <v>5516.7222711495833</v>
      </c>
      <c r="O306" s="74">
        <v>6278.9411690684001</v>
      </c>
      <c r="P306" s="74">
        <v>7153.3821328007498</v>
      </c>
      <c r="Q306" s="74">
        <v>8332.3632680821447</v>
      </c>
      <c r="R306" s="74">
        <v>6247.5573881201562</v>
      </c>
      <c r="S306" s="74">
        <v>6467.3376295320832</v>
      </c>
      <c r="T306" s="74">
        <v>8531.275880299585</v>
      </c>
      <c r="U306" s="74">
        <v>9460.7916097229663</v>
      </c>
      <c r="V306" s="74">
        <v>9141.9532336460252</v>
      </c>
      <c r="W306" s="74">
        <v>9393.0831526558813</v>
      </c>
      <c r="X306" s="74">
        <v>9190.9650873686896</v>
      </c>
      <c r="Y306" s="74">
        <v>7664.3235854354843</v>
      </c>
      <c r="Z306" s="74">
        <v>10419.529104374475</v>
      </c>
      <c r="AA306" s="74">
        <v>10626.336847593024</v>
      </c>
      <c r="AB306" s="74">
        <v>8288.7262961849192</v>
      </c>
      <c r="AC306" s="74">
        <v>9257.5398244027947</v>
      </c>
      <c r="AD306" s="74">
        <v>9578.88406082662</v>
      </c>
      <c r="AE306" s="74">
        <v>10868.486737574018</v>
      </c>
      <c r="AF306" s="74">
        <v>12060.620826402846</v>
      </c>
    </row>
    <row r="307" spans="1:32" x14ac:dyDescent="0.45">
      <c r="A307" s="22">
        <v>25</v>
      </c>
      <c r="B307" s="74">
        <v>0</v>
      </c>
      <c r="C307" s="74">
        <v>4634.3661297122808</v>
      </c>
      <c r="D307" s="74">
        <v>4620.1771450384449</v>
      </c>
      <c r="E307" s="74">
        <v>5210.7320545413377</v>
      </c>
      <c r="F307" s="74">
        <v>5867.7452241337896</v>
      </c>
      <c r="G307" s="74">
        <v>7451.404258293951</v>
      </c>
      <c r="H307" s="74">
        <v>7497.7077146509264</v>
      </c>
      <c r="I307" s="74">
        <v>6732.4107255775816</v>
      </c>
      <c r="J307" s="74">
        <v>7570.9413180432775</v>
      </c>
      <c r="K307" s="74">
        <v>6471.5180981423373</v>
      </c>
      <c r="L307" s="74">
        <v>6761.7451967950337</v>
      </c>
      <c r="M307" s="74">
        <v>6531.3111696606156</v>
      </c>
      <c r="N307" s="74">
        <v>8344.4082608288954</v>
      </c>
      <c r="O307" s="74">
        <v>6417.8542131125296</v>
      </c>
      <c r="P307" s="74">
        <v>6025.1927815025037</v>
      </c>
      <c r="Q307" s="74">
        <v>5625.0162404171506</v>
      </c>
      <c r="R307" s="74">
        <v>7099.9835011298055</v>
      </c>
      <c r="S307" s="74">
        <v>6331.7437643124704</v>
      </c>
      <c r="T307" s="74">
        <v>5598.4875075776308</v>
      </c>
      <c r="U307" s="74">
        <v>5952.0435531037538</v>
      </c>
      <c r="V307" s="74">
        <v>5456.281141776205</v>
      </c>
      <c r="W307" s="74">
        <v>4816.3603062680368</v>
      </c>
      <c r="X307" s="74">
        <v>4745.8540080571083</v>
      </c>
      <c r="Y307" s="74">
        <v>5780.1341371998351</v>
      </c>
      <c r="Z307" s="74">
        <v>6885.9700761934246</v>
      </c>
      <c r="AA307" s="74">
        <v>5051.8037842628764</v>
      </c>
      <c r="AB307" s="74">
        <v>4619.4092847386373</v>
      </c>
      <c r="AC307" s="74">
        <v>4719.360872813807</v>
      </c>
      <c r="AD307" s="74">
        <v>5379.5508235375537</v>
      </c>
      <c r="AE307" s="74">
        <v>7032.4999386718519</v>
      </c>
      <c r="AF307" s="74">
        <v>8720.8272687646368</v>
      </c>
    </row>
    <row r="308" spans="1:32" x14ac:dyDescent="0.45">
      <c r="A308" s="22">
        <v>26</v>
      </c>
      <c r="B308" s="74">
        <v>0</v>
      </c>
      <c r="C308" s="74">
        <v>4634.3661297122808</v>
      </c>
      <c r="D308" s="74">
        <v>4687.2129710226282</v>
      </c>
      <c r="E308" s="74">
        <v>4658.5494363452899</v>
      </c>
      <c r="F308" s="74">
        <v>3568.243244311504</v>
      </c>
      <c r="G308" s="74">
        <v>2588.2548178886273</v>
      </c>
      <c r="H308" s="74">
        <v>3283.3126079677131</v>
      </c>
      <c r="I308" s="74">
        <v>3630.3836953222967</v>
      </c>
      <c r="J308" s="74">
        <v>5008.1120349358234</v>
      </c>
      <c r="K308" s="74">
        <v>5957.5270842205873</v>
      </c>
      <c r="L308" s="74">
        <v>5931.5330067272753</v>
      </c>
      <c r="M308" s="74">
        <v>6822.9681090710974</v>
      </c>
      <c r="N308" s="74">
        <v>7427.0437755818493</v>
      </c>
      <c r="O308" s="74">
        <v>5943.8639650670466</v>
      </c>
      <c r="P308" s="74">
        <v>6191.6399255312599</v>
      </c>
      <c r="Q308" s="74">
        <v>6727.502512381111</v>
      </c>
      <c r="R308" s="74">
        <v>6549.7487020006793</v>
      </c>
      <c r="S308" s="74">
        <v>7838.0925469955864</v>
      </c>
      <c r="T308" s="74">
        <v>9461.7322470305626</v>
      </c>
      <c r="U308" s="74">
        <v>7267.085365310526</v>
      </c>
      <c r="V308" s="74">
        <v>8017.7617409089517</v>
      </c>
      <c r="W308" s="74">
        <v>7323.483397033081</v>
      </c>
      <c r="X308" s="74">
        <v>7934.2492387970888</v>
      </c>
      <c r="Y308" s="74">
        <v>6581.368169448242</v>
      </c>
      <c r="Z308" s="74">
        <v>5598.6384524685755</v>
      </c>
      <c r="AA308" s="74">
        <v>6302.3531698949682</v>
      </c>
      <c r="AB308" s="74">
        <v>7898.8992786302597</v>
      </c>
      <c r="AC308" s="74">
        <v>8322.8401873274815</v>
      </c>
      <c r="AD308" s="74">
        <v>10330.268148021521</v>
      </c>
      <c r="AE308" s="74">
        <v>9404.4672427274745</v>
      </c>
      <c r="AF308" s="74">
        <v>9454.1440484008017</v>
      </c>
    </row>
    <row r="309" spans="1:32" x14ac:dyDescent="0.45">
      <c r="A309" s="22">
        <v>27</v>
      </c>
      <c r="B309" s="74">
        <v>0</v>
      </c>
      <c r="C309" s="74">
        <v>4634.3661297122808</v>
      </c>
      <c r="D309" s="74">
        <v>5518.836514014547</v>
      </c>
      <c r="E309" s="74">
        <v>6551.3206219016083</v>
      </c>
      <c r="F309" s="74">
        <v>5026.9980396481778</v>
      </c>
      <c r="G309" s="74">
        <v>4034.3277037518023</v>
      </c>
      <c r="H309" s="74">
        <v>3823.785726888334</v>
      </c>
      <c r="I309" s="74">
        <v>4542.0208761912136</v>
      </c>
      <c r="J309" s="74">
        <v>4808.9372676077692</v>
      </c>
      <c r="K309" s="74">
        <v>5685.0821751500544</v>
      </c>
      <c r="L309" s="74">
        <v>6516.2010351270965</v>
      </c>
      <c r="M309" s="74">
        <v>6203.5024075034307</v>
      </c>
      <c r="N309" s="74">
        <v>7466.2004150135162</v>
      </c>
      <c r="O309" s="74">
        <v>7528.1247670924977</v>
      </c>
      <c r="P309" s="74">
        <v>7757.9350537641321</v>
      </c>
      <c r="Q309" s="74">
        <v>9779.1339227235276</v>
      </c>
      <c r="R309" s="74">
        <v>11284.619307238692</v>
      </c>
      <c r="S309" s="74">
        <v>8650.1252200015806</v>
      </c>
      <c r="T309" s="74">
        <v>10792.152913302716</v>
      </c>
      <c r="U309" s="74">
        <v>13186.651135134083</v>
      </c>
      <c r="V309" s="74">
        <v>13829.188681686283</v>
      </c>
      <c r="W309" s="74">
        <v>11207.372037465051</v>
      </c>
      <c r="X309" s="74">
        <v>11813.437419802778</v>
      </c>
      <c r="Y309" s="74">
        <v>14966.023842234574</v>
      </c>
      <c r="Z309" s="74">
        <v>15660.333489023729</v>
      </c>
      <c r="AA309" s="74">
        <v>17746.536381381859</v>
      </c>
      <c r="AB309" s="74">
        <v>13004.002933741269</v>
      </c>
      <c r="AC309" s="74">
        <v>16180.142447126285</v>
      </c>
      <c r="AD309" s="74">
        <v>18291.438978259379</v>
      </c>
      <c r="AE309" s="74">
        <v>23504.90562050806</v>
      </c>
      <c r="AF309" s="74">
        <v>31898.937124889173</v>
      </c>
    </row>
    <row r="310" spans="1:32" x14ac:dyDescent="0.45">
      <c r="A310" s="22">
        <v>28</v>
      </c>
      <c r="B310" s="74">
        <v>0</v>
      </c>
      <c r="C310" s="74">
        <v>4634.3661297122808</v>
      </c>
      <c r="D310" s="74">
        <v>4834.4597428510097</v>
      </c>
      <c r="E310" s="74">
        <v>5307.4294907244612</v>
      </c>
      <c r="F310" s="74">
        <v>4283.6848666409633</v>
      </c>
      <c r="G310" s="74">
        <v>4846.9847513990453</v>
      </c>
      <c r="H310" s="74">
        <v>3530.6365045362463</v>
      </c>
      <c r="I310" s="74">
        <v>4182.1466394517984</v>
      </c>
      <c r="J310" s="74">
        <v>5500.7457143292331</v>
      </c>
      <c r="K310" s="74">
        <v>6363.5816787474487</v>
      </c>
      <c r="L310" s="74">
        <v>7080.4321151547147</v>
      </c>
      <c r="M310" s="74">
        <v>7485.3841866307239</v>
      </c>
      <c r="N310" s="74">
        <v>6008.6937400055958</v>
      </c>
      <c r="O310" s="74">
        <v>5859.1477874503089</v>
      </c>
      <c r="P310" s="74">
        <v>5113.3229231111209</v>
      </c>
      <c r="Q310" s="74">
        <v>4375.0840129162734</v>
      </c>
      <c r="R310" s="74">
        <v>4333.9772985764421</v>
      </c>
      <c r="S310" s="74">
        <v>5116.9068516530961</v>
      </c>
      <c r="T310" s="74">
        <v>6510.7561280857144</v>
      </c>
      <c r="U310" s="74">
        <v>6041.766676455125</v>
      </c>
      <c r="V310" s="74">
        <v>6082.6854816770228</v>
      </c>
      <c r="W310" s="74">
        <v>7398.8981636018316</v>
      </c>
      <c r="X310" s="74">
        <v>6879.2457355333509</v>
      </c>
      <c r="Y310" s="74">
        <v>7864.5107332057778</v>
      </c>
      <c r="Z310" s="74">
        <v>7103.9011997159932</v>
      </c>
      <c r="AA310" s="74">
        <v>6837.775079572597</v>
      </c>
      <c r="AB310" s="74">
        <v>7640.9522187835546</v>
      </c>
      <c r="AC310" s="74">
        <v>7433.4718038527717</v>
      </c>
      <c r="AD310" s="74">
        <v>7377.7588911515968</v>
      </c>
      <c r="AE310" s="74">
        <v>8138.7213355845015</v>
      </c>
      <c r="AF310" s="74">
        <v>8364.4127409862303</v>
      </c>
    </row>
    <row r="311" spans="1:32" x14ac:dyDescent="0.45">
      <c r="A311" s="22">
        <v>29</v>
      </c>
      <c r="B311" s="74">
        <v>0</v>
      </c>
      <c r="C311" s="74">
        <v>4634.3661297122808</v>
      </c>
      <c r="D311" s="74">
        <v>4009.3414739801724</v>
      </c>
      <c r="E311" s="74">
        <v>3879.7379173377453</v>
      </c>
      <c r="F311" s="74">
        <v>4411.0810641008411</v>
      </c>
      <c r="G311" s="74">
        <v>5383.7545979672532</v>
      </c>
      <c r="H311" s="74">
        <v>5971.7053783225265</v>
      </c>
      <c r="I311" s="74">
        <v>7375.2917929691966</v>
      </c>
      <c r="J311" s="74">
        <v>8299.4461935795152</v>
      </c>
      <c r="K311" s="74">
        <v>7732.6468226214884</v>
      </c>
      <c r="L311" s="74">
        <v>7629.408410908698</v>
      </c>
      <c r="M311" s="74">
        <v>8212.2081303900995</v>
      </c>
      <c r="N311" s="74">
        <v>7901.2855649603462</v>
      </c>
      <c r="O311" s="74">
        <v>8033.2887067230668</v>
      </c>
      <c r="P311" s="74">
        <v>10680.852608589372</v>
      </c>
      <c r="Q311" s="74">
        <v>11127.676677353345</v>
      </c>
      <c r="R311" s="74">
        <v>11625.901856795661</v>
      </c>
      <c r="S311" s="74">
        <v>11618.618871484805</v>
      </c>
      <c r="T311" s="74">
        <v>9418.0204269857804</v>
      </c>
      <c r="U311" s="74">
        <v>11205.29415621416</v>
      </c>
      <c r="V311" s="74">
        <v>12400.667256546107</v>
      </c>
      <c r="W311" s="74">
        <v>11027.733539575634</v>
      </c>
      <c r="X311" s="74">
        <v>10391.115970123785</v>
      </c>
      <c r="Y311" s="74">
        <v>9771.7840442272609</v>
      </c>
      <c r="Z311" s="74">
        <v>11474.33331872328</v>
      </c>
      <c r="AA311" s="74">
        <v>11058.091281642581</v>
      </c>
      <c r="AB311" s="74">
        <v>13687.865593610921</v>
      </c>
      <c r="AC311" s="74">
        <v>14453.962071306694</v>
      </c>
      <c r="AD311" s="74">
        <v>14081.293772194926</v>
      </c>
      <c r="AE311" s="74">
        <v>18033.904762658902</v>
      </c>
      <c r="AF311" s="74">
        <v>14044.218740238235</v>
      </c>
    </row>
    <row r="312" spans="1:32" x14ac:dyDescent="0.45">
      <c r="A312" s="22">
        <v>30</v>
      </c>
      <c r="B312" s="74">
        <v>0</v>
      </c>
      <c r="C312" s="74">
        <v>4634.3661297122808</v>
      </c>
      <c r="D312" s="74">
        <v>4344.9430973247781</v>
      </c>
      <c r="E312" s="74">
        <v>5773.4676438219985</v>
      </c>
      <c r="F312" s="74">
        <v>6367.4694975999637</v>
      </c>
      <c r="G312" s="74">
        <v>6185.6521271471211</v>
      </c>
      <c r="H312" s="74">
        <v>7447.9468200023066</v>
      </c>
      <c r="I312" s="74">
        <v>5799.7919170929526</v>
      </c>
      <c r="J312" s="74">
        <v>6386.890622298115</v>
      </c>
      <c r="K312" s="74">
        <v>6119.1042053610945</v>
      </c>
      <c r="L312" s="74">
        <v>6731.1441728366763</v>
      </c>
      <c r="M312" s="74">
        <v>5386.6709025636756</v>
      </c>
      <c r="N312" s="74">
        <v>5868.9011138345804</v>
      </c>
      <c r="O312" s="74">
        <v>7364.0103752835248</v>
      </c>
      <c r="P312" s="74">
        <v>8261.6850418116646</v>
      </c>
      <c r="Q312" s="74">
        <v>11117.050350359219</v>
      </c>
      <c r="R312" s="74">
        <v>9400.9380448791471</v>
      </c>
      <c r="S312" s="74">
        <v>10949.598892210821</v>
      </c>
      <c r="T312" s="74">
        <v>12165.025403602423</v>
      </c>
      <c r="U312" s="74">
        <v>11841.738637490449</v>
      </c>
      <c r="V312" s="74">
        <v>10860.11827847299</v>
      </c>
      <c r="W312" s="74">
        <v>9885.8654077920673</v>
      </c>
      <c r="X312" s="74">
        <v>10983.448897080521</v>
      </c>
      <c r="Y312" s="74">
        <v>10844.963082197119</v>
      </c>
      <c r="Z312" s="74">
        <v>8226.7445011189247</v>
      </c>
      <c r="AA312" s="74">
        <v>10564.126640485676</v>
      </c>
      <c r="AB312" s="74">
        <v>10562.115274400234</v>
      </c>
      <c r="AC312" s="74">
        <v>12104.352887497831</v>
      </c>
      <c r="AD312" s="74">
        <v>15812.575305938497</v>
      </c>
      <c r="AE312" s="74">
        <v>13498.527621364095</v>
      </c>
      <c r="AF312" s="74">
        <v>14787.790149129394</v>
      </c>
    </row>
    <row r="313" spans="1:32" x14ac:dyDescent="0.45">
      <c r="A313" s="22">
        <v>31</v>
      </c>
      <c r="B313" s="74">
        <v>0</v>
      </c>
      <c r="C313" s="74">
        <v>4634.3661297122808</v>
      </c>
      <c r="D313" s="74">
        <v>4562.3819455190196</v>
      </c>
      <c r="E313" s="74">
        <v>5346.5825212286318</v>
      </c>
      <c r="F313" s="74">
        <v>5877.1782074527118</v>
      </c>
      <c r="G313" s="74">
        <v>4339.6291089443639</v>
      </c>
      <c r="H313" s="74">
        <v>3886.9972926147184</v>
      </c>
      <c r="I313" s="74">
        <v>3448.0590538013425</v>
      </c>
      <c r="J313" s="74">
        <v>2691.5808274413157</v>
      </c>
      <c r="K313" s="74">
        <v>3004.6608032576623</v>
      </c>
      <c r="L313" s="74">
        <v>4131.0367074861979</v>
      </c>
      <c r="M313" s="74">
        <v>5189.3064571037776</v>
      </c>
      <c r="N313" s="74">
        <v>6347.3399650848205</v>
      </c>
      <c r="O313" s="74">
        <v>6997.2343280711884</v>
      </c>
      <c r="P313" s="74">
        <v>7016.6291651546953</v>
      </c>
      <c r="Q313" s="74">
        <v>8232.9313950049836</v>
      </c>
      <c r="R313" s="74">
        <v>6279.4744927360198</v>
      </c>
      <c r="S313" s="74">
        <v>6271.2180717799911</v>
      </c>
      <c r="T313" s="74">
        <v>6164.8071479150349</v>
      </c>
      <c r="U313" s="74">
        <v>5066.9625311542231</v>
      </c>
      <c r="V313" s="74">
        <v>6420.3402926726703</v>
      </c>
      <c r="W313" s="74">
        <v>4903.0252390812821</v>
      </c>
      <c r="X313" s="74">
        <v>6536.1349731242017</v>
      </c>
      <c r="Y313" s="74">
        <v>6816.2118051632342</v>
      </c>
      <c r="Z313" s="74">
        <v>7206.2466455379608</v>
      </c>
      <c r="AA313" s="74">
        <v>8994.1566917903692</v>
      </c>
      <c r="AB313" s="74">
        <v>6817.9951715696452</v>
      </c>
      <c r="AC313" s="74">
        <v>7553.6279551215566</v>
      </c>
      <c r="AD313" s="74">
        <v>6363.5937132346444</v>
      </c>
      <c r="AE313" s="74">
        <v>7181.195916514429</v>
      </c>
      <c r="AF313" s="74">
        <v>9593.3687788310581</v>
      </c>
    </row>
    <row r="314" spans="1:32" x14ac:dyDescent="0.45">
      <c r="A314" s="22">
        <v>32</v>
      </c>
      <c r="B314" s="74">
        <v>0</v>
      </c>
      <c r="C314" s="74">
        <v>4634.3661297122808</v>
      </c>
      <c r="D314" s="74">
        <v>5621.6604076992953</v>
      </c>
      <c r="E314" s="74">
        <v>4139.1598180240771</v>
      </c>
      <c r="F314" s="74">
        <v>4255.5602358624074</v>
      </c>
      <c r="G314" s="74">
        <v>4864.5820034553417</v>
      </c>
      <c r="H314" s="74">
        <v>5670.0158919458081</v>
      </c>
      <c r="I314" s="74">
        <v>5078.7200278871715</v>
      </c>
      <c r="J314" s="74">
        <v>5975.292943529671</v>
      </c>
      <c r="K314" s="74">
        <v>6399.9084275293289</v>
      </c>
      <c r="L314" s="74">
        <v>7054.5530779227774</v>
      </c>
      <c r="M314" s="74">
        <v>6981.5037837067321</v>
      </c>
      <c r="N314" s="74">
        <v>6487.0961853020626</v>
      </c>
      <c r="O314" s="74">
        <v>4849.9047025111431</v>
      </c>
      <c r="P314" s="74">
        <v>5552.4034418322371</v>
      </c>
      <c r="Q314" s="74">
        <v>5971.6577890805847</v>
      </c>
      <c r="R314" s="74">
        <v>6050.5950409312718</v>
      </c>
      <c r="S314" s="74">
        <v>6814.352506315473</v>
      </c>
      <c r="T314" s="74">
        <v>9264.8376861481993</v>
      </c>
      <c r="U314" s="74">
        <v>10347.971731094636</v>
      </c>
      <c r="V314" s="74">
        <v>11171.019530010257</v>
      </c>
      <c r="W314" s="74">
        <v>8300.4798861969466</v>
      </c>
      <c r="X314" s="74">
        <v>8262.1006046360471</v>
      </c>
      <c r="Y314" s="74">
        <v>7908.784575547249</v>
      </c>
      <c r="Z314" s="74">
        <v>7931.6640419213809</v>
      </c>
      <c r="AA314" s="74">
        <v>9423.396860527193</v>
      </c>
      <c r="AB314" s="74">
        <v>9820.4060681656429</v>
      </c>
      <c r="AC314" s="74">
        <v>9200.3216186348563</v>
      </c>
      <c r="AD314" s="74">
        <v>9522.0043752772071</v>
      </c>
      <c r="AE314" s="74">
        <v>10760.659406391846</v>
      </c>
      <c r="AF314" s="74">
        <v>10807.802563986434</v>
      </c>
    </row>
    <row r="315" spans="1:32" x14ac:dyDescent="0.45">
      <c r="A315" s="22">
        <v>33</v>
      </c>
      <c r="B315" s="74">
        <v>0</v>
      </c>
      <c r="C315" s="74">
        <v>4634.3661297122808</v>
      </c>
      <c r="D315" s="74">
        <v>4056.0056188650146</v>
      </c>
      <c r="E315" s="74">
        <v>3711.0911488545908</v>
      </c>
      <c r="F315" s="74">
        <v>3684.0536093915634</v>
      </c>
      <c r="G315" s="74">
        <v>4056.7818459495288</v>
      </c>
      <c r="H315" s="74">
        <v>5090.7328652211572</v>
      </c>
      <c r="I315" s="74">
        <v>5969.964775622102</v>
      </c>
      <c r="J315" s="74">
        <v>5313.4872222751883</v>
      </c>
      <c r="K315" s="74">
        <v>5558.6053563708083</v>
      </c>
      <c r="L315" s="74">
        <v>5350.8115576583232</v>
      </c>
      <c r="M315" s="74">
        <v>5097.0033256567294</v>
      </c>
      <c r="N315" s="74">
        <v>4300.4679197443111</v>
      </c>
      <c r="O315" s="74">
        <v>4637.0145518019954</v>
      </c>
      <c r="P315" s="74">
        <v>5093.0366576013485</v>
      </c>
      <c r="Q315" s="74">
        <v>5278.6957568397293</v>
      </c>
      <c r="R315" s="74">
        <v>4818.3592434450275</v>
      </c>
      <c r="S315" s="74">
        <v>4852.9380455130477</v>
      </c>
      <c r="T315" s="74">
        <v>4841.8969405634662</v>
      </c>
      <c r="U315" s="74">
        <v>5197.752498019533</v>
      </c>
      <c r="V315" s="74">
        <v>5164.1097422150406</v>
      </c>
      <c r="W315" s="74">
        <v>5340.3488486546585</v>
      </c>
      <c r="X315" s="74">
        <v>4680.3664712052669</v>
      </c>
      <c r="Y315" s="74">
        <v>3951.4627860051114</v>
      </c>
      <c r="Z315" s="74">
        <v>5306.4143898181946</v>
      </c>
      <c r="AA315" s="74">
        <v>5742.1926605724657</v>
      </c>
      <c r="AB315" s="74">
        <v>5559.0026536591013</v>
      </c>
      <c r="AC315" s="74">
        <v>5494.8978601641757</v>
      </c>
      <c r="AD315" s="74">
        <v>5659.7235013219506</v>
      </c>
      <c r="AE315" s="74">
        <v>6350.0909781550499</v>
      </c>
      <c r="AF315" s="74">
        <v>5736.8713392847012</v>
      </c>
    </row>
    <row r="316" spans="1:32" x14ac:dyDescent="0.45">
      <c r="A316" s="22">
        <v>34</v>
      </c>
      <c r="B316" s="74">
        <v>0</v>
      </c>
      <c r="C316" s="74">
        <v>4634.3661297122808</v>
      </c>
      <c r="D316" s="74">
        <v>4884.9296653361898</v>
      </c>
      <c r="E316" s="74">
        <v>6518.061914640175</v>
      </c>
      <c r="F316" s="74">
        <v>4957.1025813907045</v>
      </c>
      <c r="G316" s="74">
        <v>5480.7580335631928</v>
      </c>
      <c r="H316" s="74">
        <v>6347.612080951274</v>
      </c>
      <c r="I316" s="74">
        <v>4742.2943067604865</v>
      </c>
      <c r="J316" s="74">
        <v>4574.1126629605178</v>
      </c>
      <c r="K316" s="74">
        <v>5916.661144367682</v>
      </c>
      <c r="L316" s="74">
        <v>6298.8648706480872</v>
      </c>
      <c r="M316" s="74">
        <v>6971.0767748082944</v>
      </c>
      <c r="N316" s="74">
        <v>5814.7032658636872</v>
      </c>
      <c r="O316" s="74">
        <v>5893.799486309922</v>
      </c>
      <c r="P316" s="74">
        <v>6061.6982288885783</v>
      </c>
      <c r="Q316" s="74">
        <v>4939.4645855065037</v>
      </c>
      <c r="R316" s="74">
        <v>5603.7661539073815</v>
      </c>
      <c r="S316" s="74">
        <v>6723.0791735672756</v>
      </c>
      <c r="T316" s="74">
        <v>6957.9687816769319</v>
      </c>
      <c r="U316" s="74">
        <v>8210.146445451086</v>
      </c>
      <c r="V316" s="74">
        <v>9421.610957667106</v>
      </c>
      <c r="W316" s="74">
        <v>9454.951461219167</v>
      </c>
      <c r="X316" s="74">
        <v>8036.9207461743299</v>
      </c>
      <c r="Y316" s="74">
        <v>9141.1315756970689</v>
      </c>
      <c r="Z316" s="74">
        <v>11716.690242888491</v>
      </c>
      <c r="AA316" s="74">
        <v>12319.192490634472</v>
      </c>
      <c r="AB316" s="74">
        <v>11405.117966527187</v>
      </c>
      <c r="AC316" s="74">
        <v>14453.838986608649</v>
      </c>
      <c r="AD316" s="74">
        <v>19044.587063448449</v>
      </c>
      <c r="AE316" s="74">
        <v>24940.558588566138</v>
      </c>
      <c r="AF316" s="74">
        <v>21648.194799547149</v>
      </c>
    </row>
    <row r="317" spans="1:32" x14ac:dyDescent="0.45">
      <c r="A317" s="22">
        <v>35</v>
      </c>
      <c r="B317" s="74">
        <v>0</v>
      </c>
      <c r="C317" s="74">
        <v>4634.3661297122808</v>
      </c>
      <c r="D317" s="74">
        <v>5998.4458512979236</v>
      </c>
      <c r="E317" s="74">
        <v>7380.1443799905292</v>
      </c>
      <c r="F317" s="74">
        <v>7543.7504641442029</v>
      </c>
      <c r="G317" s="74">
        <v>5952.7365328008291</v>
      </c>
      <c r="H317" s="74">
        <v>6144.2841818787092</v>
      </c>
      <c r="I317" s="74">
        <v>6054.7462808382652</v>
      </c>
      <c r="J317" s="74">
        <v>7897.6481894999324</v>
      </c>
      <c r="K317" s="74">
        <v>7651.8818249199157</v>
      </c>
      <c r="L317" s="74">
        <v>7313.8605247439182</v>
      </c>
      <c r="M317" s="74">
        <v>5522.0253498800621</v>
      </c>
      <c r="N317" s="74">
        <v>4331.4327941916763</v>
      </c>
      <c r="O317" s="74">
        <v>5154.5129998307557</v>
      </c>
      <c r="P317" s="74">
        <v>5766.9979617642221</v>
      </c>
      <c r="Q317" s="74">
        <v>5815.1011748326455</v>
      </c>
      <c r="R317" s="74">
        <v>5160.5691107971634</v>
      </c>
      <c r="S317" s="74">
        <v>5259.930189539361</v>
      </c>
      <c r="T317" s="74">
        <v>6060.5739755375989</v>
      </c>
      <c r="U317" s="74">
        <v>4469.4225928228234</v>
      </c>
      <c r="V317" s="74">
        <v>5632.7232046709405</v>
      </c>
      <c r="W317" s="74">
        <v>6527.2538459743519</v>
      </c>
      <c r="X317" s="74">
        <v>5942.7410639403088</v>
      </c>
      <c r="Y317" s="74">
        <v>6285.7963346875167</v>
      </c>
      <c r="Z317" s="74">
        <v>7951.8725865758179</v>
      </c>
      <c r="AA317" s="74">
        <v>10126.977352724693</v>
      </c>
      <c r="AB317" s="74">
        <v>8066.5611973466566</v>
      </c>
      <c r="AC317" s="74">
        <v>8116.2074729376709</v>
      </c>
      <c r="AD317" s="74">
        <v>10257.697446064813</v>
      </c>
      <c r="AE317" s="74">
        <v>13105.217421785144</v>
      </c>
      <c r="AF317" s="74">
        <v>15155.877011715556</v>
      </c>
    </row>
    <row r="318" spans="1:32" x14ac:dyDescent="0.45">
      <c r="A318" s="22">
        <v>36</v>
      </c>
      <c r="B318" s="74">
        <v>0</v>
      </c>
      <c r="C318" s="74">
        <v>4634.3661297122808</v>
      </c>
      <c r="D318" s="74">
        <v>4300.615447422696</v>
      </c>
      <c r="E318" s="74">
        <v>5126.9831578863559</v>
      </c>
      <c r="F318" s="74">
        <v>6033.4607208341304</v>
      </c>
      <c r="G318" s="74">
        <v>5082.9179246302565</v>
      </c>
      <c r="H318" s="74">
        <v>5271.6338785486914</v>
      </c>
      <c r="I318" s="74">
        <v>4252.8586141858241</v>
      </c>
      <c r="J318" s="74">
        <v>4098.6921188011383</v>
      </c>
      <c r="K318" s="74">
        <v>3792.5704973585321</v>
      </c>
      <c r="L318" s="74">
        <v>4709.258712714578</v>
      </c>
      <c r="M318" s="74">
        <v>4556.4263199514953</v>
      </c>
      <c r="N318" s="74">
        <v>5582.2161251304851</v>
      </c>
      <c r="O318" s="74">
        <v>4500.6223530359875</v>
      </c>
      <c r="P318" s="74">
        <v>4213.5113481730523</v>
      </c>
      <c r="Q318" s="74">
        <v>4582.8700898068728</v>
      </c>
      <c r="R318" s="74">
        <v>4144.0211659483693</v>
      </c>
      <c r="S318" s="74">
        <v>4704.2587759348853</v>
      </c>
      <c r="T318" s="74">
        <v>6181.0493202911157</v>
      </c>
      <c r="U318" s="74">
        <v>6226.8257752602931</v>
      </c>
      <c r="V318" s="74">
        <v>6950.3106272101168</v>
      </c>
      <c r="W318" s="74">
        <v>7380.4519731467262</v>
      </c>
      <c r="X318" s="74">
        <v>6704.7492399435841</v>
      </c>
      <c r="Y318" s="74">
        <v>6074.9123606455732</v>
      </c>
      <c r="Z318" s="74">
        <v>7337.3289597158755</v>
      </c>
      <c r="AA318" s="74">
        <v>5619.6568881569092</v>
      </c>
      <c r="AB318" s="74">
        <v>4763.9699812891413</v>
      </c>
      <c r="AC318" s="74">
        <v>4289.0914360377565</v>
      </c>
      <c r="AD318" s="74">
        <v>5716.4885474308167</v>
      </c>
      <c r="AE318" s="74">
        <v>5921.8183802118801</v>
      </c>
      <c r="AF318" s="74">
        <v>5721.0627011125944</v>
      </c>
    </row>
    <row r="319" spans="1:32" x14ac:dyDescent="0.45">
      <c r="A319" s="22">
        <v>37</v>
      </c>
      <c r="B319" s="74">
        <v>0</v>
      </c>
      <c r="C319" s="74">
        <v>4634.3661297122808</v>
      </c>
      <c r="D319" s="74">
        <v>4644.2951567553982</v>
      </c>
      <c r="E319" s="74">
        <v>4332.6759032087521</v>
      </c>
      <c r="F319" s="74">
        <v>3186.4055912010685</v>
      </c>
      <c r="G319" s="74">
        <v>3785.556743839868</v>
      </c>
      <c r="H319" s="74">
        <v>4713.7015271424543</v>
      </c>
      <c r="I319" s="74">
        <v>4849.3649323253712</v>
      </c>
      <c r="J319" s="74">
        <v>4820.8123919298978</v>
      </c>
      <c r="K319" s="74">
        <v>4648.5692583080017</v>
      </c>
      <c r="L319" s="74">
        <v>4547.5023819531471</v>
      </c>
      <c r="M319" s="74">
        <v>4889.4659061124239</v>
      </c>
      <c r="N319" s="74">
        <v>6598.6024806878268</v>
      </c>
      <c r="O319" s="74">
        <v>5431.5964791358983</v>
      </c>
      <c r="P319" s="74">
        <v>6500.7578975860361</v>
      </c>
      <c r="Q319" s="74">
        <v>8440.6364014914016</v>
      </c>
      <c r="R319" s="74">
        <v>7684.3826325310765</v>
      </c>
      <c r="S319" s="74">
        <v>8771.608936179613</v>
      </c>
      <c r="T319" s="74">
        <v>11619.621318001473</v>
      </c>
      <c r="U319" s="74">
        <v>12710.000266855248</v>
      </c>
      <c r="V319" s="74">
        <v>12675.592902884866</v>
      </c>
      <c r="W319" s="74">
        <v>11777.480595395074</v>
      </c>
      <c r="X319" s="74">
        <v>13632.887468660459</v>
      </c>
      <c r="Y319" s="74">
        <v>12888.904660002152</v>
      </c>
      <c r="Z319" s="74">
        <v>15641.551825089016</v>
      </c>
      <c r="AA319" s="74">
        <v>14291.540471836741</v>
      </c>
      <c r="AB319" s="74">
        <v>11278.74591747345</v>
      </c>
      <c r="AC319" s="74">
        <v>10968.447614040901</v>
      </c>
      <c r="AD319" s="74">
        <v>12578.276501600976</v>
      </c>
      <c r="AE319" s="74">
        <v>10601.106997313183</v>
      </c>
      <c r="AF319" s="74">
        <v>12987.176041896748</v>
      </c>
    </row>
    <row r="320" spans="1:32" x14ac:dyDescent="0.45">
      <c r="A320" s="22">
        <v>38</v>
      </c>
      <c r="B320" s="74">
        <v>0</v>
      </c>
      <c r="C320" s="74">
        <v>4634.3661297122808</v>
      </c>
      <c r="D320" s="74">
        <v>5153.2898532756899</v>
      </c>
      <c r="E320" s="74">
        <v>6804.2515380916184</v>
      </c>
      <c r="F320" s="74">
        <v>6053.5611406486514</v>
      </c>
      <c r="G320" s="74">
        <v>5412.0768620764375</v>
      </c>
      <c r="H320" s="74">
        <v>5328.1180335977979</v>
      </c>
      <c r="I320" s="74">
        <v>5515.0148329710182</v>
      </c>
      <c r="J320" s="74">
        <v>5708.1361313649186</v>
      </c>
      <c r="K320" s="74">
        <v>4463.3187539401033</v>
      </c>
      <c r="L320" s="74">
        <v>3806.0518681191338</v>
      </c>
      <c r="M320" s="74">
        <v>4004.9866295854385</v>
      </c>
      <c r="N320" s="74">
        <v>5383.0381594286555</v>
      </c>
      <c r="O320" s="74">
        <v>6726.7020945804916</v>
      </c>
      <c r="P320" s="74">
        <v>7776.8218362640337</v>
      </c>
      <c r="Q320" s="74">
        <v>8088.2290695236261</v>
      </c>
      <c r="R320" s="74">
        <v>8450.0179893569366</v>
      </c>
      <c r="S320" s="74">
        <v>8473.6791944005145</v>
      </c>
      <c r="T320" s="74">
        <v>9206.4617465192241</v>
      </c>
      <c r="U320" s="74">
        <v>9014.4659637521636</v>
      </c>
      <c r="V320" s="74">
        <v>11496.585595120907</v>
      </c>
      <c r="W320" s="74">
        <v>11802.941595334752</v>
      </c>
      <c r="X320" s="74">
        <v>12321.335775076541</v>
      </c>
      <c r="Y320" s="74">
        <v>11687.157736250365</v>
      </c>
      <c r="Z320" s="74">
        <v>8879.6094293942006</v>
      </c>
      <c r="AA320" s="74">
        <v>10241.605602608413</v>
      </c>
      <c r="AB320" s="74">
        <v>7695.0070075049789</v>
      </c>
      <c r="AC320" s="74">
        <v>6636.9519944095555</v>
      </c>
      <c r="AD320" s="74">
        <v>7811.9011852962167</v>
      </c>
      <c r="AE320" s="74">
        <v>9073.638670408247</v>
      </c>
      <c r="AF320" s="74">
        <v>11602.353504267956</v>
      </c>
    </row>
    <row r="321" spans="1:32" x14ac:dyDescent="0.45">
      <c r="A321" s="22">
        <v>39</v>
      </c>
      <c r="B321" s="74">
        <v>0</v>
      </c>
      <c r="C321" s="74">
        <v>4634.3661297122808</v>
      </c>
      <c r="D321" s="74">
        <v>5917.0225077330551</v>
      </c>
      <c r="E321" s="74">
        <v>5606.8233530985644</v>
      </c>
      <c r="F321" s="74">
        <v>5100.9332669300775</v>
      </c>
      <c r="G321" s="74">
        <v>5613.4307140475476</v>
      </c>
      <c r="H321" s="74">
        <v>4814.5865599364943</v>
      </c>
      <c r="I321" s="74">
        <v>4499.513383787269</v>
      </c>
      <c r="J321" s="74">
        <v>3823.8140533960786</v>
      </c>
      <c r="K321" s="74">
        <v>3985.5612545213748</v>
      </c>
      <c r="L321" s="74">
        <v>4905.1485359037915</v>
      </c>
      <c r="M321" s="74">
        <v>5647.0124987344161</v>
      </c>
      <c r="N321" s="74">
        <v>5392.2024630160313</v>
      </c>
      <c r="O321" s="74">
        <v>5473.9921505979646</v>
      </c>
      <c r="P321" s="74">
        <v>5431.8333241134815</v>
      </c>
      <c r="Q321" s="74">
        <v>5618.2775815753967</v>
      </c>
      <c r="R321" s="74">
        <v>6264.0107419562901</v>
      </c>
      <c r="S321" s="74">
        <v>5047.1847788954601</v>
      </c>
      <c r="T321" s="74">
        <v>5637.8057159248438</v>
      </c>
      <c r="U321" s="74">
        <v>6571.1055899599241</v>
      </c>
      <c r="V321" s="74">
        <v>5380.7338045543984</v>
      </c>
      <c r="W321" s="74">
        <v>5033.8006970701517</v>
      </c>
      <c r="X321" s="74">
        <v>5643.1866370010366</v>
      </c>
      <c r="Y321" s="74">
        <v>5240.2524877682617</v>
      </c>
      <c r="Z321" s="74">
        <v>6277.8015789302744</v>
      </c>
      <c r="AA321" s="74">
        <v>6719.3128180855092</v>
      </c>
      <c r="AB321" s="74">
        <v>4966.4801189868795</v>
      </c>
      <c r="AC321" s="74">
        <v>6119.4699050383606</v>
      </c>
      <c r="AD321" s="74">
        <v>7144.1837546967345</v>
      </c>
      <c r="AE321" s="74">
        <v>8067.447661323652</v>
      </c>
      <c r="AF321" s="74">
        <v>9372.3461727389204</v>
      </c>
    </row>
    <row r="322" spans="1:32" x14ac:dyDescent="0.45">
      <c r="A322" s="22">
        <v>40</v>
      </c>
      <c r="B322" s="74">
        <v>0</v>
      </c>
      <c r="C322" s="74">
        <v>4634.3661297122808</v>
      </c>
      <c r="D322" s="74">
        <v>4749.6326765713357</v>
      </c>
      <c r="E322" s="74">
        <v>4811.825808246419</v>
      </c>
      <c r="F322" s="74">
        <v>4872.6360463753945</v>
      </c>
      <c r="G322" s="74">
        <v>5716.9390580669387</v>
      </c>
      <c r="H322" s="74">
        <v>4147.7737622008526</v>
      </c>
      <c r="I322" s="74">
        <v>5123.6159538388501</v>
      </c>
      <c r="J322" s="74">
        <v>4461.4726620909532</v>
      </c>
      <c r="K322" s="74">
        <v>3781.5899209334011</v>
      </c>
      <c r="L322" s="74">
        <v>4722.0191875105584</v>
      </c>
      <c r="M322" s="74">
        <v>4931.1505404539994</v>
      </c>
      <c r="N322" s="74">
        <v>6309.5986882733368</v>
      </c>
      <c r="O322" s="74">
        <v>7460.5560229612583</v>
      </c>
      <c r="P322" s="74">
        <v>5594.333013133466</v>
      </c>
      <c r="Q322" s="74">
        <v>7110.8600592856101</v>
      </c>
      <c r="R322" s="74">
        <v>8423.6479229494344</v>
      </c>
      <c r="S322" s="74">
        <v>7627.2498725306868</v>
      </c>
      <c r="T322" s="74">
        <v>8082.1929014691759</v>
      </c>
      <c r="U322" s="74">
        <v>8379.5997097203926</v>
      </c>
      <c r="V322" s="74">
        <v>8247.2382506858667</v>
      </c>
      <c r="W322" s="74">
        <v>7702.1287334119661</v>
      </c>
      <c r="X322" s="74">
        <v>7843.2028834246958</v>
      </c>
      <c r="Y322" s="74">
        <v>9129.0364476924024</v>
      </c>
      <c r="Z322" s="74">
        <v>10329.162417671429</v>
      </c>
      <c r="AA322" s="74">
        <v>11314.668337403693</v>
      </c>
      <c r="AB322" s="74">
        <v>12642.49005609348</v>
      </c>
      <c r="AC322" s="74">
        <v>10462.60237504259</v>
      </c>
      <c r="AD322" s="74">
        <v>11845.88340817059</v>
      </c>
      <c r="AE322" s="74">
        <v>14553.529707920943</v>
      </c>
      <c r="AF322" s="74">
        <v>17912.714284509282</v>
      </c>
    </row>
    <row r="323" spans="1:32" x14ac:dyDescent="0.45">
      <c r="A323" s="22">
        <v>41</v>
      </c>
      <c r="B323" s="74">
        <v>0</v>
      </c>
      <c r="C323" s="74">
        <v>4634.3661297122808</v>
      </c>
      <c r="D323" s="74">
        <v>3995.9639183480813</v>
      </c>
      <c r="E323" s="74">
        <v>3596.5184115160309</v>
      </c>
      <c r="F323" s="74">
        <v>3920.2444588947196</v>
      </c>
      <c r="G323" s="74">
        <v>4831.4670775688564</v>
      </c>
      <c r="H323" s="74">
        <v>4009.2810432690308</v>
      </c>
      <c r="I323" s="74">
        <v>4931.1492524718742</v>
      </c>
      <c r="J323" s="74">
        <v>5567.9509599523135</v>
      </c>
      <c r="K323" s="74">
        <v>6203.9648857445954</v>
      </c>
      <c r="L323" s="74">
        <v>6649.2907788852963</v>
      </c>
      <c r="M323" s="74">
        <v>5105.8321483508753</v>
      </c>
      <c r="N323" s="74">
        <v>6115.3429710007622</v>
      </c>
      <c r="O323" s="74">
        <v>6319.1747899447055</v>
      </c>
      <c r="P323" s="74">
        <v>6528.1187468090966</v>
      </c>
      <c r="Q323" s="74">
        <v>6101.4428435409363</v>
      </c>
      <c r="R323" s="74">
        <v>6866.7069328338885</v>
      </c>
      <c r="S323" s="74">
        <v>7801.9213445754431</v>
      </c>
      <c r="T323" s="74">
        <v>7662.9466110037592</v>
      </c>
      <c r="U323" s="74">
        <v>10226.673681783159</v>
      </c>
      <c r="V323" s="74">
        <v>9996.1278404414825</v>
      </c>
      <c r="W323" s="74">
        <v>10120.222634034935</v>
      </c>
      <c r="X323" s="74">
        <v>8843.1696752711305</v>
      </c>
      <c r="Y323" s="74">
        <v>10123.203437511727</v>
      </c>
      <c r="Z323" s="74">
        <v>8205.070924356507</v>
      </c>
      <c r="AA323" s="74">
        <v>10165.634239184048</v>
      </c>
      <c r="AB323" s="74">
        <v>9733.51947938595</v>
      </c>
      <c r="AC323" s="74">
        <v>9400.1150407400146</v>
      </c>
      <c r="AD323" s="74">
        <v>10828.196092632175</v>
      </c>
      <c r="AE323" s="74">
        <v>12969.563633874855</v>
      </c>
      <c r="AF323" s="74">
        <v>12689.150082234606</v>
      </c>
    </row>
    <row r="324" spans="1:32" x14ac:dyDescent="0.45">
      <c r="A324" s="22">
        <v>42</v>
      </c>
      <c r="B324" s="74">
        <v>0</v>
      </c>
      <c r="C324" s="74">
        <v>4634.3661297122808</v>
      </c>
      <c r="D324" s="74">
        <v>4376.6965814788091</v>
      </c>
      <c r="E324" s="74">
        <v>3729.4373899949178</v>
      </c>
      <c r="F324" s="74">
        <v>3595.1714791128575</v>
      </c>
      <c r="G324" s="74">
        <v>3353.8425992614298</v>
      </c>
      <c r="H324" s="74">
        <v>4371.2637975323323</v>
      </c>
      <c r="I324" s="74">
        <v>5677.2019180097132</v>
      </c>
      <c r="J324" s="74">
        <v>5894.8105928527193</v>
      </c>
      <c r="K324" s="74">
        <v>6050.2433180628186</v>
      </c>
      <c r="L324" s="74">
        <v>6921.6555436486597</v>
      </c>
      <c r="M324" s="74">
        <v>6459.3874777182564</v>
      </c>
      <c r="N324" s="74">
        <v>4120.8105675571833</v>
      </c>
      <c r="O324" s="74">
        <v>4762.4415089109079</v>
      </c>
      <c r="P324" s="74">
        <v>4170.0116984770493</v>
      </c>
      <c r="Q324" s="74">
        <v>3568.3778815739679</v>
      </c>
      <c r="R324" s="74">
        <v>2819.1505058613188</v>
      </c>
      <c r="S324" s="74">
        <v>3275.3455008692504</v>
      </c>
      <c r="T324" s="74">
        <v>4506.2112983283996</v>
      </c>
      <c r="U324" s="74">
        <v>5397.577976405224</v>
      </c>
      <c r="V324" s="74">
        <v>5905.248125027586</v>
      </c>
      <c r="W324" s="74">
        <v>7871.5845636843906</v>
      </c>
      <c r="X324" s="74">
        <v>7411.8936582447695</v>
      </c>
      <c r="Y324" s="74">
        <v>6978.6322244387402</v>
      </c>
      <c r="Z324" s="74">
        <v>5146.4503564434681</v>
      </c>
      <c r="AA324" s="74">
        <v>5274.3823190339017</v>
      </c>
      <c r="AB324" s="74">
        <v>6534.570286159822</v>
      </c>
      <c r="AC324" s="74">
        <v>7369.389330078011</v>
      </c>
      <c r="AD324" s="74">
        <v>7418.0406447383903</v>
      </c>
      <c r="AE324" s="74">
        <v>6788.5909570473423</v>
      </c>
      <c r="AF324" s="74">
        <v>8385.5864321287318</v>
      </c>
    </row>
    <row r="325" spans="1:32" x14ac:dyDescent="0.45">
      <c r="A325" s="22">
        <v>43</v>
      </c>
      <c r="B325" s="74">
        <v>0</v>
      </c>
      <c r="C325" s="74">
        <v>4634.3661297122808</v>
      </c>
      <c r="D325" s="74">
        <v>4002.8815832382661</v>
      </c>
      <c r="E325" s="74">
        <v>3005.1627323477037</v>
      </c>
      <c r="F325" s="74">
        <v>3061.8852948704216</v>
      </c>
      <c r="G325" s="74">
        <v>3166.4566217161059</v>
      </c>
      <c r="H325" s="74">
        <v>4323.8707303592255</v>
      </c>
      <c r="I325" s="74">
        <v>4589.3890416540398</v>
      </c>
      <c r="J325" s="74">
        <v>4652.1946066993096</v>
      </c>
      <c r="K325" s="74">
        <v>5731.2050921999416</v>
      </c>
      <c r="L325" s="74">
        <v>6028.1911262923131</v>
      </c>
      <c r="M325" s="74">
        <v>4713.6224940436414</v>
      </c>
      <c r="N325" s="74">
        <v>4606.7062367124445</v>
      </c>
      <c r="O325" s="74">
        <v>6335.8165037382987</v>
      </c>
      <c r="P325" s="74">
        <v>6458.1720478034267</v>
      </c>
      <c r="Q325" s="74">
        <v>8032.9402874960424</v>
      </c>
      <c r="R325" s="74">
        <v>10421.289102322968</v>
      </c>
      <c r="S325" s="74">
        <v>12832.894416585505</v>
      </c>
      <c r="T325" s="74">
        <v>13342.79874271211</v>
      </c>
      <c r="U325" s="74">
        <v>11209.639352138767</v>
      </c>
      <c r="V325" s="74">
        <v>11991.380667625866</v>
      </c>
      <c r="W325" s="74">
        <v>11995.55159441083</v>
      </c>
      <c r="X325" s="74">
        <v>12925.256069405472</v>
      </c>
      <c r="Y325" s="74">
        <v>17492.429656551147</v>
      </c>
      <c r="Z325" s="74">
        <v>17981.46895774411</v>
      </c>
      <c r="AA325" s="74">
        <v>20086.641658714401</v>
      </c>
      <c r="AB325" s="74">
        <v>19029.236708533579</v>
      </c>
      <c r="AC325" s="74">
        <v>15129.157122470295</v>
      </c>
      <c r="AD325" s="74">
        <v>17240.477847847658</v>
      </c>
      <c r="AE325" s="74">
        <v>20853.144012752833</v>
      </c>
      <c r="AF325" s="74">
        <v>25789.366637154119</v>
      </c>
    </row>
    <row r="326" spans="1:32" x14ac:dyDescent="0.45">
      <c r="A326" s="22">
        <v>44</v>
      </c>
      <c r="B326" s="74">
        <v>0</v>
      </c>
      <c r="C326" s="74">
        <v>4634.3661297122808</v>
      </c>
      <c r="D326" s="74">
        <v>4708.7212249831427</v>
      </c>
      <c r="E326" s="74">
        <v>5317.7672138135604</v>
      </c>
      <c r="F326" s="74">
        <v>5530.3079527156215</v>
      </c>
      <c r="G326" s="74">
        <v>5381.8814786434878</v>
      </c>
      <c r="H326" s="74">
        <v>5544.2917615367251</v>
      </c>
      <c r="I326" s="74">
        <v>4265.3510559853894</v>
      </c>
      <c r="J326" s="74">
        <v>4585.9288796912233</v>
      </c>
      <c r="K326" s="74">
        <v>4162.5040944363273</v>
      </c>
      <c r="L326" s="74">
        <v>4169.3722070646818</v>
      </c>
      <c r="M326" s="74">
        <v>4818.6960949924151</v>
      </c>
      <c r="N326" s="74">
        <v>4748.584376282085</v>
      </c>
      <c r="O326" s="74">
        <v>6105.5682290878613</v>
      </c>
      <c r="P326" s="74">
        <v>5619.064320419885</v>
      </c>
      <c r="Q326" s="74">
        <v>6539.6333432077226</v>
      </c>
      <c r="R326" s="74">
        <v>6366.9550999835892</v>
      </c>
      <c r="S326" s="74">
        <v>8193.2566072579557</v>
      </c>
      <c r="T326" s="74">
        <v>10920.109292016588</v>
      </c>
      <c r="U326" s="74">
        <v>10118.068314522203</v>
      </c>
      <c r="V326" s="74">
        <v>11133.938922123119</v>
      </c>
      <c r="W326" s="74">
        <v>10491.079388972528</v>
      </c>
      <c r="X326" s="74">
        <v>11306.423162948122</v>
      </c>
      <c r="Y326" s="74">
        <v>9234.742607834407</v>
      </c>
      <c r="Z326" s="74">
        <v>9703.3452834114996</v>
      </c>
      <c r="AA326" s="74">
        <v>12204.437394309622</v>
      </c>
      <c r="AB326" s="74">
        <v>9107.4101965417849</v>
      </c>
      <c r="AC326" s="74">
        <v>7900.567401613398</v>
      </c>
      <c r="AD326" s="74">
        <v>7801.6683446692441</v>
      </c>
      <c r="AE326" s="74">
        <v>8252.9398582635004</v>
      </c>
      <c r="AF326" s="74">
        <v>8960.9360384979354</v>
      </c>
    </row>
    <row r="327" spans="1:32" x14ac:dyDescent="0.45">
      <c r="A327" s="22">
        <v>45</v>
      </c>
      <c r="B327" s="74">
        <v>0</v>
      </c>
      <c r="C327" s="74">
        <v>4634.3661297122808</v>
      </c>
      <c r="D327" s="74">
        <v>3871.6222481102777</v>
      </c>
      <c r="E327" s="74">
        <v>2869.5455774959769</v>
      </c>
      <c r="F327" s="74">
        <v>3099.979018500132</v>
      </c>
      <c r="G327" s="74">
        <v>3063.3920897694074</v>
      </c>
      <c r="H327" s="74">
        <v>4100.4766533780485</v>
      </c>
      <c r="I327" s="74">
        <v>5653.4752899443356</v>
      </c>
      <c r="J327" s="74">
        <v>6580.6799743547499</v>
      </c>
      <c r="K327" s="74">
        <v>6985.0026383408658</v>
      </c>
      <c r="L327" s="74">
        <v>8972.1286388420631</v>
      </c>
      <c r="M327" s="74">
        <v>7587.287230259667</v>
      </c>
      <c r="N327" s="74">
        <v>7651.5887729170572</v>
      </c>
      <c r="O327" s="74">
        <v>7879.7233802421661</v>
      </c>
      <c r="P327" s="74">
        <v>9189.0800797231605</v>
      </c>
      <c r="Q327" s="74">
        <v>6897.7934633283612</v>
      </c>
      <c r="R327" s="74">
        <v>8687.9026408291502</v>
      </c>
      <c r="S327" s="74">
        <v>9382.5175614862728</v>
      </c>
      <c r="T327" s="74">
        <v>12692.106488159508</v>
      </c>
      <c r="U327" s="74">
        <v>10699.260425476616</v>
      </c>
      <c r="V327" s="74">
        <v>12404.159868477989</v>
      </c>
      <c r="W327" s="74">
        <v>11825.647056591295</v>
      </c>
      <c r="X327" s="74">
        <v>16073.575195354673</v>
      </c>
      <c r="Y327" s="74">
        <v>18929.581128482554</v>
      </c>
      <c r="Z327" s="74">
        <v>22956.784620083086</v>
      </c>
      <c r="AA327" s="74">
        <v>22958.190321003651</v>
      </c>
      <c r="AB327" s="74">
        <v>22893.655452188083</v>
      </c>
      <c r="AC327" s="74">
        <v>24950.47066252452</v>
      </c>
      <c r="AD327" s="74">
        <v>25220.302771900806</v>
      </c>
      <c r="AE327" s="74">
        <v>19595.103861127067</v>
      </c>
      <c r="AF327" s="74">
        <v>23145.72236593581</v>
      </c>
    </row>
    <row r="328" spans="1:32" x14ac:dyDescent="0.45">
      <c r="A328" s="22">
        <v>46</v>
      </c>
      <c r="B328" s="74">
        <v>0</v>
      </c>
      <c r="C328" s="74">
        <v>4634.3661297122808</v>
      </c>
      <c r="D328" s="74">
        <v>6146.6026292762899</v>
      </c>
      <c r="E328" s="74">
        <v>6936.7917018115195</v>
      </c>
      <c r="F328" s="74">
        <v>7634.011616928773</v>
      </c>
      <c r="G328" s="74">
        <v>9091.2849976382549</v>
      </c>
      <c r="H328" s="74">
        <v>6665.1878102488372</v>
      </c>
      <c r="I328" s="74">
        <v>6189.534251161248</v>
      </c>
      <c r="J328" s="74">
        <v>7801.5765436903257</v>
      </c>
      <c r="K328" s="74">
        <v>10437.143689463997</v>
      </c>
      <c r="L328" s="74">
        <v>7917.7351752716377</v>
      </c>
      <c r="M328" s="74">
        <v>9365.1107407076943</v>
      </c>
      <c r="N328" s="74">
        <v>11285.487655382689</v>
      </c>
      <c r="O328" s="74">
        <v>10848.281902778492</v>
      </c>
      <c r="P328" s="74">
        <v>9944.2438516184775</v>
      </c>
      <c r="Q328" s="74">
        <v>10704.160550991055</v>
      </c>
      <c r="R328" s="74">
        <v>12183.680181940343</v>
      </c>
      <c r="S328" s="74">
        <v>9614.8637045808646</v>
      </c>
      <c r="T328" s="74">
        <v>9166.6313173461458</v>
      </c>
      <c r="U328" s="74">
        <v>8979.1105061376402</v>
      </c>
      <c r="V328" s="74">
        <v>10402.694936174274</v>
      </c>
      <c r="W328" s="74">
        <v>11567.618874249265</v>
      </c>
      <c r="X328" s="74">
        <v>9657.1506560652761</v>
      </c>
      <c r="Y328" s="74">
        <v>10233.52411671976</v>
      </c>
      <c r="Z328" s="74">
        <v>11296.975791613584</v>
      </c>
      <c r="AA328" s="74">
        <v>12369.815999192684</v>
      </c>
      <c r="AB328" s="74">
        <v>10983.433576353136</v>
      </c>
      <c r="AC328" s="74">
        <v>10744.268947653878</v>
      </c>
      <c r="AD328" s="74">
        <v>9934.3462540938926</v>
      </c>
      <c r="AE328" s="74">
        <v>10086.312212138222</v>
      </c>
      <c r="AF328" s="74">
        <v>11846.325970627209</v>
      </c>
    </row>
    <row r="329" spans="1:32" x14ac:dyDescent="0.45">
      <c r="A329" s="22">
        <v>47</v>
      </c>
      <c r="B329" s="74">
        <v>0</v>
      </c>
      <c r="C329" s="74">
        <v>4634.3661297122808</v>
      </c>
      <c r="D329" s="74">
        <v>3496.7253748651347</v>
      </c>
      <c r="E329" s="74">
        <v>4124.6330072528399</v>
      </c>
      <c r="F329" s="74">
        <v>5509.422009732707</v>
      </c>
      <c r="G329" s="74">
        <v>6525.9281355239618</v>
      </c>
      <c r="H329" s="74">
        <v>6250.4206746606133</v>
      </c>
      <c r="I329" s="74">
        <v>7740.7551863335502</v>
      </c>
      <c r="J329" s="74">
        <v>7657.4699855801246</v>
      </c>
      <c r="K329" s="74">
        <v>8430.8829161552276</v>
      </c>
      <c r="L329" s="74">
        <v>11094.739885661002</v>
      </c>
      <c r="M329" s="74">
        <v>9905.5406214612485</v>
      </c>
      <c r="N329" s="74">
        <v>10005.144496487135</v>
      </c>
      <c r="O329" s="74">
        <v>10271.408977580595</v>
      </c>
      <c r="P329" s="74">
        <v>8778.6669724876974</v>
      </c>
      <c r="Q329" s="74">
        <v>10237.213011541655</v>
      </c>
      <c r="R329" s="74">
        <v>8381.8620594056738</v>
      </c>
      <c r="S329" s="74">
        <v>8889.3620106977578</v>
      </c>
      <c r="T329" s="74">
        <v>6849.5190846507867</v>
      </c>
      <c r="U329" s="74">
        <v>7416.6005312567431</v>
      </c>
      <c r="V329" s="74">
        <v>8519.3540658023285</v>
      </c>
      <c r="W329" s="74">
        <v>9427.0781745804015</v>
      </c>
      <c r="X329" s="74">
        <v>7124.8070208965864</v>
      </c>
      <c r="Y329" s="74">
        <v>7733.4145772544553</v>
      </c>
      <c r="Z329" s="74">
        <v>8461.2442227769825</v>
      </c>
      <c r="AA329" s="74">
        <v>9233.4957392473189</v>
      </c>
      <c r="AB329" s="74">
        <v>9630.2093074059703</v>
      </c>
      <c r="AC329" s="74">
        <v>10509.067424203524</v>
      </c>
      <c r="AD329" s="74">
        <v>10878.785657282064</v>
      </c>
      <c r="AE329" s="74">
        <v>14898.694428218818</v>
      </c>
      <c r="AF329" s="74">
        <v>17562.60707962458</v>
      </c>
    </row>
    <row r="330" spans="1:32" x14ac:dyDescent="0.45">
      <c r="A330" s="22">
        <v>48</v>
      </c>
      <c r="B330" s="74">
        <v>0</v>
      </c>
      <c r="C330" s="74">
        <v>4634.3661297122808</v>
      </c>
      <c r="D330" s="74">
        <v>4813.4217315115993</v>
      </c>
      <c r="E330" s="74">
        <v>5181.3551706686212</v>
      </c>
      <c r="F330" s="74">
        <v>5082.2967770311088</v>
      </c>
      <c r="G330" s="74">
        <v>4921.8166376473055</v>
      </c>
      <c r="H330" s="74">
        <v>4292.019021763419</v>
      </c>
      <c r="I330" s="74">
        <v>3385.2258142422729</v>
      </c>
      <c r="J330" s="74">
        <v>4665.3196052885205</v>
      </c>
      <c r="K330" s="74">
        <v>5298.8117094189938</v>
      </c>
      <c r="L330" s="74">
        <v>6999.0244530797017</v>
      </c>
      <c r="M330" s="74">
        <v>7630.3848309434625</v>
      </c>
      <c r="N330" s="74">
        <v>7807.9001919535413</v>
      </c>
      <c r="O330" s="74">
        <v>10167.496124309075</v>
      </c>
      <c r="P330" s="74">
        <v>9724.1075746552597</v>
      </c>
      <c r="Q330" s="74">
        <v>11680.112142716302</v>
      </c>
      <c r="R330" s="74">
        <v>11556.857435957711</v>
      </c>
      <c r="S330" s="74">
        <v>9361.2589501435268</v>
      </c>
      <c r="T330" s="74">
        <v>10719.492314146235</v>
      </c>
      <c r="U330" s="74">
        <v>11488.696278209896</v>
      </c>
      <c r="V330" s="74">
        <v>11300.514720494586</v>
      </c>
      <c r="W330" s="74">
        <v>12620.086858736424</v>
      </c>
      <c r="X330" s="74">
        <v>14291.06858504798</v>
      </c>
      <c r="Y330" s="74">
        <v>11042.511290656295</v>
      </c>
      <c r="Z330" s="74">
        <v>11145.846476130617</v>
      </c>
      <c r="AA330" s="74">
        <v>12071.672568329719</v>
      </c>
      <c r="AB330" s="74">
        <v>12304.854573782681</v>
      </c>
      <c r="AC330" s="74">
        <v>13565.36651442609</v>
      </c>
      <c r="AD330" s="74">
        <v>13389.35381135896</v>
      </c>
      <c r="AE330" s="74">
        <v>14921.12857830501</v>
      </c>
      <c r="AF330" s="74">
        <v>20481.522153284361</v>
      </c>
    </row>
    <row r="331" spans="1:32" x14ac:dyDescent="0.45">
      <c r="A331" s="22">
        <v>49</v>
      </c>
      <c r="B331" s="74">
        <v>0</v>
      </c>
      <c r="C331" s="74">
        <v>4634.3661297122808</v>
      </c>
      <c r="D331" s="74">
        <v>6145.3319709765792</v>
      </c>
      <c r="E331" s="74">
        <v>6105.232271429325</v>
      </c>
      <c r="F331" s="74">
        <v>5324.2434356383119</v>
      </c>
      <c r="G331" s="74">
        <v>5470.3821950206484</v>
      </c>
      <c r="H331" s="74">
        <v>4961.3925502728143</v>
      </c>
      <c r="I331" s="74">
        <v>5854.010647433649</v>
      </c>
      <c r="J331" s="74">
        <v>5066.1384958224317</v>
      </c>
      <c r="K331" s="74">
        <v>6217.8513971898819</v>
      </c>
      <c r="L331" s="74">
        <v>7909.5640809332817</v>
      </c>
      <c r="M331" s="74">
        <v>7327.2822086406604</v>
      </c>
      <c r="N331" s="74">
        <v>9669.1073271613823</v>
      </c>
      <c r="O331" s="74">
        <v>9523.974938213556</v>
      </c>
      <c r="P331" s="74">
        <v>11415.465716080256</v>
      </c>
      <c r="Q331" s="74">
        <v>14290.566940047536</v>
      </c>
      <c r="R331" s="74">
        <v>13284.449972529348</v>
      </c>
      <c r="S331" s="74">
        <v>12656.740503247942</v>
      </c>
      <c r="T331" s="74">
        <v>9972.9985349012986</v>
      </c>
      <c r="U331" s="74">
        <v>11377.462066334238</v>
      </c>
      <c r="V331" s="74">
        <v>11741.830265437495</v>
      </c>
      <c r="W331" s="74">
        <v>9359.3689813578694</v>
      </c>
      <c r="X331" s="74">
        <v>8127.836268151611</v>
      </c>
      <c r="Y331" s="74">
        <v>9168.1745704698315</v>
      </c>
      <c r="Z331" s="74">
        <v>10611.983324024766</v>
      </c>
      <c r="AA331" s="74">
        <v>9434.0305076813402</v>
      </c>
      <c r="AB331" s="74">
        <v>11067.751986313344</v>
      </c>
      <c r="AC331" s="74">
        <v>12450.374865144775</v>
      </c>
      <c r="AD331" s="74">
        <v>13927.24187445118</v>
      </c>
      <c r="AE331" s="74">
        <v>12616.590300474616</v>
      </c>
      <c r="AF331" s="74">
        <v>12386.93426166923</v>
      </c>
    </row>
    <row r="332" spans="1:32" x14ac:dyDescent="0.45">
      <c r="A332" s="22">
        <v>50</v>
      </c>
      <c r="B332" s="74">
        <v>0</v>
      </c>
      <c r="C332" s="74">
        <v>4634.3661297122808</v>
      </c>
      <c r="D332" s="74">
        <v>5326.5213218986946</v>
      </c>
      <c r="E332" s="74">
        <v>7155.5845832587629</v>
      </c>
      <c r="F332" s="74">
        <v>7840.9808314987749</v>
      </c>
      <c r="G332" s="74">
        <v>6297.0304553463693</v>
      </c>
      <c r="H332" s="74">
        <v>6022.0660215813641</v>
      </c>
      <c r="I332" s="74">
        <v>6002.5955272830033</v>
      </c>
      <c r="J332" s="74">
        <v>7019.9609093883446</v>
      </c>
      <c r="K332" s="74">
        <v>8698.496538512929</v>
      </c>
      <c r="L332" s="74">
        <v>9049.0764675262617</v>
      </c>
      <c r="M332" s="74">
        <v>9483.1484348594622</v>
      </c>
      <c r="N332" s="74">
        <v>9639.5170466264244</v>
      </c>
      <c r="O332" s="74">
        <v>9449.1200219678758</v>
      </c>
      <c r="P332" s="74">
        <v>7064.5128802831623</v>
      </c>
      <c r="Q332" s="74">
        <v>8660.2453567212942</v>
      </c>
      <c r="R332" s="74">
        <v>10522.663480065505</v>
      </c>
      <c r="S332" s="74">
        <v>10101.108287024634</v>
      </c>
      <c r="T332" s="74">
        <v>9559.1576988044289</v>
      </c>
      <c r="U332" s="74">
        <v>9971.6499732489356</v>
      </c>
      <c r="V332" s="74">
        <v>9934.3225003148636</v>
      </c>
      <c r="W332" s="74">
        <v>7349.7561487845469</v>
      </c>
      <c r="X332" s="74">
        <v>6515.2877684201549</v>
      </c>
      <c r="Y332" s="74">
        <v>7346.1256751450783</v>
      </c>
      <c r="Z332" s="74">
        <v>8049.434950092591</v>
      </c>
      <c r="AA332" s="74">
        <v>10082.815934063177</v>
      </c>
      <c r="AB332" s="74">
        <v>10252.326467943683</v>
      </c>
      <c r="AC332" s="74">
        <v>10239.028174149089</v>
      </c>
      <c r="AD332" s="74">
        <v>11596.636191396048</v>
      </c>
      <c r="AE332" s="74">
        <v>15320.396485772024</v>
      </c>
      <c r="AF332" s="74">
        <v>16162.252316432876</v>
      </c>
    </row>
    <row r="333" spans="1:32" x14ac:dyDescent="0.45">
      <c r="A333" s="22">
        <v>51</v>
      </c>
      <c r="B333" s="74">
        <v>0</v>
      </c>
      <c r="C333" s="74">
        <v>4634.3661297122808</v>
      </c>
      <c r="D333" s="74">
        <v>4265.5093167762088</v>
      </c>
      <c r="E333" s="74">
        <v>3228.7581053716276</v>
      </c>
      <c r="F333" s="74">
        <v>3104.4790300684335</v>
      </c>
      <c r="G333" s="74">
        <v>2944.5419465425598</v>
      </c>
      <c r="H333" s="74">
        <v>4039.4692405465357</v>
      </c>
      <c r="I333" s="74">
        <v>5053.209181274673</v>
      </c>
      <c r="J333" s="74">
        <v>5362.2340571944769</v>
      </c>
      <c r="K333" s="74">
        <v>6052.6938275316825</v>
      </c>
      <c r="L333" s="74">
        <v>6787.1627157805369</v>
      </c>
      <c r="M333" s="74">
        <v>8551.9813843225838</v>
      </c>
      <c r="N333" s="74">
        <v>9611.9743243585108</v>
      </c>
      <c r="O333" s="74">
        <v>10301.044671372032</v>
      </c>
      <c r="P333" s="74">
        <v>11864.011501754614</v>
      </c>
      <c r="Q333" s="74">
        <v>14303.018836102658</v>
      </c>
      <c r="R333" s="74">
        <v>13825.400036949981</v>
      </c>
      <c r="S333" s="74">
        <v>13138.302565072718</v>
      </c>
      <c r="T333" s="74">
        <v>11281.813389257148</v>
      </c>
      <c r="U333" s="74">
        <v>11659.282818586546</v>
      </c>
      <c r="V333" s="74">
        <v>15441.880277123</v>
      </c>
      <c r="W333" s="74">
        <v>12991.829895278404</v>
      </c>
      <c r="X333" s="74">
        <v>13929.518240964175</v>
      </c>
      <c r="Y333" s="74">
        <v>12860.465630693745</v>
      </c>
      <c r="Z333" s="74">
        <v>12721.320596648398</v>
      </c>
      <c r="AA333" s="74">
        <v>11872.723853563091</v>
      </c>
      <c r="AB333" s="74">
        <v>11011.342426580373</v>
      </c>
      <c r="AC333" s="74">
        <v>10262.618357141191</v>
      </c>
      <c r="AD333" s="74">
        <v>12107.262490225417</v>
      </c>
      <c r="AE333" s="74">
        <v>10943.884751359003</v>
      </c>
      <c r="AF333" s="74">
        <v>10734.249213058602</v>
      </c>
    </row>
    <row r="334" spans="1:32" x14ac:dyDescent="0.45">
      <c r="A334" s="22">
        <v>52</v>
      </c>
      <c r="B334" s="74">
        <v>0</v>
      </c>
      <c r="C334" s="74">
        <v>4634.3661297122808</v>
      </c>
      <c r="D334" s="74">
        <v>4002.5188689178844</v>
      </c>
      <c r="E334" s="74">
        <v>5010.8628980864269</v>
      </c>
      <c r="F334" s="74">
        <v>5374.9652332688447</v>
      </c>
      <c r="G334" s="74">
        <v>5137.7446583560522</v>
      </c>
      <c r="H334" s="74">
        <v>5523.7878854856417</v>
      </c>
      <c r="I334" s="74">
        <v>5474.2991265702385</v>
      </c>
      <c r="J334" s="74">
        <v>5524.788300182744</v>
      </c>
      <c r="K334" s="74">
        <v>4633.696430639553</v>
      </c>
      <c r="L334" s="74">
        <v>5216.7794586569034</v>
      </c>
      <c r="M334" s="74">
        <v>4728.0626767571739</v>
      </c>
      <c r="N334" s="74">
        <v>4249.464684200193</v>
      </c>
      <c r="O334" s="74">
        <v>4536.5651196766703</v>
      </c>
      <c r="P334" s="74">
        <v>3680.1101453108527</v>
      </c>
      <c r="Q334" s="74">
        <v>3975.5969956806493</v>
      </c>
      <c r="R334" s="74">
        <v>4669.2159113026983</v>
      </c>
      <c r="S334" s="74">
        <v>4720.6547557867561</v>
      </c>
      <c r="T334" s="74">
        <v>5552.231247974134</v>
      </c>
      <c r="U334" s="74">
        <v>6329.2367187046084</v>
      </c>
      <c r="V334" s="74">
        <v>6356.933757008449</v>
      </c>
      <c r="W334" s="74">
        <v>7325.7809053982319</v>
      </c>
      <c r="X334" s="74">
        <v>7175.7821082654118</v>
      </c>
      <c r="Y334" s="74">
        <v>6965.282947624667</v>
      </c>
      <c r="Z334" s="74">
        <v>6256.8085351722866</v>
      </c>
      <c r="AA334" s="74">
        <v>7942.453663804763</v>
      </c>
      <c r="AB334" s="74">
        <v>7543.4831952886634</v>
      </c>
      <c r="AC334" s="74">
        <v>7957.4192721480003</v>
      </c>
      <c r="AD334" s="74">
        <v>7757.0491257777076</v>
      </c>
      <c r="AE334" s="74">
        <v>8317.1946808920638</v>
      </c>
      <c r="AF334" s="74">
        <v>11139.281296161651</v>
      </c>
    </row>
    <row r="335" spans="1:32" x14ac:dyDescent="0.45">
      <c r="A335" s="22">
        <v>53</v>
      </c>
      <c r="B335" s="74">
        <v>0</v>
      </c>
      <c r="C335" s="74">
        <v>4634.3661297122808</v>
      </c>
      <c r="D335" s="74">
        <v>4714.1305519958869</v>
      </c>
      <c r="E335" s="74">
        <v>4956.1099638845135</v>
      </c>
      <c r="F335" s="74">
        <v>4628.3074212342017</v>
      </c>
      <c r="G335" s="74">
        <v>5078.68527404208</v>
      </c>
      <c r="H335" s="74">
        <v>5371.7055761043184</v>
      </c>
      <c r="I335" s="74">
        <v>5739.2299750099073</v>
      </c>
      <c r="J335" s="74">
        <v>5736.4054916121931</v>
      </c>
      <c r="K335" s="74">
        <v>5212.7086473978943</v>
      </c>
      <c r="L335" s="74">
        <v>3958.9933523528903</v>
      </c>
      <c r="M335" s="74">
        <v>4460.2230632105566</v>
      </c>
      <c r="N335" s="74">
        <v>5181.4310422376002</v>
      </c>
      <c r="O335" s="74">
        <v>3743.8758543617273</v>
      </c>
      <c r="P335" s="74">
        <v>3576.4400728089013</v>
      </c>
      <c r="Q335" s="74">
        <v>3126.7861026401165</v>
      </c>
      <c r="R335" s="74">
        <v>3351.5915425775229</v>
      </c>
      <c r="S335" s="74">
        <v>4360.0119298575473</v>
      </c>
      <c r="T335" s="74">
        <v>5294.5136420301178</v>
      </c>
      <c r="U335" s="74">
        <v>7270.1654465224592</v>
      </c>
      <c r="V335" s="74">
        <v>5084.7967867120215</v>
      </c>
      <c r="W335" s="74">
        <v>4785.9474113102588</v>
      </c>
      <c r="X335" s="74">
        <v>5084.6870863448003</v>
      </c>
      <c r="Y335" s="74">
        <v>5188.7074051423569</v>
      </c>
      <c r="Z335" s="74">
        <v>6599.0829441555397</v>
      </c>
      <c r="AA335" s="74">
        <v>6200.8684565526682</v>
      </c>
      <c r="AB335" s="74">
        <v>6825.1301622019046</v>
      </c>
      <c r="AC335" s="74">
        <v>6602.6973962883312</v>
      </c>
      <c r="AD335" s="74">
        <v>5515.8403195956016</v>
      </c>
      <c r="AE335" s="74">
        <v>6736.0762241719085</v>
      </c>
      <c r="AF335" s="74">
        <v>8802.1347747971886</v>
      </c>
    </row>
    <row r="336" spans="1:32" x14ac:dyDescent="0.45">
      <c r="A336" s="22">
        <v>54</v>
      </c>
      <c r="B336" s="74">
        <v>0</v>
      </c>
      <c r="C336" s="74">
        <v>4634.3661297122808</v>
      </c>
      <c r="D336" s="74">
        <v>4176.7579703584834</v>
      </c>
      <c r="E336" s="74">
        <v>5385.5036750170884</v>
      </c>
      <c r="F336" s="74">
        <v>6808.1631716530628</v>
      </c>
      <c r="G336" s="74">
        <v>5881.8553658395913</v>
      </c>
      <c r="H336" s="74">
        <v>6579.5071403512766</v>
      </c>
      <c r="I336" s="74">
        <v>7475.074196257935</v>
      </c>
      <c r="J336" s="74">
        <v>10006.740855648059</v>
      </c>
      <c r="K336" s="74">
        <v>8834.8494121714684</v>
      </c>
      <c r="L336" s="74">
        <v>8011.9024645699119</v>
      </c>
      <c r="M336" s="74">
        <v>9862.0752924860353</v>
      </c>
      <c r="N336" s="74">
        <v>9060.9046918895583</v>
      </c>
      <c r="O336" s="74">
        <v>9145.3256258933852</v>
      </c>
      <c r="P336" s="74">
        <v>9218.0737759479598</v>
      </c>
      <c r="Q336" s="74">
        <v>12019.162487781854</v>
      </c>
      <c r="R336" s="74">
        <v>10596.532079512959</v>
      </c>
      <c r="S336" s="74">
        <v>9830.7844385287081</v>
      </c>
      <c r="T336" s="74">
        <v>8331.6526588130764</v>
      </c>
      <c r="U336" s="74">
        <v>9875.3114834179687</v>
      </c>
      <c r="V336" s="74">
        <v>9747.143920678498</v>
      </c>
      <c r="W336" s="74">
        <v>9774.885313220424</v>
      </c>
      <c r="X336" s="74">
        <v>12345.550920624717</v>
      </c>
      <c r="Y336" s="74">
        <v>12747.450954460495</v>
      </c>
      <c r="Z336" s="74">
        <v>13311.273926087088</v>
      </c>
      <c r="AA336" s="74">
        <v>14158.418815198689</v>
      </c>
      <c r="AB336" s="74">
        <v>12163.840672447546</v>
      </c>
      <c r="AC336" s="74">
        <v>13962.751681675349</v>
      </c>
      <c r="AD336" s="74">
        <v>18050.097188753538</v>
      </c>
      <c r="AE336" s="74">
        <v>21436.968418596924</v>
      </c>
      <c r="AF336" s="74">
        <v>16688.533382641537</v>
      </c>
    </row>
    <row r="337" spans="1:32" x14ac:dyDescent="0.45">
      <c r="A337" s="22">
        <v>55</v>
      </c>
      <c r="B337" s="74">
        <v>0</v>
      </c>
      <c r="C337" s="74">
        <v>4634.3661297122808</v>
      </c>
      <c r="D337" s="74">
        <v>4689.4821405592947</v>
      </c>
      <c r="E337" s="74">
        <v>5768.1733602239201</v>
      </c>
      <c r="F337" s="74">
        <v>7121.303245826387</v>
      </c>
      <c r="G337" s="74">
        <v>7706.5924067024907</v>
      </c>
      <c r="H337" s="74">
        <v>7172.3055376048314</v>
      </c>
      <c r="I337" s="74">
        <v>6756.1156867173004</v>
      </c>
      <c r="J337" s="74">
        <v>7022.5021521769013</v>
      </c>
      <c r="K337" s="74">
        <v>7113.428120773694</v>
      </c>
      <c r="L337" s="74">
        <v>7314.7198943066542</v>
      </c>
      <c r="M337" s="74">
        <v>6314.5252698428858</v>
      </c>
      <c r="N337" s="74">
        <v>6860.3645882387436</v>
      </c>
      <c r="O337" s="74">
        <v>7881.0852071663003</v>
      </c>
      <c r="P337" s="74">
        <v>7977.8995827118715</v>
      </c>
      <c r="Q337" s="74">
        <v>7982.6023801503115</v>
      </c>
      <c r="R337" s="74">
        <v>6099.4432029320578</v>
      </c>
      <c r="S337" s="74">
        <v>8283.9914613077763</v>
      </c>
      <c r="T337" s="74">
        <v>7585.1147613724461</v>
      </c>
      <c r="U337" s="74">
        <v>5814.9783032454443</v>
      </c>
      <c r="V337" s="74">
        <v>6846.4832737262632</v>
      </c>
      <c r="W337" s="74">
        <v>5729.0589982141064</v>
      </c>
      <c r="X337" s="74">
        <v>6444.5245536177154</v>
      </c>
      <c r="Y337" s="74">
        <v>5989.5987717124499</v>
      </c>
      <c r="Z337" s="74">
        <v>6021.9657879971282</v>
      </c>
      <c r="AA337" s="74">
        <v>7684.8771680854243</v>
      </c>
      <c r="AB337" s="74">
        <v>8644.2722400471794</v>
      </c>
      <c r="AC337" s="74">
        <v>10890.799406593938</v>
      </c>
      <c r="AD337" s="74">
        <v>13193.064109026636</v>
      </c>
      <c r="AE337" s="74">
        <v>16221.633746763624</v>
      </c>
      <c r="AF337" s="74">
        <v>12622.862767923649</v>
      </c>
    </row>
    <row r="338" spans="1:32" x14ac:dyDescent="0.45">
      <c r="A338" s="22">
        <v>56</v>
      </c>
      <c r="B338" s="74">
        <v>0</v>
      </c>
      <c r="C338" s="74">
        <v>4634.3661297122808</v>
      </c>
      <c r="D338" s="74">
        <v>5267.1482733678286</v>
      </c>
      <c r="E338" s="74">
        <v>5371.5840768972212</v>
      </c>
      <c r="F338" s="74">
        <v>4951.35927149893</v>
      </c>
      <c r="G338" s="74">
        <v>5080.5093724199151</v>
      </c>
      <c r="H338" s="74">
        <v>5509.5017277473553</v>
      </c>
      <c r="I338" s="74">
        <v>4676.0278509527643</v>
      </c>
      <c r="J338" s="74">
        <v>5348.0838773705937</v>
      </c>
      <c r="K338" s="74">
        <v>5161.7062500182392</v>
      </c>
      <c r="L338" s="74">
        <v>5628.833839348089</v>
      </c>
      <c r="M338" s="74">
        <v>5610.0960683079811</v>
      </c>
      <c r="N338" s="74">
        <v>5750.4762458057494</v>
      </c>
      <c r="O338" s="74">
        <v>5995.4512459685138</v>
      </c>
      <c r="P338" s="74">
        <v>6274.6112216547153</v>
      </c>
      <c r="Q338" s="74">
        <v>6712.7924346301115</v>
      </c>
      <c r="R338" s="74">
        <v>7673.3054069866103</v>
      </c>
      <c r="S338" s="74">
        <v>8789.9808729713313</v>
      </c>
      <c r="T338" s="74">
        <v>10898.374030055493</v>
      </c>
      <c r="U338" s="74">
        <v>10024.103418133749</v>
      </c>
      <c r="V338" s="74">
        <v>10109.609426866209</v>
      </c>
      <c r="W338" s="74">
        <v>10548.52432878487</v>
      </c>
      <c r="X338" s="74">
        <v>12699.560460800503</v>
      </c>
      <c r="Y338" s="74">
        <v>14839.882867945056</v>
      </c>
      <c r="Z338" s="74">
        <v>16564.959460271257</v>
      </c>
      <c r="AA338" s="74">
        <v>18960.542935295736</v>
      </c>
      <c r="AB338" s="74">
        <v>17451.522521392053</v>
      </c>
      <c r="AC338" s="74">
        <v>17668.95573069642</v>
      </c>
      <c r="AD338" s="74">
        <v>15456.212027414374</v>
      </c>
      <c r="AE338" s="74">
        <v>17161.251434652793</v>
      </c>
      <c r="AF338" s="74">
        <v>22555.550926412121</v>
      </c>
    </row>
    <row r="339" spans="1:32" x14ac:dyDescent="0.45">
      <c r="A339" s="22">
        <v>57</v>
      </c>
      <c r="B339" s="74">
        <v>0</v>
      </c>
      <c r="C339" s="74">
        <v>4634.3661297122808</v>
      </c>
      <c r="D339" s="74">
        <v>3464.4648422722612</v>
      </c>
      <c r="E339" s="74">
        <v>4343.6978238680695</v>
      </c>
      <c r="F339" s="74">
        <v>4317.8848831938558</v>
      </c>
      <c r="G339" s="74">
        <v>5912.5339311968219</v>
      </c>
      <c r="H339" s="74">
        <v>6171.655590086335</v>
      </c>
      <c r="I339" s="74">
        <v>6559.8780577780963</v>
      </c>
      <c r="J339" s="74">
        <v>8769.3976158505302</v>
      </c>
      <c r="K339" s="74">
        <v>9652.1711519753208</v>
      </c>
      <c r="L339" s="74">
        <v>9576.6752485785946</v>
      </c>
      <c r="M339" s="74">
        <v>9729.7150688932343</v>
      </c>
      <c r="N339" s="74">
        <v>7886.755542602431</v>
      </c>
      <c r="O339" s="74">
        <v>5875.0674885029848</v>
      </c>
      <c r="P339" s="74">
        <v>5624.9214485377934</v>
      </c>
      <c r="Q339" s="74">
        <v>5816.7706811156531</v>
      </c>
      <c r="R339" s="74">
        <v>5607.3670410439245</v>
      </c>
      <c r="S339" s="74">
        <v>6734.3846139799307</v>
      </c>
      <c r="T339" s="74">
        <v>8964.3326981218142</v>
      </c>
      <c r="U339" s="74">
        <v>6803.4554309415234</v>
      </c>
      <c r="V339" s="74">
        <v>7771.3883552482466</v>
      </c>
      <c r="W339" s="74">
        <v>8959.8174120126641</v>
      </c>
      <c r="X339" s="74">
        <v>9770.2350085419166</v>
      </c>
      <c r="Y339" s="74">
        <v>8776.0351506857696</v>
      </c>
      <c r="Z339" s="74">
        <v>9434.3686012773287</v>
      </c>
      <c r="AA339" s="74">
        <v>11299.450739574355</v>
      </c>
      <c r="AB339" s="74">
        <v>9304.5260290016231</v>
      </c>
      <c r="AC339" s="74">
        <v>7170.3337742500789</v>
      </c>
      <c r="AD339" s="74">
        <v>8384.9881537818346</v>
      </c>
      <c r="AE339" s="74">
        <v>8809.9508552360203</v>
      </c>
      <c r="AF339" s="74">
        <v>11878.446895420864</v>
      </c>
    </row>
    <row r="340" spans="1:32" x14ac:dyDescent="0.45">
      <c r="A340" s="22">
        <v>58</v>
      </c>
      <c r="B340" s="74">
        <v>0</v>
      </c>
      <c r="C340" s="74">
        <v>4634.3661297122808</v>
      </c>
      <c r="D340" s="74">
        <v>5591.1116361006307</v>
      </c>
      <c r="E340" s="74">
        <v>5012.3364400127593</v>
      </c>
      <c r="F340" s="74">
        <v>6302.561142424458</v>
      </c>
      <c r="G340" s="74">
        <v>5690.796932301233</v>
      </c>
      <c r="H340" s="74">
        <v>6684.7394970770947</v>
      </c>
      <c r="I340" s="74">
        <v>7912.417572210662</v>
      </c>
      <c r="J340" s="74">
        <v>8101.8298003093851</v>
      </c>
      <c r="K340" s="74">
        <v>7678.1151962079048</v>
      </c>
      <c r="L340" s="74">
        <v>8207.7215385673207</v>
      </c>
      <c r="M340" s="74">
        <v>8529.4811802411004</v>
      </c>
      <c r="N340" s="74">
        <v>9761.8877878732819</v>
      </c>
      <c r="O340" s="74">
        <v>10077.004860411993</v>
      </c>
      <c r="P340" s="74">
        <v>8883.1365992210958</v>
      </c>
      <c r="Q340" s="74">
        <v>7450.1988628134877</v>
      </c>
      <c r="R340" s="74">
        <v>8339.0988264914595</v>
      </c>
      <c r="S340" s="74">
        <v>11038.448224915932</v>
      </c>
      <c r="T340" s="74">
        <v>12884.653155133659</v>
      </c>
      <c r="U340" s="74">
        <v>12167.237694165702</v>
      </c>
      <c r="V340" s="74">
        <v>12714.341792072071</v>
      </c>
      <c r="W340" s="74">
        <v>12741.673485703268</v>
      </c>
      <c r="X340" s="74">
        <v>11654.400304106121</v>
      </c>
      <c r="Y340" s="74">
        <v>11044.405902527291</v>
      </c>
      <c r="Z340" s="74">
        <v>11597.557673820613</v>
      </c>
      <c r="AA340" s="74">
        <v>15780.988190244801</v>
      </c>
      <c r="AB340" s="74">
        <v>11644.760045221481</v>
      </c>
      <c r="AC340" s="74">
        <v>10201.013033212268</v>
      </c>
      <c r="AD340" s="74">
        <v>10569.522565950445</v>
      </c>
      <c r="AE340" s="74">
        <v>11339.885441099201</v>
      </c>
      <c r="AF340" s="74">
        <v>13373.737979989775</v>
      </c>
    </row>
    <row r="341" spans="1:32" x14ac:dyDescent="0.45">
      <c r="A341" s="22">
        <v>59</v>
      </c>
      <c r="B341" s="74">
        <v>0</v>
      </c>
      <c r="C341" s="74">
        <v>4634.3661297122808</v>
      </c>
      <c r="D341" s="74">
        <v>4515.2920056959993</v>
      </c>
      <c r="E341" s="74">
        <v>4193.8889709049809</v>
      </c>
      <c r="F341" s="74">
        <v>5472.3491190373597</v>
      </c>
      <c r="G341" s="74">
        <v>5541.9880081919027</v>
      </c>
      <c r="H341" s="74">
        <v>5371.4379233393611</v>
      </c>
      <c r="I341" s="74">
        <v>6318.6888958278487</v>
      </c>
      <c r="J341" s="74">
        <v>6472.4578411061957</v>
      </c>
      <c r="K341" s="74">
        <v>7976.9895876720775</v>
      </c>
      <c r="L341" s="74">
        <v>6387.8190519334194</v>
      </c>
      <c r="M341" s="74">
        <v>8255.0709660015564</v>
      </c>
      <c r="N341" s="74">
        <v>7702.8830633386124</v>
      </c>
      <c r="O341" s="74">
        <v>6461.7034832543368</v>
      </c>
      <c r="P341" s="74">
        <v>6262.1672423402979</v>
      </c>
      <c r="Q341" s="74">
        <v>7404.9330083764326</v>
      </c>
      <c r="R341" s="74">
        <v>7640.5187898206623</v>
      </c>
      <c r="S341" s="74">
        <v>7563.7651274515956</v>
      </c>
      <c r="T341" s="74">
        <v>8657.9835031048151</v>
      </c>
      <c r="U341" s="74">
        <v>9490.9442462232146</v>
      </c>
      <c r="V341" s="74">
        <v>9930.6566014645214</v>
      </c>
      <c r="W341" s="74">
        <v>10413.828094343098</v>
      </c>
      <c r="X341" s="74">
        <v>10021.581587247578</v>
      </c>
      <c r="Y341" s="74">
        <v>10375.549988235296</v>
      </c>
      <c r="Z341" s="74">
        <v>12677.792141493785</v>
      </c>
      <c r="AA341" s="74">
        <v>11518.65256516591</v>
      </c>
      <c r="AB341" s="74">
        <v>11350.271923752374</v>
      </c>
      <c r="AC341" s="74">
        <v>10636.297889711102</v>
      </c>
      <c r="AD341" s="74">
        <v>9417.9130584326467</v>
      </c>
      <c r="AE341" s="74">
        <v>10748.656453264086</v>
      </c>
      <c r="AF341" s="74">
        <v>9557.3243452994193</v>
      </c>
    </row>
    <row r="342" spans="1:32" x14ac:dyDescent="0.45">
      <c r="A342" s="22">
        <v>60</v>
      </c>
      <c r="B342" s="74">
        <v>0</v>
      </c>
      <c r="C342" s="74">
        <v>4634.3661297122808</v>
      </c>
      <c r="D342" s="74">
        <v>6019.4766861119497</v>
      </c>
      <c r="E342" s="74">
        <v>5913.4078219250459</v>
      </c>
      <c r="F342" s="74">
        <v>6491.1179312595796</v>
      </c>
      <c r="G342" s="74">
        <v>8357.5506795318615</v>
      </c>
      <c r="H342" s="74">
        <v>8176.5075247160466</v>
      </c>
      <c r="I342" s="74">
        <v>7031.6368798813646</v>
      </c>
      <c r="J342" s="74">
        <v>9092.7689597045373</v>
      </c>
      <c r="K342" s="74">
        <v>11331.321989087633</v>
      </c>
      <c r="L342" s="74">
        <v>10131.484776819709</v>
      </c>
      <c r="M342" s="74">
        <v>10717.855068700215</v>
      </c>
      <c r="N342" s="74">
        <v>8968.3248493966221</v>
      </c>
      <c r="O342" s="74">
        <v>9054.4846230489038</v>
      </c>
      <c r="P342" s="74">
        <v>9037.1831718457361</v>
      </c>
      <c r="Q342" s="74">
        <v>7983.8112409247824</v>
      </c>
      <c r="R342" s="74">
        <v>8671.2253412577484</v>
      </c>
      <c r="S342" s="74">
        <v>7128.5219735878536</v>
      </c>
      <c r="T342" s="74">
        <v>7501.7002129759458</v>
      </c>
      <c r="U342" s="74">
        <v>8186.1216888747631</v>
      </c>
      <c r="V342" s="74">
        <v>8587.6184675421664</v>
      </c>
      <c r="W342" s="74">
        <v>8202.5041373752301</v>
      </c>
      <c r="X342" s="74">
        <v>8831.3116294656174</v>
      </c>
      <c r="Y342" s="74">
        <v>7372.336566771005</v>
      </c>
      <c r="Z342" s="74">
        <v>9871.0916565720963</v>
      </c>
      <c r="AA342" s="74">
        <v>10091.077248706939</v>
      </c>
      <c r="AB342" s="74">
        <v>8800.5132040989956</v>
      </c>
      <c r="AC342" s="74">
        <v>11163.871566545626</v>
      </c>
      <c r="AD342" s="74">
        <v>8613.5436082403503</v>
      </c>
      <c r="AE342" s="74">
        <v>10026.842879061258</v>
      </c>
      <c r="AF342" s="74">
        <v>11334.204081600046</v>
      </c>
    </row>
    <row r="343" spans="1:32" x14ac:dyDescent="0.45">
      <c r="A343" s="22">
        <v>61</v>
      </c>
      <c r="B343" s="74">
        <v>0</v>
      </c>
      <c r="C343" s="74">
        <v>4634.3661297122808</v>
      </c>
      <c r="D343" s="74">
        <v>4349.3783577921822</v>
      </c>
      <c r="E343" s="74">
        <v>4749.4166197645263</v>
      </c>
      <c r="F343" s="74">
        <v>3798.1798214641967</v>
      </c>
      <c r="G343" s="74">
        <v>4663.7720410282063</v>
      </c>
      <c r="H343" s="74">
        <v>4682.2541624782716</v>
      </c>
      <c r="I343" s="74">
        <v>5543.8709548940751</v>
      </c>
      <c r="J343" s="74">
        <v>5501.4342283476053</v>
      </c>
      <c r="K343" s="74">
        <v>5854.7564479876355</v>
      </c>
      <c r="L343" s="74">
        <v>5603.0293034438646</v>
      </c>
      <c r="M343" s="74">
        <v>5873.7060832567631</v>
      </c>
      <c r="N343" s="74">
        <v>4634.5220310177565</v>
      </c>
      <c r="O343" s="74">
        <v>4804.0104166936626</v>
      </c>
      <c r="P343" s="74">
        <v>4915.8159261206692</v>
      </c>
      <c r="Q343" s="74">
        <v>5968.4733192491394</v>
      </c>
      <c r="R343" s="74">
        <v>6799.8898718638584</v>
      </c>
      <c r="S343" s="74">
        <v>7156.9866887598037</v>
      </c>
      <c r="T343" s="74">
        <v>8013.8541225547706</v>
      </c>
      <c r="U343" s="74">
        <v>9493.4726081195386</v>
      </c>
      <c r="V343" s="74">
        <v>7284.7599654560536</v>
      </c>
      <c r="W343" s="74">
        <v>6767.587844578994</v>
      </c>
      <c r="X343" s="74">
        <v>7829.3351016949982</v>
      </c>
      <c r="Y343" s="74">
        <v>6895.7944992639332</v>
      </c>
      <c r="Z343" s="74">
        <v>7492.651971796181</v>
      </c>
      <c r="AA343" s="74">
        <v>9139.881860962143</v>
      </c>
      <c r="AB343" s="74">
        <v>7663.8349669084746</v>
      </c>
      <c r="AC343" s="74">
        <v>7745.9065514439926</v>
      </c>
      <c r="AD343" s="74">
        <v>8427.5725850058916</v>
      </c>
      <c r="AE343" s="74">
        <v>9663.9784098363816</v>
      </c>
      <c r="AF343" s="74">
        <v>7796.8395250214553</v>
      </c>
    </row>
    <row r="344" spans="1:32" x14ac:dyDescent="0.45">
      <c r="A344" s="22">
        <v>62</v>
      </c>
      <c r="B344" s="74">
        <v>0</v>
      </c>
      <c r="C344" s="74">
        <v>4634.3661297122808</v>
      </c>
      <c r="D344" s="74">
        <v>6215.1833870286191</v>
      </c>
      <c r="E344" s="74">
        <v>5888.3363475678998</v>
      </c>
      <c r="F344" s="74">
        <v>5825.4427275402577</v>
      </c>
      <c r="G344" s="74">
        <v>5612.7119329136622</v>
      </c>
      <c r="H344" s="74">
        <v>4952.5402616528636</v>
      </c>
      <c r="I344" s="74">
        <v>4939.5606547307998</v>
      </c>
      <c r="J344" s="74">
        <v>6603.3766853019406</v>
      </c>
      <c r="K344" s="74">
        <v>6181.550953634408</v>
      </c>
      <c r="L344" s="74">
        <v>4674.3507689432663</v>
      </c>
      <c r="M344" s="74">
        <v>5788.3127134901952</v>
      </c>
      <c r="N344" s="74">
        <v>5645.4781933476233</v>
      </c>
      <c r="O344" s="74">
        <v>5573.0868874838907</v>
      </c>
      <c r="P344" s="74">
        <v>6080.1163401072163</v>
      </c>
      <c r="Q344" s="74">
        <v>7422.1304297528322</v>
      </c>
      <c r="R344" s="74">
        <v>8232.6971986404405</v>
      </c>
      <c r="S344" s="74">
        <v>9208.0029225623148</v>
      </c>
      <c r="T344" s="74">
        <v>11033.717245622456</v>
      </c>
      <c r="U344" s="74">
        <v>10250.459761486078</v>
      </c>
      <c r="V344" s="74">
        <v>10294.20990502367</v>
      </c>
      <c r="W344" s="74">
        <v>9978.2613846895456</v>
      </c>
      <c r="X344" s="74">
        <v>9710.5330257745245</v>
      </c>
      <c r="Y344" s="74">
        <v>9136.5588816137879</v>
      </c>
      <c r="Z344" s="74">
        <v>11238.188089127967</v>
      </c>
      <c r="AA344" s="74">
        <v>12581.460133233708</v>
      </c>
      <c r="AB344" s="74">
        <v>11692.510242995737</v>
      </c>
      <c r="AC344" s="74">
        <v>14112.094813653019</v>
      </c>
      <c r="AD344" s="74">
        <v>16046.697806052687</v>
      </c>
      <c r="AE344" s="74">
        <v>18107.565639942957</v>
      </c>
      <c r="AF344" s="74">
        <v>18830.184445308605</v>
      </c>
    </row>
    <row r="345" spans="1:32" x14ac:dyDescent="0.45">
      <c r="A345" s="22">
        <v>63</v>
      </c>
      <c r="B345" s="74">
        <v>0</v>
      </c>
      <c r="C345" s="74">
        <v>4634.3661297122808</v>
      </c>
      <c r="D345" s="74">
        <v>5744.1427607560336</v>
      </c>
      <c r="E345" s="74">
        <v>5652.6883378843722</v>
      </c>
      <c r="F345" s="74">
        <v>5814.1798326856351</v>
      </c>
      <c r="G345" s="74">
        <v>4353.1924637266147</v>
      </c>
      <c r="H345" s="74">
        <v>4442.2482128376068</v>
      </c>
      <c r="I345" s="74">
        <v>5827.9728716434856</v>
      </c>
      <c r="J345" s="74">
        <v>6960.6395460529066</v>
      </c>
      <c r="K345" s="74">
        <v>7804.1967813507408</v>
      </c>
      <c r="L345" s="74">
        <v>7721.0817560421337</v>
      </c>
      <c r="M345" s="74">
        <v>8108.2035681622101</v>
      </c>
      <c r="N345" s="74">
        <v>9373.1242611641428</v>
      </c>
      <c r="O345" s="74">
        <v>10807.331589714917</v>
      </c>
      <c r="P345" s="74">
        <v>12775.873609698914</v>
      </c>
      <c r="Q345" s="74">
        <v>13033.254227690657</v>
      </c>
      <c r="R345" s="74">
        <v>11215.817013573673</v>
      </c>
      <c r="S345" s="74">
        <v>12638.040827929359</v>
      </c>
      <c r="T345" s="74">
        <v>15559.750300925798</v>
      </c>
      <c r="U345" s="74">
        <v>17563.171793894679</v>
      </c>
      <c r="V345" s="74">
        <v>17987.882963960736</v>
      </c>
      <c r="W345" s="74">
        <v>15400.566904872254</v>
      </c>
      <c r="X345" s="74">
        <v>13749.311401718222</v>
      </c>
      <c r="Y345" s="74">
        <v>13540.833229178914</v>
      </c>
      <c r="Z345" s="74">
        <v>16200.688257226439</v>
      </c>
      <c r="AA345" s="74">
        <v>16915.105255828857</v>
      </c>
      <c r="AB345" s="74">
        <v>15062.786791078095</v>
      </c>
      <c r="AC345" s="74">
        <v>12313.925852958009</v>
      </c>
      <c r="AD345" s="74">
        <v>10738.157840327025</v>
      </c>
      <c r="AE345" s="74">
        <v>13692.125722558279</v>
      </c>
      <c r="AF345" s="74">
        <v>14402.974505315309</v>
      </c>
    </row>
    <row r="346" spans="1:32" x14ac:dyDescent="0.45">
      <c r="A346" s="22">
        <v>64</v>
      </c>
      <c r="B346" s="74">
        <v>0</v>
      </c>
      <c r="C346" s="74">
        <v>4634.3661297122808</v>
      </c>
      <c r="D346" s="74">
        <v>5784.5977738875117</v>
      </c>
      <c r="E346" s="74">
        <v>4277.9197636683812</v>
      </c>
      <c r="F346" s="74">
        <v>5433.3258658719715</v>
      </c>
      <c r="G346" s="74">
        <v>6241.5865989358444</v>
      </c>
      <c r="H346" s="74">
        <v>7840.8390411563596</v>
      </c>
      <c r="I346" s="74">
        <v>5882.5377781769748</v>
      </c>
      <c r="J346" s="74">
        <v>7740.3165736877881</v>
      </c>
      <c r="K346" s="74">
        <v>7558.2689677523977</v>
      </c>
      <c r="L346" s="74">
        <v>7872.8361740143664</v>
      </c>
      <c r="M346" s="74">
        <v>7070.6288678274941</v>
      </c>
      <c r="N346" s="74">
        <v>8932.7111529057856</v>
      </c>
      <c r="O346" s="74">
        <v>8440.6436532118205</v>
      </c>
      <c r="P346" s="74">
        <v>6884.8721805147288</v>
      </c>
      <c r="Q346" s="74">
        <v>8246.2792901105222</v>
      </c>
      <c r="R346" s="74">
        <v>9632.0232635574666</v>
      </c>
      <c r="S346" s="74">
        <v>10935.998733453429</v>
      </c>
      <c r="T346" s="74">
        <v>12992.39546881724</v>
      </c>
      <c r="U346" s="74">
        <v>9937.7756497592218</v>
      </c>
      <c r="V346" s="74">
        <v>9579.2268635043165</v>
      </c>
      <c r="W346" s="74">
        <v>8639.8434883863192</v>
      </c>
      <c r="X346" s="74">
        <v>9611.3683522417159</v>
      </c>
      <c r="Y346" s="74">
        <v>8143.2592011075349</v>
      </c>
      <c r="Z346" s="74">
        <v>9003.0479418010345</v>
      </c>
      <c r="AA346" s="74">
        <v>12177.793429705349</v>
      </c>
      <c r="AB346" s="74">
        <v>11187.577111024242</v>
      </c>
      <c r="AC346" s="74">
        <v>11645.190553088012</v>
      </c>
      <c r="AD346" s="74">
        <v>12037.179723071325</v>
      </c>
      <c r="AE346" s="74">
        <v>14002.591977253045</v>
      </c>
      <c r="AF346" s="74">
        <v>15022.447777541047</v>
      </c>
    </row>
    <row r="347" spans="1:32" x14ac:dyDescent="0.45">
      <c r="A347" s="22">
        <v>65</v>
      </c>
      <c r="B347" s="74">
        <v>0</v>
      </c>
      <c r="C347" s="74">
        <v>4634.3661297122808</v>
      </c>
      <c r="D347" s="74">
        <v>3719.4287169141639</v>
      </c>
      <c r="E347" s="74">
        <v>4148.5589822541606</v>
      </c>
      <c r="F347" s="74">
        <v>4874.6115232436214</v>
      </c>
      <c r="G347" s="74">
        <v>5671.1789864297862</v>
      </c>
      <c r="H347" s="74">
        <v>5336.3039116695736</v>
      </c>
      <c r="I347" s="74">
        <v>4635.1714105044211</v>
      </c>
      <c r="J347" s="74">
        <v>4277.6062180471536</v>
      </c>
      <c r="K347" s="74">
        <v>4118.8275865435562</v>
      </c>
      <c r="L347" s="74">
        <v>4672.9363073711702</v>
      </c>
      <c r="M347" s="74">
        <v>4157.4568298487811</v>
      </c>
      <c r="N347" s="74">
        <v>4207.8840817144182</v>
      </c>
      <c r="O347" s="74">
        <v>5002.3699542263357</v>
      </c>
      <c r="P347" s="74">
        <v>4212.5096644672822</v>
      </c>
      <c r="Q347" s="74">
        <v>3820.6635559810779</v>
      </c>
      <c r="R347" s="74">
        <v>4223.1350982950125</v>
      </c>
      <c r="S347" s="74">
        <v>4488.6911702872694</v>
      </c>
      <c r="T347" s="74">
        <v>5368.095543912782</v>
      </c>
      <c r="U347" s="74">
        <v>7088.9483951902039</v>
      </c>
      <c r="V347" s="74">
        <v>5746.5207527175799</v>
      </c>
      <c r="W347" s="74">
        <v>7262.5671167734617</v>
      </c>
      <c r="X347" s="74">
        <v>7708.5016855179965</v>
      </c>
      <c r="Y347" s="74">
        <v>6658.5213276017284</v>
      </c>
      <c r="Z347" s="74">
        <v>7911.4754042617569</v>
      </c>
      <c r="AA347" s="74">
        <v>8434.2947848823205</v>
      </c>
      <c r="AB347" s="74">
        <v>7394.7229473999996</v>
      </c>
      <c r="AC347" s="74">
        <v>7493.7195171983922</v>
      </c>
      <c r="AD347" s="74">
        <v>9324.4873774795451</v>
      </c>
      <c r="AE347" s="74">
        <v>8830.2447627341826</v>
      </c>
      <c r="AF347" s="74">
        <v>10104.175927576838</v>
      </c>
    </row>
    <row r="348" spans="1:32" x14ac:dyDescent="0.45">
      <c r="A348" s="22">
        <v>66</v>
      </c>
      <c r="B348" s="74">
        <v>0</v>
      </c>
      <c r="C348" s="74">
        <v>4634.3661297122808</v>
      </c>
      <c r="D348" s="74">
        <v>3976.0155381093614</v>
      </c>
      <c r="E348" s="74">
        <v>3578.1133958781379</v>
      </c>
      <c r="F348" s="74">
        <v>4074.4217517715952</v>
      </c>
      <c r="G348" s="74">
        <v>4864.99688053317</v>
      </c>
      <c r="H348" s="74">
        <v>6071.7746537020048</v>
      </c>
      <c r="I348" s="74">
        <v>5459.1912923598129</v>
      </c>
      <c r="J348" s="74">
        <v>4908.7690721436047</v>
      </c>
      <c r="K348" s="74">
        <v>4667.8136476670506</v>
      </c>
      <c r="L348" s="74">
        <v>4442.0406436628346</v>
      </c>
      <c r="M348" s="74">
        <v>4399.0730257389787</v>
      </c>
      <c r="N348" s="74">
        <v>4915.8199271761678</v>
      </c>
      <c r="O348" s="74">
        <v>5162.2533592337468</v>
      </c>
      <c r="P348" s="74">
        <v>4686.1860524010799</v>
      </c>
      <c r="Q348" s="74">
        <v>6192.450540417668</v>
      </c>
      <c r="R348" s="74">
        <v>6748.5660737734688</v>
      </c>
      <c r="S348" s="74">
        <v>5428.0054637941885</v>
      </c>
      <c r="T348" s="74">
        <v>4494.9841072144836</v>
      </c>
      <c r="U348" s="74">
        <v>5385.8878469991605</v>
      </c>
      <c r="V348" s="74">
        <v>6838.6678269182657</v>
      </c>
      <c r="W348" s="74">
        <v>8748.4232884986413</v>
      </c>
      <c r="X348" s="74">
        <v>9185.6357735507409</v>
      </c>
      <c r="Y348" s="74">
        <v>8511.7872885913421</v>
      </c>
      <c r="Z348" s="74">
        <v>9740.2758583848827</v>
      </c>
      <c r="AA348" s="74">
        <v>10283.497980225215</v>
      </c>
      <c r="AB348" s="74">
        <v>10571.517669108536</v>
      </c>
      <c r="AC348" s="74">
        <v>9003.7714768394362</v>
      </c>
      <c r="AD348" s="74">
        <v>8192.5569420901065</v>
      </c>
      <c r="AE348" s="74">
        <v>11007.837736741969</v>
      </c>
      <c r="AF348" s="74">
        <v>11505.94951998169</v>
      </c>
    </row>
    <row r="349" spans="1:32" x14ac:dyDescent="0.45">
      <c r="A349" s="22">
        <v>67</v>
      </c>
      <c r="B349" s="74">
        <v>0</v>
      </c>
      <c r="C349" s="74">
        <v>4634.3661297122808</v>
      </c>
      <c r="D349" s="74">
        <v>3838.3269111837863</v>
      </c>
      <c r="E349" s="74">
        <v>5018.2071102115542</v>
      </c>
      <c r="F349" s="74">
        <v>3739.7883363153169</v>
      </c>
      <c r="G349" s="74">
        <v>3921.320613118522</v>
      </c>
      <c r="H349" s="74">
        <v>4360.9419615280531</v>
      </c>
      <c r="I349" s="74">
        <v>5151.4449561919182</v>
      </c>
      <c r="J349" s="74">
        <v>5274.6616591147604</v>
      </c>
      <c r="K349" s="74">
        <v>5875.178002058291</v>
      </c>
      <c r="L349" s="74">
        <v>7760.8630743867743</v>
      </c>
      <c r="M349" s="74">
        <v>8139.1892990274882</v>
      </c>
      <c r="N349" s="74">
        <v>6630.6736828589846</v>
      </c>
      <c r="O349" s="74">
        <v>4927.1751889656962</v>
      </c>
      <c r="P349" s="74">
        <v>4847.5393565701243</v>
      </c>
      <c r="Q349" s="74">
        <v>5084.5242839529164</v>
      </c>
      <c r="R349" s="74">
        <v>6041.4200123892942</v>
      </c>
      <c r="S349" s="74">
        <v>5872.8020387798897</v>
      </c>
      <c r="T349" s="74">
        <v>6912.5021380569442</v>
      </c>
      <c r="U349" s="74">
        <v>7806.2149050815351</v>
      </c>
      <c r="V349" s="74">
        <v>8782.578507884944</v>
      </c>
      <c r="W349" s="74">
        <v>8297.5622128696414</v>
      </c>
      <c r="X349" s="74">
        <v>9558.5128991708607</v>
      </c>
      <c r="Y349" s="74">
        <v>7837.5888173738076</v>
      </c>
      <c r="Z349" s="74">
        <v>7790.5627710458011</v>
      </c>
      <c r="AA349" s="74">
        <v>8427.2409842469879</v>
      </c>
      <c r="AB349" s="74">
        <v>8309.6646537501802</v>
      </c>
      <c r="AC349" s="74">
        <v>6281.1544340572009</v>
      </c>
      <c r="AD349" s="74">
        <v>6326.6558150488054</v>
      </c>
      <c r="AE349" s="74">
        <v>5718.4539538980889</v>
      </c>
      <c r="AF349" s="74">
        <v>6039.5502909307752</v>
      </c>
    </row>
    <row r="350" spans="1:32" x14ac:dyDescent="0.45">
      <c r="A350" s="22">
        <v>68</v>
      </c>
      <c r="B350" s="74">
        <v>0</v>
      </c>
      <c r="C350" s="74">
        <v>4634.3661297122808</v>
      </c>
      <c r="D350" s="74">
        <v>3970.2669779885869</v>
      </c>
      <c r="E350" s="74">
        <v>4403.3071004920594</v>
      </c>
      <c r="F350" s="74">
        <v>5009.0408066573418</v>
      </c>
      <c r="G350" s="74">
        <v>5760.2967943345102</v>
      </c>
      <c r="H350" s="74">
        <v>6603.9371460012089</v>
      </c>
      <c r="I350" s="74">
        <v>6371.49853541216</v>
      </c>
      <c r="J350" s="74">
        <v>6836.5807406583626</v>
      </c>
      <c r="K350" s="74">
        <v>6246.9552670577959</v>
      </c>
      <c r="L350" s="74">
        <v>7413.4771887544257</v>
      </c>
      <c r="M350" s="74">
        <v>9390.8610488004069</v>
      </c>
      <c r="N350" s="74">
        <v>9167.2866798582472</v>
      </c>
      <c r="O350" s="74">
        <v>8056.3230528222985</v>
      </c>
      <c r="P350" s="74">
        <v>8994.466133370428</v>
      </c>
      <c r="Q350" s="74">
        <v>9062.4859964292373</v>
      </c>
      <c r="R350" s="74">
        <v>9545.6233213489268</v>
      </c>
      <c r="S350" s="74">
        <v>9868.5448680447862</v>
      </c>
      <c r="T350" s="74">
        <v>12124.901198638065</v>
      </c>
      <c r="U350" s="74">
        <v>9285.0149311075111</v>
      </c>
      <c r="V350" s="74">
        <v>12594.853517297806</v>
      </c>
      <c r="W350" s="74">
        <v>10619.763307365591</v>
      </c>
      <c r="X350" s="74">
        <v>13896.432780627038</v>
      </c>
      <c r="Y350" s="74">
        <v>17130.58757245099</v>
      </c>
      <c r="Z350" s="74">
        <v>13248.801495020973</v>
      </c>
      <c r="AA350" s="74">
        <v>11808.404491185582</v>
      </c>
      <c r="AB350" s="74">
        <v>9645.4007245388766</v>
      </c>
      <c r="AC350" s="74">
        <v>10808.435537376339</v>
      </c>
      <c r="AD350" s="74">
        <v>8740.0215934237694</v>
      </c>
      <c r="AE350" s="74">
        <v>11790.428418219561</v>
      </c>
      <c r="AF350" s="74">
        <v>13851.981141872562</v>
      </c>
    </row>
    <row r="351" spans="1:32" x14ac:dyDescent="0.45">
      <c r="A351" s="22">
        <v>69</v>
      </c>
      <c r="B351" s="74">
        <v>0</v>
      </c>
      <c r="C351" s="74">
        <v>4634.3661297122808</v>
      </c>
      <c r="D351" s="74">
        <v>6097.2191428849164</v>
      </c>
      <c r="E351" s="74">
        <v>5087.7912766807804</v>
      </c>
      <c r="F351" s="74">
        <v>4192.6284168519842</v>
      </c>
      <c r="G351" s="74">
        <v>3273.7431800364975</v>
      </c>
      <c r="H351" s="74">
        <v>2549.2355015602907</v>
      </c>
      <c r="I351" s="74">
        <v>2985.0080978769938</v>
      </c>
      <c r="J351" s="74">
        <v>3600.8760872069402</v>
      </c>
      <c r="K351" s="74">
        <v>3972.7232135555737</v>
      </c>
      <c r="L351" s="74">
        <v>4474.0605935374779</v>
      </c>
      <c r="M351" s="74">
        <v>4626.6929798511037</v>
      </c>
      <c r="N351" s="74">
        <v>4121.4352015526811</v>
      </c>
      <c r="O351" s="74">
        <v>5074.3198826912321</v>
      </c>
      <c r="P351" s="74">
        <v>5723.6396577349169</v>
      </c>
      <c r="Q351" s="74">
        <v>7386.331281834432</v>
      </c>
      <c r="R351" s="74">
        <v>7328.6312702854875</v>
      </c>
      <c r="S351" s="74">
        <v>6907.0708630451745</v>
      </c>
      <c r="T351" s="74">
        <v>8337.1313683677436</v>
      </c>
      <c r="U351" s="74">
        <v>6708.7608278774433</v>
      </c>
      <c r="V351" s="74">
        <v>8648.4567319465859</v>
      </c>
      <c r="W351" s="74">
        <v>10629.415753044139</v>
      </c>
      <c r="X351" s="74">
        <v>8865.6334252620709</v>
      </c>
      <c r="Y351" s="74">
        <v>9316.7330369227784</v>
      </c>
      <c r="Z351" s="74">
        <v>10128.183528565523</v>
      </c>
      <c r="AA351" s="74">
        <v>8004.890794787113</v>
      </c>
      <c r="AB351" s="74">
        <v>9472.4048164454143</v>
      </c>
      <c r="AC351" s="74">
        <v>10681.147648932742</v>
      </c>
      <c r="AD351" s="74">
        <v>10323.851897218789</v>
      </c>
      <c r="AE351" s="74">
        <v>12099.369703923119</v>
      </c>
      <c r="AF351" s="74">
        <v>14435.764378446584</v>
      </c>
    </row>
    <row r="352" spans="1:32" x14ac:dyDescent="0.45">
      <c r="A352" s="22">
        <v>70</v>
      </c>
      <c r="B352" s="74">
        <v>0</v>
      </c>
      <c r="C352" s="74">
        <v>4634.3661297122808</v>
      </c>
      <c r="D352" s="74">
        <v>4843.7286579842012</v>
      </c>
      <c r="E352" s="74">
        <v>5208.0641667104346</v>
      </c>
      <c r="F352" s="74">
        <v>6915.4987532684136</v>
      </c>
      <c r="G352" s="74">
        <v>6919.1865134541868</v>
      </c>
      <c r="H352" s="74">
        <v>6568.5648763125282</v>
      </c>
      <c r="I352" s="74">
        <v>6325.2906779109935</v>
      </c>
      <c r="J352" s="74">
        <v>6648.5319220737974</v>
      </c>
      <c r="K352" s="74">
        <v>5990.5360084841714</v>
      </c>
      <c r="L352" s="74">
        <v>5669.8089270224609</v>
      </c>
      <c r="M352" s="74">
        <v>5437.456269700112</v>
      </c>
      <c r="N352" s="74">
        <v>5247.5892010622947</v>
      </c>
      <c r="O352" s="74">
        <v>4486.415210944112</v>
      </c>
      <c r="P352" s="74">
        <v>4235.5753467454542</v>
      </c>
      <c r="Q352" s="74">
        <v>4321.1009051840338</v>
      </c>
      <c r="R352" s="74">
        <v>4720.1245160782037</v>
      </c>
      <c r="S352" s="74">
        <v>5657.6278211939452</v>
      </c>
      <c r="T352" s="74">
        <v>6497.1412881724355</v>
      </c>
      <c r="U352" s="74">
        <v>5941.6981611270412</v>
      </c>
      <c r="V352" s="74">
        <v>7108.7891857288814</v>
      </c>
      <c r="W352" s="74">
        <v>6815.5281219197959</v>
      </c>
      <c r="X352" s="74">
        <v>5193.4250751505015</v>
      </c>
      <c r="Y352" s="74">
        <v>5332.0208502688201</v>
      </c>
      <c r="Z352" s="74">
        <v>5936.3924970640473</v>
      </c>
      <c r="AA352" s="74">
        <v>7056.3286131743307</v>
      </c>
      <c r="AB352" s="74">
        <v>6599.0021729338796</v>
      </c>
      <c r="AC352" s="74">
        <v>8326.8826715224277</v>
      </c>
      <c r="AD352" s="74">
        <v>7421.5299322137344</v>
      </c>
      <c r="AE352" s="74">
        <v>8139.472405919837</v>
      </c>
      <c r="AF352" s="74">
        <v>8879.6289288029548</v>
      </c>
    </row>
    <row r="353" spans="1:32" x14ac:dyDescent="0.45">
      <c r="A353" s="22">
        <v>71</v>
      </c>
      <c r="B353" s="74">
        <v>0</v>
      </c>
      <c r="C353" s="74">
        <v>4634.3661297122808</v>
      </c>
      <c r="D353" s="74">
        <v>4617.6549489006884</v>
      </c>
      <c r="E353" s="74">
        <v>4957.880147388817</v>
      </c>
      <c r="F353" s="74">
        <v>6522.8656016006225</v>
      </c>
      <c r="G353" s="74">
        <v>6850.8668815126011</v>
      </c>
      <c r="H353" s="74">
        <v>6920.8984529874024</v>
      </c>
      <c r="I353" s="74">
        <v>7880.4168558261554</v>
      </c>
      <c r="J353" s="74">
        <v>7797.167118803527</v>
      </c>
      <c r="K353" s="74">
        <v>7154.5960630111877</v>
      </c>
      <c r="L353" s="74">
        <v>5653.6857592753477</v>
      </c>
      <c r="M353" s="74">
        <v>6067.7125427549845</v>
      </c>
      <c r="N353" s="74">
        <v>6471.9563211274126</v>
      </c>
      <c r="O353" s="74">
        <v>8359.7566862552121</v>
      </c>
      <c r="P353" s="74">
        <v>8793.1997059549085</v>
      </c>
      <c r="Q353" s="74">
        <v>7151.8965638654472</v>
      </c>
      <c r="R353" s="74">
        <v>6879.1653094877265</v>
      </c>
      <c r="S353" s="74">
        <v>7483.9005895149639</v>
      </c>
      <c r="T353" s="74">
        <v>8117.2550146197555</v>
      </c>
      <c r="U353" s="74">
        <v>9439.3725720473831</v>
      </c>
      <c r="V353" s="74">
        <v>10679.544812028165</v>
      </c>
      <c r="W353" s="74">
        <v>8658.0785305055851</v>
      </c>
      <c r="X353" s="74">
        <v>9020.9807880782919</v>
      </c>
      <c r="Y353" s="74">
        <v>11703.345944529327</v>
      </c>
      <c r="Z353" s="74">
        <v>9618.260962422306</v>
      </c>
      <c r="AA353" s="74">
        <v>9801.6353858474104</v>
      </c>
      <c r="AB353" s="74">
        <v>9535.2240062246874</v>
      </c>
      <c r="AC353" s="74">
        <v>11477.672547291082</v>
      </c>
      <c r="AD353" s="74">
        <v>14034.007781351273</v>
      </c>
      <c r="AE353" s="74">
        <v>13652.104521297846</v>
      </c>
      <c r="AF353" s="74">
        <v>11996.602536940756</v>
      </c>
    </row>
    <row r="354" spans="1:32" x14ac:dyDescent="0.45">
      <c r="A354" s="22">
        <v>72</v>
      </c>
      <c r="B354" s="74">
        <v>0</v>
      </c>
      <c r="C354" s="74">
        <v>4634.3661297122808</v>
      </c>
      <c r="D354" s="74">
        <v>5995.6609823147455</v>
      </c>
      <c r="E354" s="74">
        <v>6133.3295642141065</v>
      </c>
      <c r="F354" s="74">
        <v>5415.1421928644195</v>
      </c>
      <c r="G354" s="74">
        <v>5848.9643519240472</v>
      </c>
      <c r="H354" s="74">
        <v>5617.9903780807217</v>
      </c>
      <c r="I354" s="74">
        <v>6957.2409400115712</v>
      </c>
      <c r="J354" s="74">
        <v>5176.03599351087</v>
      </c>
      <c r="K354" s="74">
        <v>5140.705861688989</v>
      </c>
      <c r="L354" s="74">
        <v>6426.8474153717989</v>
      </c>
      <c r="M354" s="74">
        <v>5709.7435990066897</v>
      </c>
      <c r="N354" s="74">
        <v>4899.7808043447603</v>
      </c>
      <c r="O354" s="74">
        <v>4981.9928271265744</v>
      </c>
      <c r="P354" s="74">
        <v>4523.4634456198273</v>
      </c>
      <c r="Q354" s="74">
        <v>4207.1883205152999</v>
      </c>
      <c r="R354" s="74">
        <v>4486.027798548922</v>
      </c>
      <c r="S354" s="74">
        <v>5617.675287641975</v>
      </c>
      <c r="T354" s="74">
        <v>5480.5359337230066</v>
      </c>
      <c r="U354" s="74">
        <v>6058.1712726880132</v>
      </c>
      <c r="V354" s="74">
        <v>7454.6789530417846</v>
      </c>
      <c r="W354" s="74">
        <v>7658.2999992150535</v>
      </c>
      <c r="X354" s="74">
        <v>6904.4223903699722</v>
      </c>
      <c r="Y354" s="74">
        <v>5561.5037059819369</v>
      </c>
      <c r="Z354" s="74">
        <v>6213.1272245628024</v>
      </c>
      <c r="AA354" s="74">
        <v>5777.7625301297612</v>
      </c>
      <c r="AB354" s="74">
        <v>6206.8960784780793</v>
      </c>
      <c r="AC354" s="74">
        <v>4988.7159096068863</v>
      </c>
      <c r="AD354" s="74">
        <v>4879.4673187388507</v>
      </c>
      <c r="AE354" s="74">
        <v>5514.9261163301626</v>
      </c>
      <c r="AF354" s="74">
        <v>5882.1287255538909</v>
      </c>
    </row>
    <row r="355" spans="1:32" x14ac:dyDescent="0.45">
      <c r="A355" s="22">
        <v>73</v>
      </c>
      <c r="B355" s="74">
        <v>0</v>
      </c>
      <c r="C355" s="74">
        <v>4634.3661297122808</v>
      </c>
      <c r="D355" s="74">
        <v>4123.0596626920569</v>
      </c>
      <c r="E355" s="74">
        <v>3456.4159416641905</v>
      </c>
      <c r="F355" s="74">
        <v>4494.4506190590782</v>
      </c>
      <c r="G355" s="74">
        <v>4879.8669716966151</v>
      </c>
      <c r="H355" s="74">
        <v>5924.5630907911172</v>
      </c>
      <c r="I355" s="74">
        <v>7432.1218809523571</v>
      </c>
      <c r="J355" s="74">
        <v>8821.8903040499026</v>
      </c>
      <c r="K355" s="74">
        <v>10159.704017269132</v>
      </c>
      <c r="L355" s="74">
        <v>7717.4642210731226</v>
      </c>
      <c r="M355" s="74">
        <v>6716.0483830269704</v>
      </c>
      <c r="N355" s="74">
        <v>7938.4764709603796</v>
      </c>
      <c r="O355" s="74">
        <v>7971.327747919021</v>
      </c>
      <c r="P355" s="74">
        <v>8878.8394800206897</v>
      </c>
      <c r="Q355" s="74">
        <v>10583.851373245487</v>
      </c>
      <c r="R355" s="74">
        <v>11032.785861308783</v>
      </c>
      <c r="S355" s="74">
        <v>12709.642451359092</v>
      </c>
      <c r="T355" s="74">
        <v>12146.904902926528</v>
      </c>
      <c r="U355" s="74">
        <v>12686.676826470579</v>
      </c>
      <c r="V355" s="74">
        <v>14455.227278345848</v>
      </c>
      <c r="W355" s="74">
        <v>10648.734333158563</v>
      </c>
      <c r="X355" s="74">
        <v>14428.760341670712</v>
      </c>
      <c r="Y355" s="74">
        <v>15085.797544683139</v>
      </c>
      <c r="Z355" s="74">
        <v>16267.947732307517</v>
      </c>
      <c r="AA355" s="74">
        <v>12654.755860497668</v>
      </c>
      <c r="AB355" s="74">
        <v>11870.466574278162</v>
      </c>
      <c r="AC355" s="74">
        <v>10924.624583067894</v>
      </c>
      <c r="AD355" s="74">
        <v>14421.960608324374</v>
      </c>
      <c r="AE355" s="74">
        <v>16133.019886147171</v>
      </c>
      <c r="AF355" s="74">
        <v>17671.817117082173</v>
      </c>
    </row>
    <row r="356" spans="1:32" x14ac:dyDescent="0.45">
      <c r="A356" s="22">
        <v>74</v>
      </c>
      <c r="B356" s="74">
        <v>0</v>
      </c>
      <c r="C356" s="74">
        <v>4634.3661297122808</v>
      </c>
      <c r="D356" s="74">
        <v>5617.1662706041034</v>
      </c>
      <c r="E356" s="74">
        <v>6808.0999550137212</v>
      </c>
      <c r="F356" s="74">
        <v>6059.0808938391801</v>
      </c>
      <c r="G356" s="74">
        <v>6083.3461973473859</v>
      </c>
      <c r="H356" s="74">
        <v>6390.1573578746165</v>
      </c>
      <c r="I356" s="74">
        <v>6605.8758643716437</v>
      </c>
      <c r="J356" s="74">
        <v>5676.9122107210869</v>
      </c>
      <c r="K356" s="74">
        <v>6003.9716751593924</v>
      </c>
      <c r="L356" s="74">
        <v>5897.0198898307117</v>
      </c>
      <c r="M356" s="74">
        <v>5314.6990017285807</v>
      </c>
      <c r="N356" s="74">
        <v>5614.2979564907255</v>
      </c>
      <c r="O356" s="74">
        <v>5845.397013276739</v>
      </c>
      <c r="P356" s="74">
        <v>6521.9662754261717</v>
      </c>
      <c r="Q356" s="74">
        <v>7203.4788643103293</v>
      </c>
      <c r="R356" s="74">
        <v>6872.7719558339413</v>
      </c>
      <c r="S356" s="74">
        <v>9298.2439091882825</v>
      </c>
      <c r="T356" s="74">
        <v>8765.3394576212468</v>
      </c>
      <c r="U356" s="74">
        <v>9662.0492599888075</v>
      </c>
      <c r="V356" s="74">
        <v>13104.750762884561</v>
      </c>
      <c r="W356" s="74">
        <v>11614.987723099244</v>
      </c>
      <c r="X356" s="74">
        <v>12652.102690246626</v>
      </c>
      <c r="Y356" s="74">
        <v>10600.618285952594</v>
      </c>
      <c r="Z356" s="74">
        <v>10679.493890174588</v>
      </c>
      <c r="AA356" s="74">
        <v>12810.191495360592</v>
      </c>
      <c r="AB356" s="74">
        <v>12740.229107876421</v>
      </c>
      <c r="AC356" s="74">
        <v>13630.868690389143</v>
      </c>
      <c r="AD356" s="74">
        <v>12527.850082063213</v>
      </c>
      <c r="AE356" s="74">
        <v>14802.559657554606</v>
      </c>
      <c r="AF356" s="74">
        <v>15436.097328228187</v>
      </c>
    </row>
    <row r="357" spans="1:32" x14ac:dyDescent="0.45">
      <c r="A357" s="22">
        <v>75</v>
      </c>
      <c r="B357" s="74">
        <v>0</v>
      </c>
      <c r="C357" s="74">
        <v>4634.3661297122808</v>
      </c>
      <c r="D357" s="74">
        <v>4742.917015509398</v>
      </c>
      <c r="E357" s="74">
        <v>5523.2001880883727</v>
      </c>
      <c r="F357" s="74">
        <v>7403.6404951579361</v>
      </c>
      <c r="G357" s="74">
        <v>6177.7044140389335</v>
      </c>
      <c r="H357" s="74">
        <v>6002.0667687782379</v>
      </c>
      <c r="I357" s="74">
        <v>7246.0131938691648</v>
      </c>
      <c r="J357" s="74">
        <v>6752.273836542593</v>
      </c>
      <c r="K357" s="74">
        <v>6156.2209688449248</v>
      </c>
      <c r="L357" s="74">
        <v>5323.742526275385</v>
      </c>
      <c r="M357" s="74">
        <v>6246.7454932225219</v>
      </c>
      <c r="N357" s="74">
        <v>6420.132595899272</v>
      </c>
      <c r="O357" s="74">
        <v>6529.2714503102716</v>
      </c>
      <c r="P357" s="74">
        <v>7253.7733721389177</v>
      </c>
      <c r="Q357" s="74">
        <v>7723.2426882182463</v>
      </c>
      <c r="R357" s="74">
        <v>7099.2724485741746</v>
      </c>
      <c r="S357" s="74">
        <v>7033.59624958931</v>
      </c>
      <c r="T357" s="74">
        <v>8257.2650405016484</v>
      </c>
      <c r="U357" s="74">
        <v>8264.6910041796673</v>
      </c>
      <c r="V357" s="74">
        <v>8191.7803426470446</v>
      </c>
      <c r="W357" s="74">
        <v>10222.844254117219</v>
      </c>
      <c r="X357" s="74">
        <v>11667.287469594856</v>
      </c>
      <c r="Y357" s="74">
        <v>13485.720947150556</v>
      </c>
      <c r="Z357" s="74">
        <v>16951.806468607512</v>
      </c>
      <c r="AA357" s="74">
        <v>14494.977940464176</v>
      </c>
      <c r="AB357" s="74">
        <v>10560.621697051367</v>
      </c>
      <c r="AC357" s="74">
        <v>10673.044360117286</v>
      </c>
      <c r="AD357" s="74">
        <v>11810.818879143493</v>
      </c>
      <c r="AE357" s="74">
        <v>11849.647888894671</v>
      </c>
      <c r="AF357" s="74">
        <v>12105.887091057313</v>
      </c>
    </row>
    <row r="358" spans="1:32" x14ac:dyDescent="0.45">
      <c r="A358" s="22">
        <v>76</v>
      </c>
      <c r="B358" s="74">
        <v>0</v>
      </c>
      <c r="C358" s="74">
        <v>4634.3661297122808</v>
      </c>
      <c r="D358" s="74">
        <v>5920.3344317174042</v>
      </c>
      <c r="E358" s="74">
        <v>6148.5477900134783</v>
      </c>
      <c r="F358" s="74">
        <v>6282.8677269312539</v>
      </c>
      <c r="G358" s="74">
        <v>4614.5798612709405</v>
      </c>
      <c r="H358" s="74">
        <v>3429.3825696570384</v>
      </c>
      <c r="I358" s="74">
        <v>4317.4834536419021</v>
      </c>
      <c r="J358" s="74">
        <v>4620.4932442407344</v>
      </c>
      <c r="K358" s="74">
        <v>4905.6390176692912</v>
      </c>
      <c r="L358" s="74">
        <v>6194.1614103661386</v>
      </c>
      <c r="M358" s="74">
        <v>6967.4951502867234</v>
      </c>
      <c r="N358" s="74">
        <v>7232.4145247009301</v>
      </c>
      <c r="O358" s="74">
        <v>7271.5094870741095</v>
      </c>
      <c r="P358" s="74">
        <v>7763.3687521464417</v>
      </c>
      <c r="Q358" s="74">
        <v>8726.8871447777292</v>
      </c>
      <c r="R358" s="74">
        <v>7109.5353971108625</v>
      </c>
      <c r="S358" s="74">
        <v>7705.0314684202986</v>
      </c>
      <c r="T358" s="74">
        <v>6726.348169804005</v>
      </c>
      <c r="U358" s="74">
        <v>7031.2559821748691</v>
      </c>
      <c r="V358" s="74">
        <v>8292.7867673682485</v>
      </c>
      <c r="W358" s="74">
        <v>7868.179172520372</v>
      </c>
      <c r="X358" s="74">
        <v>7333.747664013652</v>
      </c>
      <c r="Y358" s="74">
        <v>7510.3982964133056</v>
      </c>
      <c r="Z358" s="74">
        <v>8548.5056031693348</v>
      </c>
      <c r="AA358" s="74">
        <v>8979.2098197690793</v>
      </c>
      <c r="AB358" s="74">
        <v>9959.0778522818255</v>
      </c>
      <c r="AC358" s="74">
        <v>9900.8030510742283</v>
      </c>
      <c r="AD358" s="74">
        <v>11740.691133102589</v>
      </c>
      <c r="AE358" s="74">
        <v>12505.810560270796</v>
      </c>
      <c r="AF358" s="74">
        <v>13464.468204753572</v>
      </c>
    </row>
    <row r="359" spans="1:32" x14ac:dyDescent="0.45">
      <c r="A359" s="22">
        <v>77</v>
      </c>
      <c r="B359" s="74">
        <v>0</v>
      </c>
      <c r="C359" s="74">
        <v>4634.3661297122808</v>
      </c>
      <c r="D359" s="74">
        <v>6141.6988859853045</v>
      </c>
      <c r="E359" s="74">
        <v>6230.8693574470435</v>
      </c>
      <c r="F359" s="74">
        <v>6312.2398493281626</v>
      </c>
      <c r="G359" s="74">
        <v>4943.7310698724314</v>
      </c>
      <c r="H359" s="74">
        <v>4925.4235977691642</v>
      </c>
      <c r="I359" s="74">
        <v>5850.6915843142306</v>
      </c>
      <c r="J359" s="74">
        <v>7288.495313486208</v>
      </c>
      <c r="K359" s="74">
        <v>6037.5647448689724</v>
      </c>
      <c r="L359" s="74">
        <v>4734.1638515871873</v>
      </c>
      <c r="M359" s="74">
        <v>4567.8204313437618</v>
      </c>
      <c r="N359" s="74">
        <v>5402.3765454390496</v>
      </c>
      <c r="O359" s="74">
        <v>5504.3240489064192</v>
      </c>
      <c r="P359" s="74">
        <v>6231.3232747372404</v>
      </c>
      <c r="Q359" s="74">
        <v>5902.727104134784</v>
      </c>
      <c r="R359" s="74">
        <v>5100.4231726630251</v>
      </c>
      <c r="S359" s="74">
        <v>4676.696624479644</v>
      </c>
      <c r="T359" s="74">
        <v>5339.0283740670329</v>
      </c>
      <c r="U359" s="74">
        <v>4548.1547075137769</v>
      </c>
      <c r="V359" s="74">
        <v>5655.1017822784806</v>
      </c>
      <c r="W359" s="74">
        <v>4693.6308360327512</v>
      </c>
      <c r="X359" s="74">
        <v>6088.6678362740813</v>
      </c>
      <c r="Y359" s="74">
        <v>7834.3806971227496</v>
      </c>
      <c r="Z359" s="74">
        <v>8348.4973248057413</v>
      </c>
      <c r="AA359" s="74">
        <v>10265.119021084296</v>
      </c>
      <c r="AB359" s="74">
        <v>9973.7482156624228</v>
      </c>
      <c r="AC359" s="74">
        <v>10759.060485919406</v>
      </c>
      <c r="AD359" s="74">
        <v>9423.7928675884323</v>
      </c>
      <c r="AE359" s="74">
        <v>9798.0429199061</v>
      </c>
      <c r="AF359" s="74">
        <v>9947.2888540359691</v>
      </c>
    </row>
    <row r="360" spans="1:32" x14ac:dyDescent="0.45">
      <c r="A360" s="22">
        <v>78</v>
      </c>
      <c r="B360" s="74">
        <v>0</v>
      </c>
      <c r="C360" s="74">
        <v>4634.3661297122808</v>
      </c>
      <c r="D360" s="74">
        <v>4105.5325415520801</v>
      </c>
      <c r="E360" s="74">
        <v>4754.1150223638406</v>
      </c>
      <c r="F360" s="74">
        <v>4863.9722983765041</v>
      </c>
      <c r="G360" s="74">
        <v>4893.8878355524412</v>
      </c>
      <c r="H360" s="74">
        <v>5140.6452640601956</v>
      </c>
      <c r="I360" s="74">
        <v>5734.269048362431</v>
      </c>
      <c r="J360" s="74">
        <v>5274.7646904364428</v>
      </c>
      <c r="K360" s="74">
        <v>5303.1086130312688</v>
      </c>
      <c r="L360" s="74">
        <v>3997.4685544685285</v>
      </c>
      <c r="M360" s="74">
        <v>4903.276326725023</v>
      </c>
      <c r="N360" s="74">
        <v>5575.2412389638912</v>
      </c>
      <c r="O360" s="74">
        <v>4410.9340420053677</v>
      </c>
      <c r="P360" s="74">
        <v>5214.3782167303125</v>
      </c>
      <c r="Q360" s="74">
        <v>5943.8659789643971</v>
      </c>
      <c r="R360" s="74">
        <v>7462.8552299566127</v>
      </c>
      <c r="S360" s="74">
        <v>6900.7702727590176</v>
      </c>
      <c r="T360" s="74">
        <v>6514.4840576435781</v>
      </c>
      <c r="U360" s="74">
        <v>8432.9299570237672</v>
      </c>
      <c r="V360" s="74">
        <v>8153.7924809780025</v>
      </c>
      <c r="W360" s="74">
        <v>7371.7714080793194</v>
      </c>
      <c r="X360" s="74">
        <v>7309.4790733323171</v>
      </c>
      <c r="Y360" s="74">
        <v>9624.8573257649896</v>
      </c>
      <c r="Z360" s="74">
        <v>9786.1067284153341</v>
      </c>
      <c r="AA360" s="74">
        <v>10804.380295538716</v>
      </c>
      <c r="AB360" s="74">
        <v>8302.1454560595921</v>
      </c>
      <c r="AC360" s="74">
        <v>8352.8824530157453</v>
      </c>
      <c r="AD360" s="74">
        <v>6409.9388761244854</v>
      </c>
      <c r="AE360" s="74">
        <v>7369.1499952939257</v>
      </c>
      <c r="AF360" s="74">
        <v>9948.5912605232716</v>
      </c>
    </row>
    <row r="361" spans="1:32" x14ac:dyDescent="0.45">
      <c r="A361" s="22">
        <v>79</v>
      </c>
      <c r="B361" s="74">
        <v>0</v>
      </c>
      <c r="C361" s="74">
        <v>4634.3661297122808</v>
      </c>
      <c r="D361" s="74">
        <v>5430.6858169377801</v>
      </c>
      <c r="E361" s="74">
        <v>4980.9002595916936</v>
      </c>
      <c r="F361" s="74">
        <v>5711.9789041154609</v>
      </c>
      <c r="G361" s="74">
        <v>5891.1957420580356</v>
      </c>
      <c r="H361" s="74">
        <v>6093.6224786509656</v>
      </c>
      <c r="I361" s="74">
        <v>6561.3733997490863</v>
      </c>
      <c r="J361" s="74">
        <v>5620.9075081180208</v>
      </c>
      <c r="K361" s="74">
        <v>4767.0313097163189</v>
      </c>
      <c r="L361" s="74">
        <v>6114.0260036102554</v>
      </c>
      <c r="M361" s="74">
        <v>6630.8152246467107</v>
      </c>
      <c r="N361" s="74">
        <v>4843.6198001535222</v>
      </c>
      <c r="O361" s="74">
        <v>5857.8606266481866</v>
      </c>
      <c r="P361" s="74">
        <v>6550.3923313062405</v>
      </c>
      <c r="Q361" s="74">
        <v>5893.0953707492872</v>
      </c>
      <c r="R361" s="74">
        <v>6490.5379772959286</v>
      </c>
      <c r="S361" s="74">
        <v>6342.1073946489596</v>
      </c>
      <c r="T361" s="74">
        <v>8556.0924359539022</v>
      </c>
      <c r="U361" s="74">
        <v>11472.480069085195</v>
      </c>
      <c r="V361" s="74">
        <v>10354.098453860432</v>
      </c>
      <c r="W361" s="74">
        <v>8866.8344344894977</v>
      </c>
      <c r="X361" s="74">
        <v>10225.614821022131</v>
      </c>
      <c r="Y361" s="74">
        <v>12274.885461435439</v>
      </c>
      <c r="Z361" s="74">
        <v>10247.063552124044</v>
      </c>
      <c r="AA361" s="74">
        <v>11714.68684766226</v>
      </c>
      <c r="AB361" s="74">
        <v>8659.8264444635115</v>
      </c>
      <c r="AC361" s="74">
        <v>10182.936536432468</v>
      </c>
      <c r="AD361" s="74">
        <v>7834.5280394886531</v>
      </c>
      <c r="AE361" s="74">
        <v>10673.562811716325</v>
      </c>
      <c r="AF361" s="74">
        <v>9786.8495344397834</v>
      </c>
    </row>
    <row r="362" spans="1:32" x14ac:dyDescent="0.45">
      <c r="A362" s="22">
        <v>80</v>
      </c>
      <c r="B362" s="74">
        <v>0</v>
      </c>
      <c r="C362" s="74">
        <v>4634.3661297122808</v>
      </c>
      <c r="D362" s="74">
        <v>5651.9224276626655</v>
      </c>
      <c r="E362" s="74">
        <v>5230.8202335549886</v>
      </c>
      <c r="F362" s="74">
        <v>5342.3458643063768</v>
      </c>
      <c r="G362" s="74">
        <v>5307.383068722419</v>
      </c>
      <c r="H362" s="74">
        <v>4559.5148962269495</v>
      </c>
      <c r="I362" s="74">
        <v>5351.9177389795159</v>
      </c>
      <c r="J362" s="74">
        <v>5872.8983749115505</v>
      </c>
      <c r="K362" s="74">
        <v>5517.2567898477746</v>
      </c>
      <c r="L362" s="74">
        <v>6433.1709800976632</v>
      </c>
      <c r="M362" s="74">
        <v>5208.9416423343782</v>
      </c>
      <c r="N362" s="74">
        <v>5756.653803232316</v>
      </c>
      <c r="O362" s="74">
        <v>6673.1343955635575</v>
      </c>
      <c r="P362" s="74">
        <v>7541.0701981181383</v>
      </c>
      <c r="Q362" s="74">
        <v>6825.5236962249201</v>
      </c>
      <c r="R362" s="74">
        <v>7758.2731707079893</v>
      </c>
      <c r="S362" s="74">
        <v>7461.3740080210746</v>
      </c>
      <c r="T362" s="74">
        <v>8656.5928792124632</v>
      </c>
      <c r="U362" s="74">
        <v>8437.0974522604865</v>
      </c>
      <c r="V362" s="74">
        <v>9094.5138263455447</v>
      </c>
      <c r="W362" s="74">
        <v>8486.3518714076636</v>
      </c>
      <c r="X362" s="74">
        <v>10084.522324388845</v>
      </c>
      <c r="Y362" s="74">
        <v>9181.2277790627231</v>
      </c>
      <c r="Z362" s="74">
        <v>11240.847781929644</v>
      </c>
      <c r="AA362" s="74">
        <v>13722.773856728198</v>
      </c>
      <c r="AB362" s="74">
        <v>13878.903236274615</v>
      </c>
      <c r="AC362" s="74">
        <v>12340.016658694147</v>
      </c>
      <c r="AD362" s="74">
        <v>15217.370559479914</v>
      </c>
      <c r="AE362" s="74">
        <v>11819.245972023651</v>
      </c>
      <c r="AF362" s="74">
        <v>13449.144909240989</v>
      </c>
    </row>
    <row r="363" spans="1:32" x14ac:dyDescent="0.45">
      <c r="A363" s="22">
        <v>81</v>
      </c>
      <c r="B363" s="74">
        <v>0</v>
      </c>
      <c r="C363" s="74">
        <v>4634.3661297122808</v>
      </c>
      <c r="D363" s="74">
        <v>5230.4304932526484</v>
      </c>
      <c r="E363" s="74">
        <v>6803.2111114227528</v>
      </c>
      <c r="F363" s="74">
        <v>8112.4273994195801</v>
      </c>
      <c r="G363" s="74">
        <v>8120.1181367350518</v>
      </c>
      <c r="H363" s="74">
        <v>6792.235410147493</v>
      </c>
      <c r="I363" s="74">
        <v>6684.0538145785513</v>
      </c>
      <c r="J363" s="74">
        <v>4897.1025406123981</v>
      </c>
      <c r="K363" s="74">
        <v>5309.800210164065</v>
      </c>
      <c r="L363" s="74">
        <v>6917.2375525520465</v>
      </c>
      <c r="M363" s="74">
        <v>5273.047067336759</v>
      </c>
      <c r="N363" s="74">
        <v>5010.6691813041216</v>
      </c>
      <c r="O363" s="74">
        <v>4804.3159892651256</v>
      </c>
      <c r="P363" s="74">
        <v>4595.9848815901451</v>
      </c>
      <c r="Q363" s="74">
        <v>4644.1486085880051</v>
      </c>
      <c r="R363" s="74">
        <v>5070.0158555229809</v>
      </c>
      <c r="S363" s="74">
        <v>4795.0540622060289</v>
      </c>
      <c r="T363" s="74">
        <v>5657.7415191805676</v>
      </c>
      <c r="U363" s="74">
        <v>6700.1089332017737</v>
      </c>
      <c r="V363" s="74">
        <v>7286.9724351261875</v>
      </c>
      <c r="W363" s="74">
        <v>7886.1263623530394</v>
      </c>
      <c r="X363" s="74">
        <v>7226.7035921571151</v>
      </c>
      <c r="Y363" s="74">
        <v>6598.784035469741</v>
      </c>
      <c r="Z363" s="74">
        <v>6180.4643071916935</v>
      </c>
      <c r="AA363" s="74">
        <v>6616.3837425226639</v>
      </c>
      <c r="AB363" s="74">
        <v>7321.1038620056224</v>
      </c>
      <c r="AC363" s="74">
        <v>8348.2614525640529</v>
      </c>
      <c r="AD363" s="74">
        <v>9351.1033813358954</v>
      </c>
      <c r="AE363" s="74">
        <v>10770.435612045911</v>
      </c>
      <c r="AF363" s="74">
        <v>8120.0908457613305</v>
      </c>
    </row>
    <row r="364" spans="1:32" x14ac:dyDescent="0.45">
      <c r="A364" s="22">
        <v>82</v>
      </c>
      <c r="B364" s="74">
        <v>0</v>
      </c>
      <c r="C364" s="74">
        <v>4634.3661297122808</v>
      </c>
      <c r="D364" s="74">
        <v>4681.6325141361385</v>
      </c>
      <c r="E364" s="74">
        <v>4377.9479761641342</v>
      </c>
      <c r="F364" s="74">
        <v>3844.9047610547977</v>
      </c>
      <c r="G364" s="74">
        <v>3276.8743558100878</v>
      </c>
      <c r="H364" s="74">
        <v>3417.6182873248617</v>
      </c>
      <c r="I364" s="74">
        <v>3482.1724729768684</v>
      </c>
      <c r="J364" s="74">
        <v>4016.9013852340363</v>
      </c>
      <c r="K364" s="74">
        <v>3792.8274264530978</v>
      </c>
      <c r="L364" s="74">
        <v>5174.1497713264898</v>
      </c>
      <c r="M364" s="74">
        <v>4800.0568390869585</v>
      </c>
      <c r="N364" s="74">
        <v>5267.9758775395458</v>
      </c>
      <c r="O364" s="74">
        <v>6155.3777639794152</v>
      </c>
      <c r="P364" s="74">
        <v>6965.0254980129084</v>
      </c>
      <c r="Q364" s="74">
        <v>6259.5893111867317</v>
      </c>
      <c r="R364" s="74">
        <v>6754.1942591536817</v>
      </c>
      <c r="S364" s="74">
        <v>6751.3508901255545</v>
      </c>
      <c r="T364" s="74">
        <v>8962.5509251633957</v>
      </c>
      <c r="U364" s="74">
        <v>11086.323159001324</v>
      </c>
      <c r="V364" s="74">
        <v>11370.368076382783</v>
      </c>
      <c r="W364" s="74">
        <v>11758.177493611174</v>
      </c>
      <c r="X364" s="74">
        <v>12367.053275357097</v>
      </c>
      <c r="Y364" s="74">
        <v>9349.9219828140813</v>
      </c>
      <c r="Z364" s="74">
        <v>7659.910070664273</v>
      </c>
      <c r="AA364" s="74">
        <v>10434.376581663912</v>
      </c>
      <c r="AB364" s="74">
        <v>8261.3959349995639</v>
      </c>
      <c r="AC364" s="74">
        <v>7885.1621118843104</v>
      </c>
      <c r="AD364" s="74">
        <v>8900.2928845806637</v>
      </c>
      <c r="AE364" s="74">
        <v>11634.425321658231</v>
      </c>
      <c r="AF364" s="74">
        <v>11378.882104690429</v>
      </c>
    </row>
    <row r="365" spans="1:32" x14ac:dyDescent="0.45">
      <c r="A365" s="22">
        <v>83</v>
      </c>
      <c r="B365" s="74">
        <v>0</v>
      </c>
      <c r="C365" s="74">
        <v>4634.3661297122808</v>
      </c>
      <c r="D365" s="74">
        <v>4595.9024020918423</v>
      </c>
      <c r="E365" s="74">
        <v>4121.4913362458783</v>
      </c>
      <c r="F365" s="74">
        <v>4775.9717250582826</v>
      </c>
      <c r="G365" s="74">
        <v>4315.7645562391162</v>
      </c>
      <c r="H365" s="74">
        <v>3993.7820264700936</v>
      </c>
      <c r="I365" s="74">
        <v>4396.2479694272024</v>
      </c>
      <c r="J365" s="74">
        <v>4159.0812685223755</v>
      </c>
      <c r="K365" s="74">
        <v>3844.5284729828713</v>
      </c>
      <c r="L365" s="74">
        <v>4196.5788891509092</v>
      </c>
      <c r="M365" s="74">
        <v>4227.2386390960237</v>
      </c>
      <c r="N365" s="74">
        <v>4318.5650261760875</v>
      </c>
      <c r="O365" s="74">
        <v>4022.0053525816297</v>
      </c>
      <c r="P365" s="74">
        <v>4673.9149064855455</v>
      </c>
      <c r="Q365" s="74">
        <v>4338.7242083469682</v>
      </c>
      <c r="R365" s="74">
        <v>4469.2474366539846</v>
      </c>
      <c r="S365" s="74">
        <v>5246.7240120834458</v>
      </c>
      <c r="T365" s="74">
        <v>6304.4150049692907</v>
      </c>
      <c r="U365" s="74">
        <v>7285.4735185664276</v>
      </c>
      <c r="V365" s="74">
        <v>8128.5553620341798</v>
      </c>
      <c r="W365" s="74">
        <v>8107.5725011110708</v>
      </c>
      <c r="X365" s="74">
        <v>6437.4595914191286</v>
      </c>
      <c r="Y365" s="74">
        <v>4910.3193989405027</v>
      </c>
      <c r="Z365" s="74">
        <v>6578.2782977352899</v>
      </c>
      <c r="AA365" s="74">
        <v>6437.1987604767783</v>
      </c>
      <c r="AB365" s="74">
        <v>5758.4071002466981</v>
      </c>
      <c r="AC365" s="74">
        <v>6136.7921642169576</v>
      </c>
      <c r="AD365" s="74">
        <v>5748.6543018993316</v>
      </c>
      <c r="AE365" s="74">
        <v>5864.3106439531803</v>
      </c>
      <c r="AF365" s="74">
        <v>7807.1627683296474</v>
      </c>
    </row>
    <row r="366" spans="1:32" x14ac:dyDescent="0.45">
      <c r="A366" s="22">
        <v>84</v>
      </c>
      <c r="B366" s="74">
        <v>0</v>
      </c>
      <c r="C366" s="74">
        <v>4634.3661297122808</v>
      </c>
      <c r="D366" s="74">
        <v>3505.9560467623314</v>
      </c>
      <c r="E366" s="74">
        <v>4699.6398491127738</v>
      </c>
      <c r="F366" s="74">
        <v>3977.1854268421307</v>
      </c>
      <c r="G366" s="74">
        <v>4974.4194765423808</v>
      </c>
      <c r="H366" s="74">
        <v>4996.1789073180189</v>
      </c>
      <c r="I366" s="74">
        <v>6777.2457286783474</v>
      </c>
      <c r="J366" s="74">
        <v>7124.2779226067923</v>
      </c>
      <c r="K366" s="74">
        <v>8748.0180441527391</v>
      </c>
      <c r="L366" s="74">
        <v>8843.4862726192223</v>
      </c>
      <c r="M366" s="74">
        <v>9003.9345690636128</v>
      </c>
      <c r="N366" s="74">
        <v>9172.0656987715629</v>
      </c>
      <c r="O366" s="74">
        <v>8788.3297863580519</v>
      </c>
      <c r="P366" s="74">
        <v>9769.2962476380999</v>
      </c>
      <c r="Q366" s="74">
        <v>13220.058185793589</v>
      </c>
      <c r="R366" s="74">
        <v>12062.336857065069</v>
      </c>
      <c r="S366" s="74">
        <v>12106.615515399144</v>
      </c>
      <c r="T366" s="74">
        <v>10393.692137350667</v>
      </c>
      <c r="U366" s="74">
        <v>11957.297408518889</v>
      </c>
      <c r="V366" s="74">
        <v>16296.512121128106</v>
      </c>
      <c r="W366" s="74">
        <v>15680.408366923119</v>
      </c>
      <c r="X366" s="74">
        <v>13926.366832232299</v>
      </c>
      <c r="Y366" s="74">
        <v>15116.537121828755</v>
      </c>
      <c r="Z366" s="74">
        <v>17226.502684215575</v>
      </c>
      <c r="AA366" s="74">
        <v>18595.987105813176</v>
      </c>
      <c r="AB366" s="74">
        <v>18020.341441641373</v>
      </c>
      <c r="AC366" s="74">
        <v>19546.294846267774</v>
      </c>
      <c r="AD366" s="74">
        <v>16895.751586719543</v>
      </c>
      <c r="AE366" s="74">
        <v>15162.835168986658</v>
      </c>
      <c r="AF366" s="74">
        <v>14911.920198920516</v>
      </c>
    </row>
    <row r="367" spans="1:32" x14ac:dyDescent="0.45">
      <c r="A367" s="22">
        <v>85</v>
      </c>
      <c r="B367" s="74">
        <v>0</v>
      </c>
      <c r="C367" s="74">
        <v>4634.3661297122808</v>
      </c>
      <c r="D367" s="74">
        <v>4137.4837199341755</v>
      </c>
      <c r="E367" s="74">
        <v>3351.2849344758415</v>
      </c>
      <c r="F367" s="74">
        <v>3648.26743791442</v>
      </c>
      <c r="G367" s="74">
        <v>3563.0242893035083</v>
      </c>
      <c r="H367" s="74">
        <v>4284.8836643590412</v>
      </c>
      <c r="I367" s="74">
        <v>3763.1686229419815</v>
      </c>
      <c r="J367" s="74">
        <v>5139.5087302961338</v>
      </c>
      <c r="K367" s="74">
        <v>6866.635237896232</v>
      </c>
      <c r="L367" s="74">
        <v>6775.3962557098075</v>
      </c>
      <c r="M367" s="74">
        <v>6691.1016566211429</v>
      </c>
      <c r="N367" s="74">
        <v>6848.2375997803656</v>
      </c>
      <c r="O367" s="74">
        <v>5389.6315952700752</v>
      </c>
      <c r="P367" s="74">
        <v>4820.8977820263917</v>
      </c>
      <c r="Q367" s="74">
        <v>6116.6701524286764</v>
      </c>
      <c r="R367" s="74">
        <v>5216.4669461140156</v>
      </c>
      <c r="S367" s="74">
        <v>5164.4466456090731</v>
      </c>
      <c r="T367" s="74">
        <v>5046.8284461390058</v>
      </c>
      <c r="U367" s="74">
        <v>5559.5824035677306</v>
      </c>
      <c r="V367" s="74">
        <v>6819.8524545532628</v>
      </c>
      <c r="W367" s="74">
        <v>8317.1984153769426</v>
      </c>
      <c r="X367" s="74">
        <v>7612.3227918036946</v>
      </c>
      <c r="Y367" s="74">
        <v>10254.700523309015</v>
      </c>
      <c r="Z367" s="74">
        <v>9289.4131184687412</v>
      </c>
      <c r="AA367" s="74">
        <v>10202.638559527</v>
      </c>
      <c r="AB367" s="74">
        <v>10832.59960683013</v>
      </c>
      <c r="AC367" s="74">
        <v>10242.666558823239</v>
      </c>
      <c r="AD367" s="74">
        <v>10522.351754662906</v>
      </c>
      <c r="AE367" s="74">
        <v>9288.9151899134667</v>
      </c>
      <c r="AF367" s="74">
        <v>9082.101830087935</v>
      </c>
    </row>
    <row r="368" spans="1:32" x14ac:dyDescent="0.45">
      <c r="A368" s="22">
        <v>86</v>
      </c>
      <c r="B368" s="74">
        <v>0</v>
      </c>
      <c r="C368" s="74">
        <v>4634.3661297122808</v>
      </c>
      <c r="D368" s="74">
        <v>3777.6063085258211</v>
      </c>
      <c r="E368" s="74">
        <v>3450.3338081581437</v>
      </c>
      <c r="F368" s="74">
        <v>4505.1218354880184</v>
      </c>
      <c r="G368" s="74">
        <v>4784.1831605602456</v>
      </c>
      <c r="H368" s="74">
        <v>5920.1742731229569</v>
      </c>
      <c r="I368" s="74">
        <v>6803.8905959006261</v>
      </c>
      <c r="J368" s="74">
        <v>7583.0145075096252</v>
      </c>
      <c r="K368" s="74">
        <v>8921.3418555183634</v>
      </c>
      <c r="L368" s="74">
        <v>9396.4433684125306</v>
      </c>
      <c r="M368" s="74">
        <v>9990.5837900795177</v>
      </c>
      <c r="N368" s="74">
        <v>11123.746155477946</v>
      </c>
      <c r="O368" s="74">
        <v>13337.848479030708</v>
      </c>
      <c r="P368" s="74">
        <v>14293.389877382922</v>
      </c>
      <c r="Q368" s="74">
        <v>14851.401844772778</v>
      </c>
      <c r="R368" s="74">
        <v>14967.630817577543</v>
      </c>
      <c r="S368" s="74">
        <v>15105.269037680882</v>
      </c>
      <c r="T368" s="74">
        <v>17161.726855073044</v>
      </c>
      <c r="U368" s="74">
        <v>22137.709776922515</v>
      </c>
      <c r="V368" s="74">
        <v>26961.800116705734</v>
      </c>
      <c r="W368" s="74">
        <v>21634.78085494375</v>
      </c>
      <c r="X368" s="74">
        <v>24877.3607159969</v>
      </c>
      <c r="Y368" s="74">
        <v>20325.664282007056</v>
      </c>
      <c r="Z368" s="74">
        <v>20104.491279200425</v>
      </c>
      <c r="AA368" s="74">
        <v>19757.594020345321</v>
      </c>
      <c r="AB368" s="74">
        <v>21213.856946463333</v>
      </c>
      <c r="AC368" s="74">
        <v>21663.679999263841</v>
      </c>
      <c r="AD368" s="74">
        <v>18696.773009627384</v>
      </c>
      <c r="AE368" s="74">
        <v>21458.649236535257</v>
      </c>
      <c r="AF368" s="74">
        <v>29557.197337697853</v>
      </c>
    </row>
    <row r="369" spans="1:32" x14ac:dyDescent="0.45">
      <c r="A369" s="22">
        <v>87</v>
      </c>
      <c r="B369" s="74">
        <v>0</v>
      </c>
      <c r="C369" s="74">
        <v>4634.3661297122808</v>
      </c>
      <c r="D369" s="74">
        <v>5693.1468013308031</v>
      </c>
      <c r="E369" s="74">
        <v>5174.4626990415627</v>
      </c>
      <c r="F369" s="74">
        <v>5920.0406711268224</v>
      </c>
      <c r="G369" s="74">
        <v>5325.7660732765889</v>
      </c>
      <c r="H369" s="74">
        <v>5305.9187913513661</v>
      </c>
      <c r="I369" s="74">
        <v>5577.9182797278872</v>
      </c>
      <c r="J369" s="74">
        <v>6101.1469321778368</v>
      </c>
      <c r="K369" s="74">
        <v>5512.0254279617802</v>
      </c>
      <c r="L369" s="74">
        <v>6354.9235032902079</v>
      </c>
      <c r="M369" s="74">
        <v>5985.2924682072635</v>
      </c>
      <c r="N369" s="74">
        <v>7747.6971382201427</v>
      </c>
      <c r="O369" s="74">
        <v>9403.1677299635157</v>
      </c>
      <c r="P369" s="74">
        <v>9660.1258576791115</v>
      </c>
      <c r="Q369" s="74">
        <v>10700.465930671142</v>
      </c>
      <c r="R369" s="74">
        <v>10589.120834823803</v>
      </c>
      <c r="S369" s="74">
        <v>12515.707788976226</v>
      </c>
      <c r="T369" s="74">
        <v>15566.082337682914</v>
      </c>
      <c r="U369" s="74">
        <v>14625.104972024445</v>
      </c>
      <c r="V369" s="74">
        <v>11121.835135688207</v>
      </c>
      <c r="W369" s="74">
        <v>14126.146719026929</v>
      </c>
      <c r="X369" s="74">
        <v>11239.863057130589</v>
      </c>
      <c r="Y369" s="74">
        <v>10754.175076138034</v>
      </c>
      <c r="Z369" s="74">
        <v>14598.947443005427</v>
      </c>
      <c r="AA369" s="74">
        <v>17794.56196380284</v>
      </c>
      <c r="AB369" s="74">
        <v>12921.796023480676</v>
      </c>
      <c r="AC369" s="74">
        <v>12779.460484607158</v>
      </c>
      <c r="AD369" s="74">
        <v>15462.276873259245</v>
      </c>
      <c r="AE369" s="74">
        <v>17658.065209519533</v>
      </c>
      <c r="AF369" s="74">
        <v>17747.250753536671</v>
      </c>
    </row>
    <row r="370" spans="1:32" x14ac:dyDescent="0.45">
      <c r="A370" s="22">
        <v>88</v>
      </c>
      <c r="B370" s="74">
        <v>0</v>
      </c>
      <c r="C370" s="74">
        <v>4634.3661297122808</v>
      </c>
      <c r="D370" s="74">
        <v>4286.6627901274796</v>
      </c>
      <c r="E370" s="74">
        <v>3593.4930252280496</v>
      </c>
      <c r="F370" s="74">
        <v>3045.5520601839039</v>
      </c>
      <c r="G370" s="74">
        <v>2886.2221896225342</v>
      </c>
      <c r="H370" s="74">
        <v>3604.2817162177398</v>
      </c>
      <c r="I370" s="74">
        <v>3962.4274429567818</v>
      </c>
      <c r="J370" s="74">
        <v>3808.4564918479477</v>
      </c>
      <c r="K370" s="74">
        <v>4986.6848858935673</v>
      </c>
      <c r="L370" s="74">
        <v>4524.0051481359033</v>
      </c>
      <c r="M370" s="74">
        <v>5791.740555960575</v>
      </c>
      <c r="N370" s="74">
        <v>5359.3054847684807</v>
      </c>
      <c r="O370" s="74">
        <v>7407.2451356884185</v>
      </c>
      <c r="P370" s="74">
        <v>7344.1454005039423</v>
      </c>
      <c r="Q370" s="74">
        <v>9716.5133584830928</v>
      </c>
      <c r="R370" s="74">
        <v>9372.0574195701265</v>
      </c>
      <c r="S370" s="74">
        <v>8152.8518101706395</v>
      </c>
      <c r="T370" s="74">
        <v>10635.587742922038</v>
      </c>
      <c r="U370" s="74">
        <v>11314.171859759512</v>
      </c>
      <c r="V370" s="74">
        <v>10975.762176436818</v>
      </c>
      <c r="W370" s="74">
        <v>11034.30827101785</v>
      </c>
      <c r="X370" s="74">
        <v>13317.198333079808</v>
      </c>
      <c r="Y370" s="74">
        <v>12980.188980174131</v>
      </c>
      <c r="Z370" s="74">
        <v>14855.060988246454</v>
      </c>
      <c r="AA370" s="74">
        <v>14442.678399301687</v>
      </c>
      <c r="AB370" s="74">
        <v>15937.893316987402</v>
      </c>
      <c r="AC370" s="74">
        <v>16135.173746127914</v>
      </c>
      <c r="AD370" s="74">
        <v>16935.734021201693</v>
      </c>
      <c r="AE370" s="74">
        <v>21226.583972943259</v>
      </c>
      <c r="AF370" s="74">
        <v>22811.823969797373</v>
      </c>
    </row>
    <row r="371" spans="1:32" x14ac:dyDescent="0.45">
      <c r="A371" s="22">
        <v>89</v>
      </c>
      <c r="B371" s="74">
        <v>0</v>
      </c>
      <c r="C371" s="74">
        <v>4634.3661297122808</v>
      </c>
      <c r="D371" s="74">
        <v>4688.5775064407753</v>
      </c>
      <c r="E371" s="74">
        <v>3910.4465391951353</v>
      </c>
      <c r="F371" s="74">
        <v>4631.766456013509</v>
      </c>
      <c r="G371" s="74">
        <v>4096.9723764475548</v>
      </c>
      <c r="H371" s="74">
        <v>4528.3732243624863</v>
      </c>
      <c r="I371" s="74">
        <v>3421.6047086008289</v>
      </c>
      <c r="J371" s="74">
        <v>4023.6663580367353</v>
      </c>
      <c r="K371" s="74">
        <v>4415.8861690975336</v>
      </c>
      <c r="L371" s="74">
        <v>4289.1334961845068</v>
      </c>
      <c r="M371" s="74">
        <v>5790.2013712603521</v>
      </c>
      <c r="N371" s="74">
        <v>5530.9222448825794</v>
      </c>
      <c r="O371" s="74">
        <v>6892.4630771146367</v>
      </c>
      <c r="P371" s="74">
        <v>7750.2653090362028</v>
      </c>
      <c r="Q371" s="74">
        <v>8849.8090442307875</v>
      </c>
      <c r="R371" s="74">
        <v>9565.4563470862304</v>
      </c>
      <c r="S371" s="74">
        <v>7859.4434185824384</v>
      </c>
      <c r="T371" s="74">
        <v>9611.4308568341057</v>
      </c>
      <c r="U371" s="74">
        <v>12440.808184662135</v>
      </c>
      <c r="V371" s="74">
        <v>16974.809590099758</v>
      </c>
      <c r="W371" s="74">
        <v>17889.630871389745</v>
      </c>
      <c r="X371" s="74">
        <v>22634.274708903977</v>
      </c>
      <c r="Y371" s="74">
        <v>20548.991838624901</v>
      </c>
      <c r="Z371" s="74">
        <v>20414.380563337949</v>
      </c>
      <c r="AA371" s="74">
        <v>18428.537365418651</v>
      </c>
      <c r="AB371" s="74">
        <v>19268.508745013165</v>
      </c>
      <c r="AC371" s="74">
        <v>22559.832890565234</v>
      </c>
      <c r="AD371" s="74">
        <v>21291.175824283095</v>
      </c>
      <c r="AE371" s="74">
        <v>24517.415761946566</v>
      </c>
      <c r="AF371" s="74">
        <v>20543.949421933095</v>
      </c>
    </row>
    <row r="372" spans="1:32" x14ac:dyDescent="0.45">
      <c r="A372" s="22">
        <v>90</v>
      </c>
      <c r="B372" s="74">
        <v>0</v>
      </c>
      <c r="C372" s="74">
        <v>4634.3661297122808</v>
      </c>
      <c r="D372" s="74">
        <v>5125.6314745680329</v>
      </c>
      <c r="E372" s="74">
        <v>4845.0784510146068</v>
      </c>
      <c r="F372" s="74">
        <v>6353.2976026514416</v>
      </c>
      <c r="G372" s="74">
        <v>4735.842843469356</v>
      </c>
      <c r="H372" s="74">
        <v>4800.0216974563946</v>
      </c>
      <c r="I372" s="74">
        <v>5042.0454901478042</v>
      </c>
      <c r="J372" s="74">
        <v>5629.0836137896249</v>
      </c>
      <c r="K372" s="74">
        <v>5820.247753527141</v>
      </c>
      <c r="L372" s="74">
        <v>5361.973614139486</v>
      </c>
      <c r="M372" s="74">
        <v>4924.8552872161381</v>
      </c>
      <c r="N372" s="74">
        <v>6428.8318393224909</v>
      </c>
      <c r="O372" s="74">
        <v>6568.2844329978325</v>
      </c>
      <c r="P372" s="74">
        <v>7213.4541884268529</v>
      </c>
      <c r="Q372" s="74">
        <v>8324.0265037078098</v>
      </c>
      <c r="R372" s="74">
        <v>7448.2196234487647</v>
      </c>
      <c r="S372" s="74">
        <v>8082.2969246079783</v>
      </c>
      <c r="T372" s="74">
        <v>9709.9876620971791</v>
      </c>
      <c r="U372" s="74">
        <v>12840.118028706114</v>
      </c>
      <c r="V372" s="74">
        <v>11356.551305473085</v>
      </c>
      <c r="W372" s="74">
        <v>10690.247333973615</v>
      </c>
      <c r="X372" s="74">
        <v>9572.1443611464238</v>
      </c>
      <c r="Y372" s="74">
        <v>7249.1274920392198</v>
      </c>
      <c r="Z372" s="74">
        <v>8052.4129187979752</v>
      </c>
      <c r="AA372" s="74">
        <v>8311.7006400306</v>
      </c>
      <c r="AB372" s="74">
        <v>9059.6806858017044</v>
      </c>
      <c r="AC372" s="74">
        <v>11550.014036345086</v>
      </c>
      <c r="AD372" s="74">
        <v>13590.050659985938</v>
      </c>
      <c r="AE372" s="74">
        <v>14766.13086561956</v>
      </c>
      <c r="AF372" s="74">
        <v>15659.127062368003</v>
      </c>
    </row>
    <row r="373" spans="1:32" x14ac:dyDescent="0.45">
      <c r="A373" s="22">
        <v>91</v>
      </c>
      <c r="B373" s="74">
        <v>0</v>
      </c>
      <c r="C373" s="74">
        <v>4634.3661297122808</v>
      </c>
      <c r="D373" s="74">
        <v>3842.3180935680202</v>
      </c>
      <c r="E373" s="74">
        <v>4203.4747647515042</v>
      </c>
      <c r="F373" s="74">
        <v>4699.4616698693471</v>
      </c>
      <c r="G373" s="74">
        <v>4107.8948668210651</v>
      </c>
      <c r="H373" s="74">
        <v>4776.065426895786</v>
      </c>
      <c r="I373" s="74">
        <v>4145.1442404369645</v>
      </c>
      <c r="J373" s="74">
        <v>5405.4235865786568</v>
      </c>
      <c r="K373" s="74">
        <v>5985.9473384274752</v>
      </c>
      <c r="L373" s="74">
        <v>5385.1002952898016</v>
      </c>
      <c r="M373" s="74">
        <v>6501.7909505376374</v>
      </c>
      <c r="N373" s="74">
        <v>6487.432426221696</v>
      </c>
      <c r="O373" s="74">
        <v>7331.105818279083</v>
      </c>
      <c r="P373" s="74">
        <v>6704.8865720859521</v>
      </c>
      <c r="Q373" s="74">
        <v>8591.7964495914748</v>
      </c>
      <c r="R373" s="74">
        <v>9988.8675653678492</v>
      </c>
      <c r="S373" s="74">
        <v>7688.1336599077194</v>
      </c>
      <c r="T373" s="74">
        <v>7784.2233333403838</v>
      </c>
      <c r="U373" s="74">
        <v>6603.7646500432047</v>
      </c>
      <c r="V373" s="74">
        <v>5781.7434398231444</v>
      </c>
      <c r="W373" s="74">
        <v>6638.880166261416</v>
      </c>
      <c r="X373" s="74">
        <v>6464.5166623993637</v>
      </c>
      <c r="Y373" s="74">
        <v>6087.4609034453069</v>
      </c>
      <c r="Z373" s="74">
        <v>8052.4535172926617</v>
      </c>
      <c r="AA373" s="74">
        <v>7576.288555142306</v>
      </c>
      <c r="AB373" s="74">
        <v>6044.18441800235</v>
      </c>
      <c r="AC373" s="74">
        <v>8075.2469446472769</v>
      </c>
      <c r="AD373" s="74">
        <v>10344.167572505807</v>
      </c>
      <c r="AE373" s="74">
        <v>8696.1529215037481</v>
      </c>
      <c r="AF373" s="74">
        <v>10457.845951272926</v>
      </c>
    </row>
    <row r="374" spans="1:32" x14ac:dyDescent="0.45">
      <c r="A374" s="22">
        <v>92</v>
      </c>
      <c r="B374" s="74">
        <v>0</v>
      </c>
      <c r="C374" s="74">
        <v>4634.3661297122808</v>
      </c>
      <c r="D374" s="74">
        <v>3546.2151168823993</v>
      </c>
      <c r="E374" s="74">
        <v>2838.9054063737522</v>
      </c>
      <c r="F374" s="74">
        <v>3897.3824767580249</v>
      </c>
      <c r="G374" s="74">
        <v>5069.9401456972455</v>
      </c>
      <c r="H374" s="74">
        <v>4464.1055540761272</v>
      </c>
      <c r="I374" s="74">
        <v>4993.3173079190919</v>
      </c>
      <c r="J374" s="74">
        <v>4555.0946756986741</v>
      </c>
      <c r="K374" s="74">
        <v>5868.3315169713842</v>
      </c>
      <c r="L374" s="74">
        <v>6377.9699009287297</v>
      </c>
      <c r="M374" s="74">
        <v>5700.1081525575628</v>
      </c>
      <c r="N374" s="74">
        <v>5993.1231856955137</v>
      </c>
      <c r="O374" s="74">
        <v>5263.4966277934882</v>
      </c>
      <c r="P374" s="74">
        <v>6387.0921235261812</v>
      </c>
      <c r="Q374" s="74">
        <v>7316.3730629833462</v>
      </c>
      <c r="R374" s="74">
        <v>6340.3225812586825</v>
      </c>
      <c r="S374" s="74">
        <v>6432.4256022830123</v>
      </c>
      <c r="T374" s="74">
        <v>5198.0363735006295</v>
      </c>
      <c r="U374" s="74">
        <v>5641.7911276181558</v>
      </c>
      <c r="V374" s="74">
        <v>6737.0811937211265</v>
      </c>
      <c r="W374" s="74">
        <v>6810.4984059432181</v>
      </c>
      <c r="X374" s="74">
        <v>6420.6768176245605</v>
      </c>
      <c r="Y374" s="74">
        <v>6185.6249716422917</v>
      </c>
      <c r="Z374" s="74">
        <v>6527.1986766458185</v>
      </c>
      <c r="AA374" s="74">
        <v>8118.7705214140487</v>
      </c>
      <c r="AB374" s="74">
        <v>7423.6150025694806</v>
      </c>
      <c r="AC374" s="74">
        <v>6185.5059637904351</v>
      </c>
      <c r="AD374" s="74">
        <v>8209.4479304905817</v>
      </c>
      <c r="AE374" s="74">
        <v>9202.4181802999956</v>
      </c>
      <c r="AF374" s="74">
        <v>9466.2409845222846</v>
      </c>
    </row>
    <row r="375" spans="1:32" x14ac:dyDescent="0.45">
      <c r="A375" s="22">
        <v>93</v>
      </c>
      <c r="B375" s="74">
        <v>0</v>
      </c>
      <c r="C375" s="74">
        <v>4634.3661297122808</v>
      </c>
      <c r="D375" s="74">
        <v>5523.1143316363687</v>
      </c>
      <c r="E375" s="74">
        <v>6598.6438998062495</v>
      </c>
      <c r="F375" s="74">
        <v>6495.0688609777781</v>
      </c>
      <c r="G375" s="74">
        <v>6451.3494018842321</v>
      </c>
      <c r="H375" s="74">
        <v>5418.3165335730409</v>
      </c>
      <c r="I375" s="74">
        <v>4275.6951124355837</v>
      </c>
      <c r="J375" s="74">
        <v>5144.2328154620191</v>
      </c>
      <c r="K375" s="74">
        <v>4716.4412467080074</v>
      </c>
      <c r="L375" s="74">
        <v>4708.4089468077473</v>
      </c>
      <c r="M375" s="74">
        <v>6224.371594920397</v>
      </c>
      <c r="N375" s="74">
        <v>8371.3411456068916</v>
      </c>
      <c r="O375" s="74">
        <v>7006.1458351858228</v>
      </c>
      <c r="P375" s="74">
        <v>5856.6656746910676</v>
      </c>
      <c r="Q375" s="74">
        <v>6659.8355135290067</v>
      </c>
      <c r="R375" s="74">
        <v>5819.184325037807</v>
      </c>
      <c r="S375" s="74">
        <v>6176.7154749904985</v>
      </c>
      <c r="T375" s="74">
        <v>6481.605287270886</v>
      </c>
      <c r="U375" s="74">
        <v>8696.4953289370005</v>
      </c>
      <c r="V375" s="74">
        <v>9883.4949312946956</v>
      </c>
      <c r="W375" s="74">
        <v>9534.9071809081124</v>
      </c>
      <c r="X375" s="74">
        <v>8854.2380792613112</v>
      </c>
      <c r="Y375" s="74">
        <v>8125.5003264794932</v>
      </c>
      <c r="Z375" s="74">
        <v>6162.6004060665346</v>
      </c>
      <c r="AA375" s="74">
        <v>5620.8471682074396</v>
      </c>
      <c r="AB375" s="74">
        <v>6109.7425093235042</v>
      </c>
      <c r="AC375" s="74">
        <v>5036.6400501795606</v>
      </c>
      <c r="AD375" s="74">
        <v>6619.0527236350699</v>
      </c>
      <c r="AE375" s="74">
        <v>6407.7235931079931</v>
      </c>
      <c r="AF375" s="74">
        <v>8449.4161965939675</v>
      </c>
    </row>
    <row r="376" spans="1:32" x14ac:dyDescent="0.45">
      <c r="A376" s="22">
        <v>94</v>
      </c>
      <c r="B376" s="74">
        <v>0</v>
      </c>
      <c r="C376" s="74">
        <v>4634.3661297122808</v>
      </c>
      <c r="D376" s="74">
        <v>5039.035750074524</v>
      </c>
      <c r="E376" s="74">
        <v>5458.4743734843696</v>
      </c>
      <c r="F376" s="74">
        <v>4262.372364953354</v>
      </c>
      <c r="G376" s="74">
        <v>4103.921190252031</v>
      </c>
      <c r="H376" s="74">
        <v>5317.4008639196845</v>
      </c>
      <c r="I376" s="74">
        <v>6204.3965935537453</v>
      </c>
      <c r="J376" s="74">
        <v>7659.6313946440623</v>
      </c>
      <c r="K376" s="74">
        <v>5604.5053404187665</v>
      </c>
      <c r="L376" s="74">
        <v>4784.3141115581748</v>
      </c>
      <c r="M376" s="74">
        <v>5889.6111341494079</v>
      </c>
      <c r="N376" s="74">
        <v>5632.7816584925031</v>
      </c>
      <c r="O376" s="74">
        <v>6746.3482138611334</v>
      </c>
      <c r="P376" s="74">
        <v>7507.8310932794739</v>
      </c>
      <c r="Q376" s="74">
        <v>9216.5155649268145</v>
      </c>
      <c r="R376" s="74">
        <v>7863.5857573347548</v>
      </c>
      <c r="S376" s="74">
        <v>10633.245050963609</v>
      </c>
      <c r="T376" s="74">
        <v>11623.911776893423</v>
      </c>
      <c r="U376" s="74">
        <v>8885.4510130827493</v>
      </c>
      <c r="V376" s="74">
        <v>8996.4394536854998</v>
      </c>
      <c r="W376" s="74">
        <v>8621.573947702178</v>
      </c>
      <c r="X376" s="74">
        <v>9620.4263191877126</v>
      </c>
      <c r="Y376" s="74">
        <v>7419.3476051214084</v>
      </c>
      <c r="Z376" s="74">
        <v>8876.0152263031814</v>
      </c>
      <c r="AA376" s="74">
        <v>10362.260744611151</v>
      </c>
      <c r="AB376" s="74">
        <v>13296.051089597959</v>
      </c>
      <c r="AC376" s="74">
        <v>11305.095640889733</v>
      </c>
      <c r="AD376" s="74">
        <v>11592.999355045689</v>
      </c>
      <c r="AE376" s="74">
        <v>12593.819073309707</v>
      </c>
      <c r="AF376" s="74">
        <v>9674.1462263164849</v>
      </c>
    </row>
    <row r="377" spans="1:32" x14ac:dyDescent="0.45">
      <c r="A377" s="22">
        <v>95</v>
      </c>
      <c r="B377" s="74">
        <v>0</v>
      </c>
      <c r="C377" s="74">
        <v>4634.3661297122808</v>
      </c>
      <c r="D377" s="74">
        <v>5879.0554586175504</v>
      </c>
      <c r="E377" s="74">
        <v>6216.2185736653164</v>
      </c>
      <c r="F377" s="74">
        <v>5296.4757544408412</v>
      </c>
      <c r="G377" s="74">
        <v>6187.4205580992648</v>
      </c>
      <c r="H377" s="74">
        <v>6575.3542695828564</v>
      </c>
      <c r="I377" s="74">
        <v>6427.2716064751812</v>
      </c>
      <c r="J377" s="74">
        <v>8750.6196358288998</v>
      </c>
      <c r="K377" s="74">
        <v>10138.503649272079</v>
      </c>
      <c r="L377" s="74">
        <v>12087.047465574369</v>
      </c>
      <c r="M377" s="74">
        <v>10647.423011159099</v>
      </c>
      <c r="N377" s="74">
        <v>10368.114721736278</v>
      </c>
      <c r="O377" s="74">
        <v>7755.1513705934822</v>
      </c>
      <c r="P377" s="74">
        <v>8575.1935663480526</v>
      </c>
      <c r="Q377" s="74">
        <v>8818.473196594603</v>
      </c>
      <c r="R377" s="74">
        <v>8688.3190140644583</v>
      </c>
      <c r="S377" s="74">
        <v>9958.9644361401097</v>
      </c>
      <c r="T377" s="74">
        <v>10614.540390765045</v>
      </c>
      <c r="U377" s="74">
        <v>14268.162845341672</v>
      </c>
      <c r="V377" s="74">
        <v>15238.888931377402</v>
      </c>
      <c r="W377" s="74">
        <v>14829.589148062449</v>
      </c>
      <c r="X377" s="74">
        <v>16148.558518144286</v>
      </c>
      <c r="Y377" s="74">
        <v>21151.692615307948</v>
      </c>
      <c r="Z377" s="74">
        <v>21756.176041775518</v>
      </c>
      <c r="AA377" s="74">
        <v>24336.57255507847</v>
      </c>
      <c r="AB377" s="74">
        <v>26022.3453841925</v>
      </c>
      <c r="AC377" s="74">
        <v>25086.358822967926</v>
      </c>
      <c r="AD377" s="74">
        <v>22271.12854229275</v>
      </c>
      <c r="AE377" s="74">
        <v>20092.756611741697</v>
      </c>
      <c r="AF377" s="74">
        <v>23328.410120706303</v>
      </c>
    </row>
    <row r="378" spans="1:32" x14ac:dyDescent="0.45">
      <c r="A378" s="22">
        <v>96</v>
      </c>
      <c r="B378" s="74">
        <v>0</v>
      </c>
      <c r="C378" s="74">
        <v>4634.3661297122808</v>
      </c>
      <c r="D378" s="74">
        <v>4312.0743929981963</v>
      </c>
      <c r="E378" s="74">
        <v>4867.6629172665498</v>
      </c>
      <c r="F378" s="74">
        <v>4192.5138416695781</v>
      </c>
      <c r="G378" s="74">
        <v>5349.1093163674777</v>
      </c>
      <c r="H378" s="74">
        <v>5350.1246412712326</v>
      </c>
      <c r="I378" s="74">
        <v>6131.9137029669901</v>
      </c>
      <c r="J378" s="74">
        <v>6553.8358453090141</v>
      </c>
      <c r="K378" s="74">
        <v>5620.7609149364662</v>
      </c>
      <c r="L378" s="74">
        <v>5282.040630279118</v>
      </c>
      <c r="M378" s="74">
        <v>5846.6310848254598</v>
      </c>
      <c r="N378" s="74">
        <v>7796.9449566407675</v>
      </c>
      <c r="O378" s="74">
        <v>7525.5317166703608</v>
      </c>
      <c r="P378" s="74">
        <v>7214.4522293329801</v>
      </c>
      <c r="Q378" s="74">
        <v>6772.5667234446928</v>
      </c>
      <c r="R378" s="74">
        <v>8053.168300321312</v>
      </c>
      <c r="S378" s="74">
        <v>8032.6054314202165</v>
      </c>
      <c r="T378" s="74">
        <v>6083.4792040230404</v>
      </c>
      <c r="U378" s="74">
        <v>7399.8714791137636</v>
      </c>
      <c r="V378" s="74">
        <v>6050.5083589108553</v>
      </c>
      <c r="W378" s="74">
        <v>5997.525327700022</v>
      </c>
      <c r="X378" s="74">
        <v>7559.6520744319469</v>
      </c>
      <c r="Y378" s="74">
        <v>7545.9846828158479</v>
      </c>
      <c r="Z378" s="74">
        <v>10260.050246286766</v>
      </c>
      <c r="AA378" s="74">
        <v>12029.744576025487</v>
      </c>
      <c r="AB378" s="74">
        <v>12290.351274143297</v>
      </c>
      <c r="AC378" s="74">
        <v>15485.843481521299</v>
      </c>
      <c r="AD378" s="74">
        <v>17119.382454504525</v>
      </c>
      <c r="AE378" s="74">
        <v>14183.638139682305</v>
      </c>
      <c r="AF378" s="74">
        <v>15630.361041383174</v>
      </c>
    </row>
    <row r="379" spans="1:32" x14ac:dyDescent="0.45">
      <c r="A379" s="22">
        <v>97</v>
      </c>
      <c r="B379" s="74">
        <v>0</v>
      </c>
      <c r="C379" s="74">
        <v>4634.3661297122808</v>
      </c>
      <c r="D379" s="74">
        <v>4370.9535552229318</v>
      </c>
      <c r="E379" s="74">
        <v>4598.828695128861</v>
      </c>
      <c r="F379" s="74">
        <v>4895.2709292258132</v>
      </c>
      <c r="G379" s="74">
        <v>4866.2223121967154</v>
      </c>
      <c r="H379" s="74">
        <v>6330.6074095085851</v>
      </c>
      <c r="I379" s="74">
        <v>5425.8181369222166</v>
      </c>
      <c r="J379" s="74">
        <v>5316.4472989765</v>
      </c>
      <c r="K379" s="74">
        <v>6474.3196764521499</v>
      </c>
      <c r="L379" s="74">
        <v>5256.5039531667926</v>
      </c>
      <c r="M379" s="74">
        <v>5432.9341244199131</v>
      </c>
      <c r="N379" s="74">
        <v>4637.5283298122104</v>
      </c>
      <c r="O379" s="74">
        <v>5726.4504789537968</v>
      </c>
      <c r="P379" s="74">
        <v>5912.1705001262317</v>
      </c>
      <c r="Q379" s="74">
        <v>5464.1281953119205</v>
      </c>
      <c r="R379" s="74">
        <v>4869.0032491540505</v>
      </c>
      <c r="S379" s="74">
        <v>5165.142114337048</v>
      </c>
      <c r="T379" s="74">
        <v>5804.8668481209061</v>
      </c>
      <c r="U379" s="74">
        <v>7471.1846019563764</v>
      </c>
      <c r="V379" s="74">
        <v>6921.3381147571845</v>
      </c>
      <c r="W379" s="74">
        <v>5777.9640801778714</v>
      </c>
      <c r="X379" s="74">
        <v>7710.9867175577056</v>
      </c>
      <c r="Y379" s="74">
        <v>9337.507074293706</v>
      </c>
      <c r="Z379" s="74">
        <v>11682.381265916149</v>
      </c>
      <c r="AA379" s="74">
        <v>9309.3683331142274</v>
      </c>
      <c r="AB379" s="74">
        <v>9433.1797633504302</v>
      </c>
      <c r="AC379" s="74">
        <v>11070.530200678979</v>
      </c>
      <c r="AD379" s="74">
        <v>9466.0128213397966</v>
      </c>
      <c r="AE379" s="74">
        <v>11721.630180626044</v>
      </c>
      <c r="AF379" s="74">
        <v>12128.109029001631</v>
      </c>
    </row>
    <row r="380" spans="1:32" x14ac:dyDescent="0.45">
      <c r="A380" s="22">
        <v>98</v>
      </c>
      <c r="B380" s="74">
        <v>0</v>
      </c>
      <c r="C380" s="74">
        <v>4634.3661297122808</v>
      </c>
      <c r="D380" s="74">
        <v>6104.4147297226891</v>
      </c>
      <c r="E380" s="74">
        <v>6390.4303835175397</v>
      </c>
      <c r="F380" s="74">
        <v>5548.5771365648816</v>
      </c>
      <c r="G380" s="74">
        <v>4690.3181627076228</v>
      </c>
      <c r="H380" s="74">
        <v>5510.9711316270113</v>
      </c>
      <c r="I380" s="74">
        <v>5581.6860485274055</v>
      </c>
      <c r="J380" s="74">
        <v>6048.3230886088577</v>
      </c>
      <c r="K380" s="74">
        <v>6190.0999441362655</v>
      </c>
      <c r="L380" s="74">
        <v>6272.5275753999895</v>
      </c>
      <c r="M380" s="74">
        <v>4706.3255880413144</v>
      </c>
      <c r="N380" s="74">
        <v>4401.4086679930688</v>
      </c>
      <c r="O380" s="74">
        <v>4033.774262850538</v>
      </c>
      <c r="P380" s="74">
        <v>4848.0175247268817</v>
      </c>
      <c r="Q380" s="74">
        <v>5854.4446003170942</v>
      </c>
      <c r="R380" s="74">
        <v>5520.8679073053236</v>
      </c>
      <c r="S380" s="74">
        <v>5756.5320166698157</v>
      </c>
      <c r="T380" s="74">
        <v>5817.0671737876428</v>
      </c>
      <c r="U380" s="74">
        <v>6987.8127427035888</v>
      </c>
      <c r="V380" s="74">
        <v>8417.3692763776471</v>
      </c>
      <c r="W380" s="74">
        <v>9146.6179729552659</v>
      </c>
      <c r="X380" s="74">
        <v>9483.9526843177719</v>
      </c>
      <c r="Y380" s="74">
        <v>8197.7188481440735</v>
      </c>
      <c r="Z380" s="74">
        <v>8844.9192233910562</v>
      </c>
      <c r="AA380" s="74">
        <v>10593.248765227287</v>
      </c>
      <c r="AB380" s="74">
        <v>11033.430691536581</v>
      </c>
      <c r="AC380" s="74">
        <v>13639.42428601567</v>
      </c>
      <c r="AD380" s="74">
        <v>11778.798279905041</v>
      </c>
      <c r="AE380" s="74">
        <v>11876.528963289291</v>
      </c>
      <c r="AF380" s="74">
        <v>10916.20801081541</v>
      </c>
    </row>
    <row r="381" spans="1:32" x14ac:dyDescent="0.45">
      <c r="A381" s="22">
        <v>99</v>
      </c>
      <c r="B381" s="74">
        <v>0</v>
      </c>
      <c r="C381" s="74">
        <v>4634.3661297122808</v>
      </c>
      <c r="D381" s="74">
        <v>4918.6019129405886</v>
      </c>
      <c r="E381" s="74">
        <v>5186.6388364295508</v>
      </c>
      <c r="F381" s="74">
        <v>3908.2092611322646</v>
      </c>
      <c r="G381" s="74">
        <v>3727.5804802189546</v>
      </c>
      <c r="H381" s="74">
        <v>3837.0575679064468</v>
      </c>
      <c r="I381" s="74">
        <v>4342.6687137736171</v>
      </c>
      <c r="J381" s="74">
        <v>3892.5481549795509</v>
      </c>
      <c r="K381" s="74">
        <v>4324.7200291303425</v>
      </c>
      <c r="L381" s="74">
        <v>5475.9085102567869</v>
      </c>
      <c r="M381" s="74">
        <v>7149.670251990945</v>
      </c>
      <c r="N381" s="74">
        <v>7417.4995937743397</v>
      </c>
      <c r="O381" s="74">
        <v>8072.7071276608103</v>
      </c>
      <c r="P381" s="74">
        <v>7927.0778884960582</v>
      </c>
      <c r="Q381" s="74">
        <v>8460.9542783645447</v>
      </c>
      <c r="R381" s="74">
        <v>10791.059099764037</v>
      </c>
      <c r="S381" s="74">
        <v>9371.2833991014613</v>
      </c>
      <c r="T381" s="74">
        <v>8037.2032599894028</v>
      </c>
      <c r="U381" s="74">
        <v>8633.8772827013418</v>
      </c>
      <c r="V381" s="74">
        <v>9259.0376868650164</v>
      </c>
      <c r="W381" s="74">
        <v>7248.0469086746616</v>
      </c>
      <c r="X381" s="74">
        <v>7607.9663614793162</v>
      </c>
      <c r="Y381" s="74">
        <v>8194.4645276610827</v>
      </c>
      <c r="Z381" s="74">
        <v>9784.0359029708707</v>
      </c>
      <c r="AA381" s="74">
        <v>9504.3841845751322</v>
      </c>
      <c r="AB381" s="74">
        <v>9959.7338653744318</v>
      </c>
      <c r="AC381" s="74">
        <v>11352.766843589887</v>
      </c>
      <c r="AD381" s="74">
        <v>14149.956927242245</v>
      </c>
      <c r="AE381" s="74">
        <v>19178.305599353203</v>
      </c>
      <c r="AF381" s="74">
        <v>14755.028052666925</v>
      </c>
    </row>
    <row r="382" spans="1:32" x14ac:dyDescent="0.45">
      <c r="A382" s="22">
        <v>100</v>
      </c>
      <c r="B382" s="74">
        <v>0</v>
      </c>
      <c r="C382" s="74">
        <v>4634.3661297122808</v>
      </c>
      <c r="D382" s="74">
        <v>5570.7887571060437</v>
      </c>
      <c r="E382" s="74">
        <v>6742.4226387178051</v>
      </c>
      <c r="F382" s="74">
        <v>7230.0941616042346</v>
      </c>
      <c r="G382" s="74">
        <v>8823.3611914262547</v>
      </c>
      <c r="H382" s="74">
        <v>8180.9261929415588</v>
      </c>
      <c r="I382" s="74">
        <v>8535.4778571115403</v>
      </c>
      <c r="J382" s="74">
        <v>7496.615563669503</v>
      </c>
      <c r="K382" s="74">
        <v>9334.7631556265005</v>
      </c>
      <c r="L382" s="74">
        <v>8823.913082758836</v>
      </c>
      <c r="M382" s="74">
        <v>8076.2655697090149</v>
      </c>
      <c r="N382" s="74">
        <v>9742.7095110720384</v>
      </c>
      <c r="O382" s="74">
        <v>12338.266115555787</v>
      </c>
      <c r="P382" s="74">
        <v>11549.238091922956</v>
      </c>
      <c r="Q382" s="74">
        <v>11828.035524398101</v>
      </c>
      <c r="R382" s="74">
        <v>10235.820840328111</v>
      </c>
      <c r="S382" s="74">
        <v>12087.102824952861</v>
      </c>
      <c r="T382" s="74">
        <v>11905.401585416659</v>
      </c>
      <c r="U382" s="74">
        <v>12243.745852578804</v>
      </c>
      <c r="V382" s="74">
        <v>14272.008959174391</v>
      </c>
      <c r="W382" s="74">
        <v>16758.615742177779</v>
      </c>
      <c r="X382" s="74">
        <v>21425.749325007364</v>
      </c>
      <c r="Y382" s="74">
        <v>26800.453026977979</v>
      </c>
      <c r="Z382" s="74">
        <v>20849.337060865892</v>
      </c>
      <c r="AA382" s="74">
        <v>19314.027515118287</v>
      </c>
      <c r="AB382" s="74">
        <v>19554.156283305325</v>
      </c>
      <c r="AC382" s="74">
        <v>17174.182255379332</v>
      </c>
      <c r="AD382" s="74">
        <v>20183.116114138174</v>
      </c>
      <c r="AE382" s="74">
        <v>19712.842378073514</v>
      </c>
      <c r="AF382" s="74">
        <v>19934.1061675286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DF648-B36E-482B-8155-1AF76DF68271}">
  <sheetPr codeName="Sheet2"/>
  <dimension ref="A1:BT388"/>
  <sheetViews>
    <sheetView zoomScale="106" workbookViewId="0">
      <selection activeCell="H17" sqref="H17"/>
    </sheetView>
  </sheetViews>
  <sheetFormatPr defaultRowHeight="14.25" x14ac:dyDescent="0.45"/>
  <cols>
    <col min="2" max="2" width="13.46484375" customWidth="1"/>
    <col min="3" max="3" width="17.1328125" customWidth="1"/>
    <col min="4" max="4" width="12.46484375" customWidth="1"/>
    <col min="6" max="6" width="11.53125" customWidth="1"/>
    <col min="7" max="7" width="15.19921875" bestFit="1" customWidth="1"/>
    <col min="8" max="8" width="14.53125" customWidth="1"/>
    <col min="9" max="9" width="14.6640625" customWidth="1"/>
    <col min="10" max="11" width="15.19921875" customWidth="1"/>
    <col min="12" max="42" width="16" customWidth="1"/>
    <col min="43" max="44" width="17.33203125" customWidth="1"/>
    <col min="45" max="45" width="18.46484375" customWidth="1"/>
    <col min="46" max="47" width="16" customWidth="1"/>
    <col min="48" max="52" width="17.53125" customWidth="1"/>
    <col min="53" max="53" width="17.6640625" customWidth="1"/>
    <col min="54" max="61" width="17.46484375" bestFit="1" customWidth="1"/>
    <col min="62" max="66" width="17.33203125" bestFit="1" customWidth="1"/>
    <col min="67" max="71" width="15.86328125" bestFit="1" customWidth="1"/>
    <col min="72" max="72" width="15.6640625" bestFit="1" customWidth="1"/>
  </cols>
  <sheetData>
    <row r="1" spans="1:72" x14ac:dyDescent="0.45">
      <c r="A1" s="42"/>
      <c r="B1" s="43"/>
      <c r="C1" s="44"/>
      <c r="H1" s="10" t="s">
        <v>14</v>
      </c>
      <c r="J1" s="89"/>
      <c r="K1" s="89"/>
      <c r="L1" s="89"/>
      <c r="M1" s="89"/>
      <c r="N1" s="89"/>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90"/>
    </row>
    <row r="2" spans="1:72" x14ac:dyDescent="0.45">
      <c r="H2" s="35" t="s">
        <v>39</v>
      </c>
      <c r="I2" s="15">
        <v>211.3984375</v>
      </c>
      <c r="J2" s="87"/>
      <c r="K2" s="87"/>
      <c r="L2" s="87"/>
      <c r="M2" s="87"/>
      <c r="N2" s="87"/>
      <c r="O2" s="87"/>
      <c r="P2" s="87"/>
      <c r="Q2" s="87"/>
      <c r="R2" s="87"/>
      <c r="S2" s="87"/>
      <c r="T2" s="87"/>
      <c r="U2" s="87"/>
      <c r="V2" s="87"/>
      <c r="W2" s="88"/>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row>
    <row r="3" spans="1:72" x14ac:dyDescent="0.45">
      <c r="H3" s="62" t="s">
        <v>120</v>
      </c>
      <c r="I3" s="63"/>
      <c r="J3" s="86"/>
      <c r="K3" s="91"/>
      <c r="L3" s="92"/>
      <c r="M3" s="92"/>
      <c r="N3" s="92"/>
      <c r="O3" s="92"/>
      <c r="P3" s="92"/>
      <c r="Q3" s="92"/>
      <c r="R3" s="92"/>
      <c r="S3" s="92"/>
      <c r="T3" s="92"/>
      <c r="U3" s="92"/>
      <c r="V3" s="92"/>
      <c r="W3" s="93"/>
      <c r="X3" s="92"/>
      <c r="Y3" s="92"/>
      <c r="Z3" s="92"/>
      <c r="AA3" s="92"/>
      <c r="AB3" s="92"/>
      <c r="AC3" s="92"/>
      <c r="AD3" s="92"/>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2"/>
      <c r="BL3" s="92"/>
      <c r="BM3" s="92"/>
      <c r="BN3" s="92"/>
      <c r="BO3" s="92"/>
      <c r="BP3" s="92"/>
      <c r="BQ3" s="92"/>
      <c r="BR3" s="92"/>
      <c r="BS3" s="92"/>
      <c r="BT3" s="92"/>
    </row>
    <row r="4" spans="1:72" x14ac:dyDescent="0.45">
      <c r="A4" s="9" t="s">
        <v>76</v>
      </c>
      <c r="H4" s="21" t="s">
        <v>52</v>
      </c>
      <c r="I4" s="71">
        <v>1</v>
      </c>
      <c r="J4" s="71">
        <v>2</v>
      </c>
      <c r="K4" s="71">
        <v>3</v>
      </c>
      <c r="L4" s="71">
        <v>4</v>
      </c>
      <c r="M4" s="71">
        <v>5</v>
      </c>
      <c r="N4" s="71">
        <v>6</v>
      </c>
      <c r="O4" s="71">
        <v>7</v>
      </c>
      <c r="P4" s="71">
        <v>8</v>
      </c>
      <c r="Q4" s="71">
        <v>9</v>
      </c>
      <c r="R4" s="71">
        <v>10</v>
      </c>
      <c r="S4" s="71">
        <v>11</v>
      </c>
      <c r="T4" s="71">
        <v>12</v>
      </c>
      <c r="U4" s="71">
        <v>13</v>
      </c>
      <c r="V4" s="71">
        <v>14</v>
      </c>
      <c r="W4" s="71">
        <v>15</v>
      </c>
      <c r="X4" s="71">
        <v>16</v>
      </c>
      <c r="Y4" s="71">
        <v>17</v>
      </c>
      <c r="Z4" s="71">
        <v>18</v>
      </c>
      <c r="AA4" s="71">
        <v>19</v>
      </c>
      <c r="AB4" s="71">
        <v>20</v>
      </c>
      <c r="AC4" s="71">
        <v>21</v>
      </c>
      <c r="AD4" s="71">
        <v>22</v>
      </c>
      <c r="AE4" s="71">
        <v>23</v>
      </c>
      <c r="AF4" s="71">
        <v>24</v>
      </c>
      <c r="AG4" s="71">
        <v>25</v>
      </c>
      <c r="AH4" s="71">
        <v>26</v>
      </c>
      <c r="AI4" s="71">
        <v>27</v>
      </c>
      <c r="AJ4" s="71">
        <v>28</v>
      </c>
      <c r="AK4" s="71">
        <v>29</v>
      </c>
      <c r="AL4" s="71">
        <v>30</v>
      </c>
      <c r="AM4" s="71">
        <v>31</v>
      </c>
      <c r="AN4" s="71">
        <v>32</v>
      </c>
      <c r="AO4" s="71">
        <v>33</v>
      </c>
      <c r="AP4" s="71">
        <v>34</v>
      </c>
      <c r="AQ4" s="71">
        <v>35</v>
      </c>
      <c r="AR4" s="71">
        <v>36</v>
      </c>
      <c r="AS4" s="71">
        <v>37</v>
      </c>
      <c r="AT4" s="71">
        <v>38</v>
      </c>
      <c r="AU4" s="71">
        <v>39</v>
      </c>
      <c r="AV4" s="71">
        <v>40</v>
      </c>
      <c r="AW4" s="71">
        <v>41</v>
      </c>
      <c r="AX4" s="71">
        <v>42</v>
      </c>
      <c r="AY4" s="71">
        <v>43</v>
      </c>
      <c r="AZ4" s="71">
        <v>44</v>
      </c>
      <c r="BA4" s="71">
        <v>45</v>
      </c>
      <c r="BB4" s="71">
        <v>46</v>
      </c>
      <c r="BC4" s="71">
        <v>47</v>
      </c>
      <c r="BD4" s="71">
        <v>48</v>
      </c>
      <c r="BE4" s="71">
        <v>49</v>
      </c>
      <c r="BF4" s="71">
        <v>50</v>
      </c>
      <c r="BG4" s="71">
        <v>51</v>
      </c>
      <c r="BH4" s="71">
        <v>52</v>
      </c>
      <c r="BI4" s="71">
        <v>53</v>
      </c>
      <c r="BJ4" s="71">
        <v>54</v>
      </c>
      <c r="BK4" s="71">
        <v>55</v>
      </c>
      <c r="BL4" s="71">
        <v>56</v>
      </c>
      <c r="BM4" s="71">
        <v>57</v>
      </c>
      <c r="BN4" s="71">
        <v>58</v>
      </c>
      <c r="BO4" s="71">
        <v>59</v>
      </c>
      <c r="BP4" s="71">
        <v>60</v>
      </c>
      <c r="BQ4" s="71">
        <v>61</v>
      </c>
      <c r="BR4" s="71">
        <v>62</v>
      </c>
      <c r="BS4" s="71">
        <v>63</v>
      </c>
      <c r="BT4" s="71">
        <v>64</v>
      </c>
    </row>
    <row r="5" spans="1:72" x14ac:dyDescent="0.45">
      <c r="A5" s="50" t="s">
        <v>69</v>
      </c>
      <c r="B5" s="51"/>
      <c r="C5" s="52"/>
      <c r="D5" s="57">
        <v>1000</v>
      </c>
      <c r="H5" s="28" t="s">
        <v>121</v>
      </c>
      <c r="I5" s="78"/>
      <c r="J5" s="78"/>
      <c r="K5" s="78"/>
      <c r="L5" s="78"/>
      <c r="M5" s="78"/>
      <c r="N5" s="78"/>
      <c r="O5" s="78"/>
      <c r="P5" s="78"/>
      <c r="Q5" s="78"/>
      <c r="R5" s="78"/>
      <c r="S5" s="78"/>
      <c r="T5" s="78"/>
      <c r="U5" s="78"/>
      <c r="V5" s="78"/>
      <c r="W5" s="73"/>
      <c r="X5" s="73"/>
      <c r="Y5" s="73"/>
      <c r="Z5" s="73"/>
      <c r="AA5" s="73"/>
      <c r="AB5" s="73">
        <v>-35099962.060843199</v>
      </c>
      <c r="AC5" s="73">
        <v>-41628618.644629583</v>
      </c>
      <c r="AD5" s="73">
        <v>-43926066.828572243</v>
      </c>
      <c r="AE5" s="73">
        <v>-46244687.42160093</v>
      </c>
      <c r="AF5" s="73">
        <v>-45478852.615572378</v>
      </c>
      <c r="AG5" s="73">
        <v>-60204379.454879381</v>
      </c>
      <c r="AH5" s="73">
        <v>-66250146.690019779</v>
      </c>
      <c r="AI5" s="73">
        <v>-68010799.932686239</v>
      </c>
      <c r="AJ5" s="73">
        <v>-55666440.999580532</v>
      </c>
      <c r="AK5" s="73">
        <v>-56346621.800931476</v>
      </c>
      <c r="AL5" s="73">
        <v>-59822677.774543732</v>
      </c>
      <c r="AM5" s="73">
        <v>-78899515.974291354</v>
      </c>
      <c r="AN5" s="73">
        <v>-85242651.199894682</v>
      </c>
      <c r="AO5" s="73">
        <v>-74852934.112344608</v>
      </c>
      <c r="AP5" s="73">
        <v>-78436036.773898646</v>
      </c>
      <c r="AQ5" s="73">
        <v>-60857484.741014391</v>
      </c>
      <c r="AR5" s="73">
        <v>-64147669.061938837</v>
      </c>
      <c r="AS5" s="73">
        <v>-58868351.044488207</v>
      </c>
      <c r="AT5" s="73">
        <v>-69509183.957529157</v>
      </c>
      <c r="AU5" s="73">
        <v>-63409017.60267967</v>
      </c>
      <c r="AV5" s="73">
        <v>-65786978.920571275</v>
      </c>
      <c r="AW5" s="73">
        <v>-60854883.638094045</v>
      </c>
      <c r="AX5" s="73">
        <v>-53383399.775155514</v>
      </c>
      <c r="AY5" s="73">
        <v>-58978156.930037245</v>
      </c>
      <c r="AZ5" s="73">
        <v>-60158926.684013471</v>
      </c>
      <c r="BA5" s="73">
        <v>-67559620.098464772</v>
      </c>
      <c r="BB5" s="73">
        <v>-58560176.743061356</v>
      </c>
      <c r="BC5" s="73">
        <v>-56429422.932906292</v>
      </c>
      <c r="BD5" s="73">
        <v>-57340569.375557721</v>
      </c>
      <c r="BE5" s="73">
        <v>-56939534.130035698</v>
      </c>
      <c r="BF5" s="73">
        <v>-41318175.809846856</v>
      </c>
      <c r="BG5" s="73">
        <v>-46024962.716289178</v>
      </c>
      <c r="BH5" s="73">
        <v>-42341250.105136037</v>
      </c>
      <c r="BI5" s="73">
        <v>-47144925.576375484</v>
      </c>
      <c r="BJ5" s="73">
        <v>-47524634.346327573</v>
      </c>
      <c r="BK5" s="73">
        <v>-31490409.877773501</v>
      </c>
      <c r="BL5" s="73">
        <v>-26249776.025039174</v>
      </c>
      <c r="BM5" s="73">
        <v>-25279726.787222806</v>
      </c>
      <c r="BN5" s="73">
        <v>-33465596.127099354</v>
      </c>
      <c r="BO5" s="73">
        <v>-35063331.610792786</v>
      </c>
      <c r="BP5" s="73">
        <v>-28216551.718312576</v>
      </c>
      <c r="BQ5" s="73">
        <v>-22959307.460908808</v>
      </c>
      <c r="BR5" s="73">
        <v>-22699631.542447787</v>
      </c>
      <c r="BS5" s="73">
        <v>-25662092.604639333</v>
      </c>
      <c r="BT5" s="73">
        <v>-24382307.280160654</v>
      </c>
    </row>
    <row r="6" spans="1:72" x14ac:dyDescent="0.45">
      <c r="A6" s="49" t="s">
        <v>62</v>
      </c>
      <c r="B6" s="49" t="s">
        <v>68</v>
      </c>
      <c r="C6" s="49" t="s">
        <v>66</v>
      </c>
      <c r="D6" s="49" t="s">
        <v>67</v>
      </c>
      <c r="H6" s="28" t="s">
        <v>122</v>
      </c>
      <c r="I6" s="78"/>
      <c r="J6" s="78"/>
      <c r="K6" s="78"/>
      <c r="L6" s="78"/>
      <c r="M6" s="78"/>
      <c r="N6" s="78"/>
      <c r="O6" s="78"/>
      <c r="P6" s="78"/>
      <c r="Q6" s="78"/>
      <c r="R6" s="78"/>
      <c r="S6" s="78"/>
      <c r="T6" s="78"/>
      <c r="U6" s="78"/>
      <c r="V6" s="78"/>
      <c r="W6" s="73"/>
      <c r="X6" s="73"/>
      <c r="Y6" s="73"/>
      <c r="Z6" s="73"/>
      <c r="AA6" s="73"/>
      <c r="AB6" s="73">
        <v>-84289907.013496622</v>
      </c>
      <c r="AC6" s="73">
        <v>-85454859.837255612</v>
      </c>
      <c r="AD6" s="73">
        <v>-84174237.447854549</v>
      </c>
      <c r="AE6" s="73">
        <v>-103186719.9755663</v>
      </c>
      <c r="AF6" s="73">
        <v>-95705184.492074862</v>
      </c>
      <c r="AG6" s="73">
        <v>-128730098.58652443</v>
      </c>
      <c r="AH6" s="73">
        <v>-138946311.46313235</v>
      </c>
      <c r="AI6" s="73">
        <v>-142318754.57497993</v>
      </c>
      <c r="AJ6" s="73">
        <v>-124313513.24598706</v>
      </c>
      <c r="AK6" s="73">
        <v>-116666067.55547269</v>
      </c>
      <c r="AL6" s="73">
        <v>-134561822.76959023</v>
      </c>
      <c r="AM6" s="73">
        <v>-204005692.38316199</v>
      </c>
      <c r="AN6" s="73">
        <v>-172036103.55655456</v>
      </c>
      <c r="AO6" s="73">
        <v>-181195020.89611548</v>
      </c>
      <c r="AP6" s="73">
        <v>-174999508.12276939</v>
      </c>
      <c r="AQ6" s="73">
        <v>-168954669.52090755</v>
      </c>
      <c r="AR6" s="73">
        <v>-168762606.84797233</v>
      </c>
      <c r="AS6" s="73">
        <v>-115490377.89906207</v>
      </c>
      <c r="AT6" s="73">
        <v>-163956688.89272955</v>
      </c>
      <c r="AU6" s="73">
        <v>-138446094.12848213</v>
      </c>
      <c r="AV6" s="73">
        <v>-147153513.15015119</v>
      </c>
      <c r="AW6" s="73">
        <v>-131926685.95559476</v>
      </c>
      <c r="AX6" s="73">
        <v>-162904784.56688493</v>
      </c>
      <c r="AY6" s="73">
        <v>-112770297.69249277</v>
      </c>
      <c r="AZ6" s="73">
        <v>-133592416.03710291</v>
      </c>
      <c r="BA6" s="73">
        <v>-146032846.80310181</v>
      </c>
      <c r="BB6" s="73">
        <v>-159726074.41546279</v>
      </c>
      <c r="BC6" s="73">
        <v>-148493660.48023149</v>
      </c>
      <c r="BD6" s="73">
        <v>-142827171.90940079</v>
      </c>
      <c r="BE6" s="73">
        <v>-109098767.31574361</v>
      </c>
      <c r="BF6" s="73">
        <v>-96101927.945806846</v>
      </c>
      <c r="BG6" s="73">
        <v>-79472869.634930208</v>
      </c>
      <c r="BH6" s="73">
        <v>-93999180.511065125</v>
      </c>
      <c r="BI6" s="73">
        <v>-84696764.007258028</v>
      </c>
      <c r="BJ6" s="73">
        <v>-82354721.02787821</v>
      </c>
      <c r="BK6" s="73">
        <v>-64853727.888741188</v>
      </c>
      <c r="BL6" s="73">
        <v>-69015570.277741432</v>
      </c>
      <c r="BM6" s="73">
        <v>-53977699.047379352</v>
      </c>
      <c r="BN6" s="73">
        <v>-61058660.251113251</v>
      </c>
      <c r="BO6" s="73">
        <v>-71285550.494016826</v>
      </c>
      <c r="BP6" s="73">
        <v>-76295786.549203739</v>
      </c>
      <c r="BQ6" s="73">
        <v>-49647951.514438853</v>
      </c>
      <c r="BR6" s="73">
        <v>-75772720.348006353</v>
      </c>
      <c r="BS6" s="73">
        <v>-49414448.271996409</v>
      </c>
      <c r="BT6" s="73">
        <v>-52582347.75807301</v>
      </c>
    </row>
    <row r="7" spans="1:72" x14ac:dyDescent="0.45">
      <c r="A7" s="45">
        <v>2</v>
      </c>
      <c r="B7" s="36">
        <v>46023</v>
      </c>
      <c r="C7">
        <v>20</v>
      </c>
      <c r="D7" s="119">
        <v>0.33300000000000002</v>
      </c>
      <c r="H7" s="37" t="s">
        <v>132</v>
      </c>
      <c r="I7" s="80"/>
      <c r="J7" s="79"/>
      <c r="K7" s="79"/>
      <c r="L7" s="79"/>
      <c r="M7" s="79"/>
      <c r="N7" s="79"/>
      <c r="O7" s="79"/>
      <c r="P7" s="79"/>
      <c r="Q7" s="79"/>
      <c r="R7" s="79"/>
      <c r="S7" s="79"/>
      <c r="T7" s="79"/>
      <c r="U7" s="79"/>
      <c r="V7" s="79"/>
      <c r="W7" s="79"/>
      <c r="X7" s="79"/>
      <c r="Y7" s="79"/>
      <c r="Z7" s="79"/>
      <c r="AA7" s="79"/>
      <c r="AB7" s="79">
        <v>4.2000000000000003E-2</v>
      </c>
      <c r="AC7" s="79">
        <v>5.6000000000000001E-2</v>
      </c>
      <c r="AD7" s="79">
        <v>7.0999999999999994E-2</v>
      </c>
      <c r="AE7" s="79">
        <v>6.5000000000000002E-2</v>
      </c>
      <c r="AF7" s="79">
        <v>8.5999999999999993E-2</v>
      </c>
      <c r="AG7" s="79">
        <v>5.0999999999999997E-2</v>
      </c>
      <c r="AH7" s="79">
        <v>5.1999999999999998E-2</v>
      </c>
      <c r="AI7" s="79">
        <v>5.8000000000000003E-2</v>
      </c>
      <c r="AJ7" s="79">
        <v>7.1999999999999995E-2</v>
      </c>
      <c r="AK7" s="79">
        <v>6.7000000000000004E-2</v>
      </c>
      <c r="AL7" s="79">
        <v>0.03</v>
      </c>
      <c r="AM7" s="79">
        <v>2.5000000000000001E-2</v>
      </c>
      <c r="AN7" s="79">
        <v>3.2000000000000001E-2</v>
      </c>
      <c r="AO7" s="79">
        <v>0.04</v>
      </c>
      <c r="AP7" s="79">
        <v>3.5999999999999997E-2</v>
      </c>
      <c r="AQ7" s="79">
        <v>4.2000000000000003E-2</v>
      </c>
      <c r="AR7" s="79">
        <v>4.5999999999999999E-2</v>
      </c>
      <c r="AS7" s="79">
        <v>4.2000000000000003E-2</v>
      </c>
      <c r="AT7" s="79">
        <v>3.9E-2</v>
      </c>
      <c r="AU7" s="79">
        <v>3.9E-2</v>
      </c>
      <c r="AV7" s="79">
        <v>3.7999999999999999E-2</v>
      </c>
      <c r="AW7" s="79">
        <v>3.9E-2</v>
      </c>
      <c r="AX7" s="79">
        <v>4.8000000000000001E-2</v>
      </c>
      <c r="AY7" s="79">
        <v>4.2999999999999997E-2</v>
      </c>
      <c r="AZ7" s="79">
        <v>4.1000000000000002E-2</v>
      </c>
      <c r="BA7" s="79">
        <v>3.4000000000000002E-2</v>
      </c>
      <c r="BB7" s="78">
        <v>3.7999999999999999E-2</v>
      </c>
      <c r="BC7" s="78">
        <v>4.1000000000000002E-2</v>
      </c>
      <c r="BD7" s="78">
        <v>3.5999999999999997E-2</v>
      </c>
      <c r="BE7" s="78">
        <v>3.5999999999999997E-2</v>
      </c>
      <c r="BF7" s="78">
        <v>3.3000000000000002E-2</v>
      </c>
      <c r="BG7" s="78">
        <v>3.5000000000000003E-2</v>
      </c>
      <c r="BH7" s="78">
        <v>4.4999999999999998E-2</v>
      </c>
      <c r="BI7" s="78">
        <v>3.3000000000000002E-2</v>
      </c>
      <c r="BJ7" s="78">
        <v>3.5000000000000003E-2</v>
      </c>
      <c r="BK7" s="78">
        <v>0.03</v>
      </c>
      <c r="BL7" s="78">
        <v>2.5000000000000001E-2</v>
      </c>
      <c r="BM7" s="78">
        <v>3.4000000000000002E-2</v>
      </c>
      <c r="BN7" s="78">
        <v>2.7E-2</v>
      </c>
      <c r="BO7" s="78">
        <v>2.7E-2</v>
      </c>
      <c r="BP7" s="78">
        <v>2.1999999999999999E-2</v>
      </c>
      <c r="BQ7" s="78">
        <v>2.5000000000000001E-2</v>
      </c>
      <c r="BR7" s="78">
        <v>2.7E-2</v>
      </c>
      <c r="BS7" s="78">
        <v>2.4E-2</v>
      </c>
      <c r="BT7" s="78">
        <v>2.5000000000000001E-2</v>
      </c>
    </row>
    <row r="8" spans="1:72" x14ac:dyDescent="0.45">
      <c r="A8" s="45">
        <v>3</v>
      </c>
      <c r="B8" s="36">
        <v>46023</v>
      </c>
      <c r="C8">
        <v>25</v>
      </c>
      <c r="D8" s="119">
        <v>0.33300000000000002</v>
      </c>
      <c r="H8" s="94" t="s">
        <v>134</v>
      </c>
      <c r="I8" s="105"/>
      <c r="J8" s="106"/>
      <c r="K8" s="106"/>
      <c r="L8" s="106"/>
      <c r="M8" s="106"/>
      <c r="N8" s="106"/>
      <c r="O8" s="106"/>
      <c r="P8" s="106"/>
      <c r="Q8" s="106"/>
      <c r="R8" s="106"/>
      <c r="S8" s="106"/>
      <c r="T8" s="106"/>
      <c r="U8" s="106"/>
      <c r="V8" s="107"/>
      <c r="W8" s="107">
        <v>-5.2094585791439421E-3</v>
      </c>
      <c r="X8" s="107">
        <v>-6.0569357251298792E-3</v>
      </c>
      <c r="Y8" s="107">
        <v>-6.9053079524615231E-3</v>
      </c>
      <c r="Z8" s="107">
        <v>-6.8476753359312465E-3</v>
      </c>
      <c r="AA8" s="107">
        <v>-7.3236403747957831E-3</v>
      </c>
      <c r="AB8" s="107">
        <v>-3.6891852015901263E-3</v>
      </c>
      <c r="AC8" s="107">
        <v>-5.9594340760637764E-3</v>
      </c>
      <c r="AD8" s="107">
        <v>-8.1443444312141473E-3</v>
      </c>
      <c r="AE8" s="107">
        <v>-8.0186478781821332E-3</v>
      </c>
      <c r="AF8" s="107">
        <v>-1.065821215854441E-2</v>
      </c>
      <c r="AG8" s="107">
        <v>-4.0462575482810431E-3</v>
      </c>
      <c r="AH8" s="107">
        <v>-4.6376281388852301E-3</v>
      </c>
      <c r="AI8" s="107">
        <v>-5.424529603284366E-3</v>
      </c>
      <c r="AJ8" s="107">
        <v>-5.6303142058321022E-3</v>
      </c>
      <c r="AK8" s="107">
        <v>-5.4175114542391722E-3</v>
      </c>
      <c r="AL8" s="107">
        <v>-1.6590226766159653E-3</v>
      </c>
      <c r="AM8" s="107">
        <v>-1.8626447758672145E-3</v>
      </c>
      <c r="AN8" s="107">
        <v>-2.6313165085709517E-3</v>
      </c>
      <c r="AO8" s="107">
        <v>-2.9504309556429736E-3</v>
      </c>
      <c r="AP8" s="107">
        <v>-2.8424003679199438E-3</v>
      </c>
      <c r="AQ8" s="107">
        <v>-2.6283359190274217E-3</v>
      </c>
      <c r="AR8" s="107">
        <v>-3.0996079426402236E-3</v>
      </c>
      <c r="AS8" s="107">
        <v>-2.6530759774145421E-3</v>
      </c>
      <c r="AT8" s="107">
        <v>-2.9715004149735926E-3</v>
      </c>
      <c r="AU8" s="107">
        <v>-2.7690774471949785E-3</v>
      </c>
      <c r="AV8" s="107">
        <v>-2.8595222686959975E-3</v>
      </c>
      <c r="AW8" s="107">
        <v>-2.773195322953502E-3</v>
      </c>
      <c r="AX8" s="107">
        <v>-3.0585695065565052E-3</v>
      </c>
      <c r="AY8" s="107">
        <v>-3.0922956743675302E-3</v>
      </c>
      <c r="AZ8" s="107">
        <v>-3.0722444552456945E-3</v>
      </c>
      <c r="BA8" s="107">
        <v>-2.922728142864E-3</v>
      </c>
      <c r="BB8" s="107">
        <v>-2.8924026680705716E-3</v>
      </c>
      <c r="BC8" s="107">
        <v>-3.0719399102181293E-3</v>
      </c>
      <c r="BD8" s="107">
        <v>-2.7998723053475204E-3</v>
      </c>
      <c r="BE8" s="107">
        <v>-2.8401456064471556E-3</v>
      </c>
      <c r="BF8" s="107">
        <v>-1.9298775187223747E-3</v>
      </c>
      <c r="BG8" s="107">
        <v>-2.329091927124099E-3</v>
      </c>
      <c r="BH8" s="107">
        <v>-2.8141795501097576E-3</v>
      </c>
      <c r="BI8" s="107">
        <v>-2.3473344880776789E-3</v>
      </c>
      <c r="BJ8" s="107">
        <v>-2.5636774667418855E-3</v>
      </c>
      <c r="BK8" s="107">
        <v>-2.1203943674358286E-3</v>
      </c>
      <c r="BL8" s="107">
        <v>-1.5046419191762585E-3</v>
      </c>
      <c r="BM8" s="107">
        <v>-2.013118369199205E-3</v>
      </c>
      <c r="BN8" s="107">
        <v>-2.1618762021819184E-3</v>
      </c>
      <c r="BO8" s="107">
        <v>-2.3138537578159847E-3</v>
      </c>
      <c r="BP8" s="107">
        <v>-2.9431697673197575E-3</v>
      </c>
      <c r="BQ8" s="107">
        <v>-2.7799562390725947E-3</v>
      </c>
      <c r="BR8" s="107">
        <v>-3.0323003168719184E-3</v>
      </c>
      <c r="BS8" s="107">
        <v>-3.1127441194560065E-3</v>
      </c>
      <c r="BT8" s="107">
        <v>-3.1470626820081504E-3</v>
      </c>
    </row>
    <row r="9" spans="1:72" ht="17.25" x14ac:dyDescent="0.55000000000000004">
      <c r="A9" s="46">
        <v>4</v>
      </c>
      <c r="B9" s="47">
        <v>46023</v>
      </c>
      <c r="C9" s="48">
        <v>30</v>
      </c>
      <c r="D9" s="120">
        <v>0.33300000000000002</v>
      </c>
      <c r="F9" s="115" t="s">
        <v>136</v>
      </c>
      <c r="H9" s="95" t="s">
        <v>133</v>
      </c>
      <c r="I9" s="3"/>
      <c r="J9" s="3"/>
      <c r="K9" s="3"/>
      <c r="L9" s="3"/>
      <c r="M9" s="3"/>
      <c r="N9" s="3"/>
      <c r="O9" s="3"/>
      <c r="P9" s="3"/>
      <c r="Q9" s="3"/>
      <c r="R9" s="3"/>
      <c r="S9" s="3"/>
      <c r="T9" s="3"/>
      <c r="U9" s="3"/>
      <c r="V9" s="73"/>
      <c r="W9" s="73">
        <v>-2083783.4316575769</v>
      </c>
      <c r="X9" s="73">
        <v>-2318483.4449291662</v>
      </c>
      <c r="Y9" s="73">
        <v>-2529444.3458362864</v>
      </c>
      <c r="Z9" s="73">
        <v>-2400359.447148188</v>
      </c>
      <c r="AA9" s="73">
        <v>-2456694.6087188851</v>
      </c>
      <c r="AB9" s="73">
        <v>-1474198.4065554144</v>
      </c>
      <c r="AC9" s="73">
        <v>-2331202.6440992565</v>
      </c>
      <c r="AD9" s="73">
        <v>-3118750.7448286293</v>
      </c>
      <c r="AE9" s="73">
        <v>-3005904.6824040604</v>
      </c>
      <c r="AF9" s="73">
        <v>-3911181.3249392244</v>
      </c>
      <c r="AG9" s="73">
        <v>-3070423.352198848</v>
      </c>
      <c r="AH9" s="73">
        <v>-3445007.6278810287</v>
      </c>
      <c r="AI9" s="73">
        <v>-3944626.3960958016</v>
      </c>
      <c r="AJ9" s="73">
        <v>-4007983.7519697985</v>
      </c>
      <c r="AK9" s="73">
        <v>-3775223.6606624089</v>
      </c>
      <c r="AL9" s="73">
        <v>-1794680.333236312</v>
      </c>
      <c r="AM9" s="73">
        <v>-1972487.8993572837</v>
      </c>
      <c r="AN9" s="73">
        <v>-2727764.8383966298</v>
      </c>
      <c r="AO9" s="73">
        <v>-2994117.3644937845</v>
      </c>
      <c r="AP9" s="73">
        <v>-2823697.323860351</v>
      </c>
      <c r="AQ9" s="73">
        <v>-2556014.3591226046</v>
      </c>
      <c r="AR9" s="73">
        <v>-2950792.7768491865</v>
      </c>
      <c r="AS9" s="73">
        <v>-2472470.7438685047</v>
      </c>
      <c r="AT9" s="73">
        <v>-2710858.1743436372</v>
      </c>
      <c r="AU9" s="73">
        <v>-2472951.686504507</v>
      </c>
      <c r="AV9" s="73">
        <v>-2499905.1989817084</v>
      </c>
      <c r="AW9" s="73">
        <v>-2373340.4618856679</v>
      </c>
      <c r="AX9" s="73">
        <v>-2562403.1892074649</v>
      </c>
      <c r="AY9" s="73">
        <v>-2536060.7479916015</v>
      </c>
      <c r="AZ9" s="73">
        <v>-2466515.9940445526</v>
      </c>
      <c r="BA9" s="73">
        <v>-2297027.0833478021</v>
      </c>
      <c r="BB9" s="73">
        <v>-2225286.7162363315</v>
      </c>
      <c r="BC9" s="73">
        <v>-2313606.340249158</v>
      </c>
      <c r="BD9" s="73">
        <v>-2064260.497520078</v>
      </c>
      <c r="BE9" s="73">
        <v>-2049823.2286812852</v>
      </c>
      <c r="BF9" s="73">
        <v>-1363499.8017249464</v>
      </c>
      <c r="BG9" s="73">
        <v>-1610873.6950701212</v>
      </c>
      <c r="BH9" s="73">
        <v>-1905356.2547311215</v>
      </c>
      <c r="BI9" s="73">
        <v>-1555782.5440203911</v>
      </c>
      <c r="BJ9" s="73">
        <v>-1663362.202121465</v>
      </c>
      <c r="BK9" s="73">
        <v>-944712.29633320495</v>
      </c>
      <c r="BL9" s="73">
        <v>-656244.4006259793</v>
      </c>
      <c r="BM9" s="73">
        <v>-859510.71076557541</v>
      </c>
      <c r="BN9" s="73">
        <v>-903571.09543168254</v>
      </c>
      <c r="BO9" s="73">
        <v>-946709.95349140523</v>
      </c>
      <c r="BP9" s="73">
        <v>-620764.13780287676</v>
      </c>
      <c r="BQ9" s="73">
        <v>-573982.68652272027</v>
      </c>
      <c r="BR9" s="73">
        <v>-612890.05164609023</v>
      </c>
      <c r="BS9" s="73">
        <v>-615890.22251134401</v>
      </c>
      <c r="BT9" s="73">
        <v>-609557.68200401636</v>
      </c>
    </row>
    <row r="10" spans="1:72" x14ac:dyDescent="0.45">
      <c r="A10" s="45">
        <v>6</v>
      </c>
      <c r="B10" s="36">
        <v>46388</v>
      </c>
      <c r="C10">
        <v>20</v>
      </c>
      <c r="D10" s="119">
        <v>0.33300000000000002</v>
      </c>
      <c r="F10" s="117">
        <v>1</v>
      </c>
      <c r="H10" s="35" t="s">
        <v>19</v>
      </c>
      <c r="I10" s="73">
        <v>-39277724.544034027</v>
      </c>
      <c r="J10" s="73">
        <v>-49917245.419673517</v>
      </c>
      <c r="K10" s="73">
        <v>-79377172.955689758</v>
      </c>
      <c r="L10" s="73">
        <v>-62017712.863512211</v>
      </c>
      <c r="M10" s="73">
        <v>-98908746.286994919</v>
      </c>
      <c r="N10" s="73">
        <v>-53854149.324899703</v>
      </c>
      <c r="O10" s="73">
        <v>24144998.170667458</v>
      </c>
      <c r="P10" s="73">
        <v>159487258.09371766</v>
      </c>
      <c r="Q10" s="73">
        <v>227787260.89375344</v>
      </c>
      <c r="R10" s="73">
        <v>357962819.88344777</v>
      </c>
      <c r="S10" s="73">
        <v>494636787.90245271</v>
      </c>
      <c r="T10" s="73">
        <v>741426061.35743737</v>
      </c>
      <c r="U10" s="73">
        <v>1039160963.6044403</v>
      </c>
      <c r="V10" s="73">
        <v>1363968763.2030406</v>
      </c>
      <c r="W10" s="73">
        <v>1727007991.4200499</v>
      </c>
      <c r="X10" s="73">
        <v>1935141467.7948401</v>
      </c>
      <c r="Y10" s="73">
        <v>2516701777.643949</v>
      </c>
      <c r="Z10" s="73">
        <v>3155794013.4156013</v>
      </c>
      <c r="AA10" s="73">
        <v>3839253873.2099409</v>
      </c>
      <c r="AB10" s="73">
        <v>4755299060.5852518</v>
      </c>
      <c r="AC10" s="73">
        <v>5368832506.5869083</v>
      </c>
      <c r="AD10" s="73">
        <v>6147327440.972085</v>
      </c>
      <c r="AE10" s="73">
        <v>6868512925.5379152</v>
      </c>
      <c r="AF10" s="73">
        <v>7468657506.1783209</v>
      </c>
      <c r="AG10" s="73">
        <v>8257159601.2958822</v>
      </c>
      <c r="AH10" s="73">
        <v>9007802598.4137249</v>
      </c>
      <c r="AI10" s="73">
        <v>9792052662.3211803</v>
      </c>
      <c r="AJ10" s="73">
        <v>10549661845.573988</v>
      </c>
      <c r="AK10" s="73">
        <v>11075065269.917467</v>
      </c>
      <c r="AL10" s="73">
        <v>11690853078.78043</v>
      </c>
      <c r="AM10" s="73">
        <v>12175534832.21278</v>
      </c>
      <c r="AN10" s="73">
        <v>12654611186.213415</v>
      </c>
      <c r="AO10" s="73">
        <v>12786543042.878544</v>
      </c>
      <c r="AP10" s="73">
        <v>12772817739.284052</v>
      </c>
      <c r="AQ10" s="73">
        <v>12834133111.851824</v>
      </c>
      <c r="AR10" s="73">
        <v>12610959736.112917</v>
      </c>
      <c r="AS10" s="73">
        <v>12689867216.10017</v>
      </c>
      <c r="AT10" s="73">
        <v>12441294303.507633</v>
      </c>
      <c r="AU10" s="73">
        <v>12493330556.169804</v>
      </c>
      <c r="AV10" s="73">
        <v>12662941563.043373</v>
      </c>
      <c r="AW10" s="73">
        <v>12752960520.348671</v>
      </c>
      <c r="AX10" s="73">
        <v>12592379621.017756</v>
      </c>
      <c r="AY10" s="73">
        <v>12481804665.284082</v>
      </c>
      <c r="AZ10" s="73">
        <v>12504321610.046659</v>
      </c>
      <c r="BA10" s="73">
        <v>12274928950.16263</v>
      </c>
      <c r="BB10" s="73">
        <v>12074261479.037174</v>
      </c>
      <c r="BC10" s="73">
        <v>11688619858.055988</v>
      </c>
      <c r="BD10" s="73">
        <v>11436351562.746069</v>
      </c>
      <c r="BE10" s="73">
        <v>11028502375.417152</v>
      </c>
      <c r="BF10" s="73">
        <v>10462563667.624016</v>
      </c>
      <c r="BG10" s="73">
        <v>9841273976.1643372</v>
      </c>
      <c r="BH10" s="73">
        <v>9270634294.1698666</v>
      </c>
      <c r="BI10" s="73">
        <v>8685153983.4325733</v>
      </c>
      <c r="BJ10" s="73">
        <v>7876215043.7250214</v>
      </c>
      <c r="BK10" s="73">
        <v>6880867822.8363905</v>
      </c>
      <c r="BL10" s="73">
        <v>6245984301.8313475</v>
      </c>
      <c r="BM10" s="73">
        <v>5582313856.9463367</v>
      </c>
      <c r="BN10" s="73">
        <v>4728383503.0831814</v>
      </c>
      <c r="BO10" s="73">
        <v>3934881120.2214813</v>
      </c>
      <c r="BP10" s="73">
        <v>2960153048.1662745</v>
      </c>
      <c r="BQ10" s="73">
        <v>2490005315.2669411</v>
      </c>
      <c r="BR10" s="73">
        <v>1948632039.020988</v>
      </c>
      <c r="BS10" s="73">
        <v>1381961081.0617678</v>
      </c>
      <c r="BT10" s="73">
        <v>734384073.11453879</v>
      </c>
    </row>
    <row r="11" spans="1:72" x14ac:dyDescent="0.45">
      <c r="A11" s="45">
        <v>7</v>
      </c>
      <c r="B11" s="36">
        <v>46388</v>
      </c>
      <c r="C11">
        <v>25</v>
      </c>
      <c r="D11" s="119">
        <v>0.33300000000000002</v>
      </c>
      <c r="H11" s="35" t="s">
        <v>25</v>
      </c>
      <c r="I11" s="73">
        <v>-35158486.476729229</v>
      </c>
      <c r="J11" s="73">
        <v>-37932588.051208176</v>
      </c>
      <c r="K11" s="73">
        <v>-124585880.73590101</v>
      </c>
      <c r="L11" s="73">
        <v>-129936755.21842717</v>
      </c>
      <c r="M11" s="73">
        <v>-216438259.43185818</v>
      </c>
      <c r="N11" s="73">
        <v>-170816335.69818646</v>
      </c>
      <c r="O11" s="73">
        <v>-119587020.80113797</v>
      </c>
      <c r="P11" s="73">
        <v>-40968132.926423199</v>
      </c>
      <c r="Q11" s="73">
        <v>-26120865.034435276</v>
      </c>
      <c r="R11" s="73">
        <v>122888150.13304271</v>
      </c>
      <c r="S11" s="73">
        <v>116996633.00151642</v>
      </c>
      <c r="T11" s="73">
        <v>264746040.31124622</v>
      </c>
      <c r="U11" s="73">
        <v>484014897.8703202</v>
      </c>
      <c r="V11" s="73">
        <v>667482811.77201009</v>
      </c>
      <c r="W11" s="73">
        <v>1048918611.7765217</v>
      </c>
      <c r="X11" s="73">
        <v>1086448755.8746357</v>
      </c>
      <c r="Y11" s="73">
        <v>1474525190.3833787</v>
      </c>
      <c r="Z11" s="73">
        <v>2335106523.5905013</v>
      </c>
      <c r="AA11" s="73">
        <v>2672826562.7838035</v>
      </c>
      <c r="AB11" s="73">
        <v>3272974302.2061677</v>
      </c>
      <c r="AC11" s="73">
        <v>3879367105.6548638</v>
      </c>
      <c r="AD11" s="73">
        <v>4418270867.1769514</v>
      </c>
      <c r="AE11" s="73">
        <v>5145004968.1903934</v>
      </c>
      <c r="AF11" s="73">
        <v>5786644862.0212183</v>
      </c>
      <c r="AG11" s="73">
        <v>6021784604.1387272</v>
      </c>
      <c r="AH11" s="73">
        <v>7329309948.5938683</v>
      </c>
      <c r="AI11" s="73">
        <v>8381312450.9223061</v>
      </c>
      <c r="AJ11" s="73">
        <v>8965391482.2513885</v>
      </c>
      <c r="AK11" s="73">
        <v>9200476145.4874859</v>
      </c>
      <c r="AL11" s="73">
        <v>10010075072.960642</v>
      </c>
      <c r="AM11" s="73">
        <v>10312548315.387293</v>
      </c>
      <c r="AN11" s="73">
        <v>10942224474.244621</v>
      </c>
      <c r="AO11" s="73">
        <v>11383265018.153591</v>
      </c>
      <c r="AP11" s="73">
        <v>11070290267.022652</v>
      </c>
      <c r="AQ11" s="73">
        <v>11556863175.92543</v>
      </c>
      <c r="AR11" s="73">
        <v>10500988021.518772</v>
      </c>
      <c r="AS11" s="73">
        <v>10166624313.980387</v>
      </c>
      <c r="AT11" s="73">
        <v>9870369460.616703</v>
      </c>
      <c r="AU11" s="73">
        <v>10501268413.131042</v>
      </c>
      <c r="AV11" s="73">
        <v>10363444483.491455</v>
      </c>
      <c r="AW11" s="73">
        <v>10452925033.876972</v>
      </c>
      <c r="AX11" s="73">
        <v>10644880734.263302</v>
      </c>
      <c r="AY11" s="73">
        <v>10299255210.56476</v>
      </c>
      <c r="AZ11" s="73">
        <v>10721425844.17144</v>
      </c>
      <c r="BA11" s="73">
        <v>10372147606.483906</v>
      </c>
      <c r="BB11" s="73">
        <v>9715107110.0246296</v>
      </c>
      <c r="BC11" s="73">
        <v>9642856058.0151367</v>
      </c>
      <c r="BD11" s="73">
        <v>9295363834.6050911</v>
      </c>
      <c r="BE11" s="73">
        <v>8959414440.7626724</v>
      </c>
      <c r="BF11" s="73">
        <v>8462514581.2165508</v>
      </c>
      <c r="BG11" s="73">
        <v>8051752399.1835356</v>
      </c>
      <c r="BH11" s="73">
        <v>7987669840.6516829</v>
      </c>
      <c r="BI11" s="73">
        <v>7456666616.5003614</v>
      </c>
      <c r="BJ11" s="73">
        <v>6383802180.4186754</v>
      </c>
      <c r="BK11" s="73">
        <v>5843270250.7854834</v>
      </c>
      <c r="BL11" s="73">
        <v>5245332478.8970709</v>
      </c>
      <c r="BM11" s="73">
        <v>4640128297.3982306</v>
      </c>
      <c r="BN11" s="73">
        <v>3843528432.0804157</v>
      </c>
      <c r="BO11" s="73">
        <v>3249902761.6116452</v>
      </c>
      <c r="BP11" s="73">
        <v>2549882671.0434523</v>
      </c>
      <c r="BQ11" s="73">
        <v>2045260347.5968981</v>
      </c>
      <c r="BR11" s="73">
        <v>1587673347.797421</v>
      </c>
      <c r="BS11" s="73">
        <v>1154418432.1026797</v>
      </c>
      <c r="BT11" s="73">
        <v>587427935.03737247</v>
      </c>
    </row>
    <row r="12" spans="1:72" x14ac:dyDescent="0.45">
      <c r="A12" s="46">
        <v>8</v>
      </c>
      <c r="B12" s="47">
        <v>46388</v>
      </c>
      <c r="C12" s="48">
        <v>30</v>
      </c>
      <c r="D12" s="120">
        <v>0.33300000000000002</v>
      </c>
      <c r="H12" s="35" t="s">
        <v>57</v>
      </c>
      <c r="I12" s="73">
        <v>-302317411.75024706</v>
      </c>
      <c r="J12" s="73">
        <v>-692944183.25326514</v>
      </c>
      <c r="K12" s="73">
        <v>-1075070279.5735164</v>
      </c>
      <c r="L12" s="73">
        <v>-1414672242.9643736</v>
      </c>
      <c r="M12" s="73">
        <v>-1974626517.322309</v>
      </c>
      <c r="N12" s="73">
        <v>-2473301291.0202346</v>
      </c>
      <c r="O12" s="73">
        <v>-2941392529.5872564</v>
      </c>
      <c r="P12" s="73">
        <v>-3403825401.106039</v>
      </c>
      <c r="Q12" s="73">
        <v>-4184692737.2290931</v>
      </c>
      <c r="R12" s="73">
        <v>-4781581722.2382469</v>
      </c>
      <c r="S12" s="73">
        <v>-5480367799.2145443</v>
      </c>
      <c r="T12" s="73">
        <v>-6053812404.8096304</v>
      </c>
      <c r="U12" s="73">
        <v>-6474468393.9912586</v>
      </c>
      <c r="V12" s="73">
        <v>-7150580949.1567001</v>
      </c>
      <c r="W12" s="73">
        <v>-7679392958.7612066</v>
      </c>
      <c r="X12" s="73">
        <v>-8282660370.4777327</v>
      </c>
      <c r="Y12" s="73">
        <v>-8779189220.6551342</v>
      </c>
      <c r="Z12" s="73">
        <v>-9621987156.9793453</v>
      </c>
      <c r="AA12" s="73">
        <v>-9638037348.6414757</v>
      </c>
      <c r="AB12" s="73">
        <v>-10338372304.997313</v>
      </c>
      <c r="AC12" s="73">
        <v>-10951946916.904613</v>
      </c>
      <c r="AD12" s="73">
        <v>-10661509218.17853</v>
      </c>
      <c r="AE12" s="73">
        <v>-11484704349.705936</v>
      </c>
      <c r="AF12" s="73">
        <v>-11312513315.951958</v>
      </c>
      <c r="AG12" s="73">
        <v>-11632294369.973085</v>
      </c>
      <c r="AH12" s="73">
        <v>-12516911649.807228</v>
      </c>
      <c r="AI12" s="73">
        <v>-12144093264.407541</v>
      </c>
      <c r="AJ12" s="73">
        <v>-12945493278.116425</v>
      </c>
      <c r="AK12" s="73">
        <v>-11845711296.320019</v>
      </c>
      <c r="AL12" s="73">
        <v>-11871340569.845875</v>
      </c>
      <c r="AM12" s="73">
        <v>-10201652578.501139</v>
      </c>
      <c r="AN12" s="73">
        <v>-11921196537.444645</v>
      </c>
      <c r="AO12" s="73">
        <v>-11832410721.794668</v>
      </c>
      <c r="AP12" s="73">
        <v>-12789293040.558952</v>
      </c>
      <c r="AQ12" s="73">
        <v>-12402132521.937384</v>
      </c>
      <c r="AR12" s="73">
        <v>-12574801322.997677</v>
      </c>
      <c r="AS12" s="73">
        <v>-12574871310.890606</v>
      </c>
      <c r="AT12" s="73">
        <v>-11240993566.263813</v>
      </c>
      <c r="AU12" s="73">
        <v>-10228669760.359627</v>
      </c>
      <c r="AV12" s="73">
        <v>-11099289666.934378</v>
      </c>
      <c r="AW12" s="73">
        <v>-11542737778.256701</v>
      </c>
      <c r="AX12" s="73">
        <v>-11765383574.123499</v>
      </c>
      <c r="AY12" s="73">
        <v>-10718539168.373386</v>
      </c>
      <c r="AZ12" s="73">
        <v>-9480179104.3699722</v>
      </c>
      <c r="BA12" s="73">
        <v>-8894645399.8901463</v>
      </c>
      <c r="BB12" s="73">
        <v>-8692992876.8235207</v>
      </c>
      <c r="BC12" s="73">
        <v>-7629176378.1538057</v>
      </c>
      <c r="BD12" s="73">
        <v>-7198043134.2686777</v>
      </c>
      <c r="BE12" s="73">
        <v>-5861138447.3149233</v>
      </c>
      <c r="BF12" s="73">
        <v>-5729847923.4835443</v>
      </c>
      <c r="BG12" s="73">
        <v>-4867984142.493885</v>
      </c>
      <c r="BH12" s="73">
        <v>-4096915516.8516936</v>
      </c>
      <c r="BI12" s="73">
        <v>-3646685688.2536683</v>
      </c>
      <c r="BJ12" s="73">
        <v>-3427502743.8696342</v>
      </c>
      <c r="BK12" s="73">
        <v>-2610022536.7151365</v>
      </c>
      <c r="BL12" s="73">
        <v>-2143666279.2730372</v>
      </c>
      <c r="BM12" s="73">
        <v>-1665342524.4418602</v>
      </c>
      <c r="BN12" s="73">
        <v>-1410337987.834347</v>
      </c>
      <c r="BO12" s="73">
        <v>-1022351539.2349635</v>
      </c>
      <c r="BP12" s="73">
        <v>-824260153.02310765</v>
      </c>
      <c r="BQ12" s="73">
        <v>-717911600.18956769</v>
      </c>
      <c r="BR12" s="73">
        <v>-490912400.51045835</v>
      </c>
      <c r="BS12" s="73">
        <v>-271844327.9735952</v>
      </c>
      <c r="BT12" s="73">
        <v>-69123087.218734547</v>
      </c>
    </row>
    <row r="13" spans="1:72" x14ac:dyDescent="0.45">
      <c r="A13" s="45">
        <v>10</v>
      </c>
      <c r="B13" s="36">
        <v>46753</v>
      </c>
      <c r="C13">
        <v>20</v>
      </c>
      <c r="D13" s="119">
        <v>0.33300000000000002</v>
      </c>
      <c r="F13" s="116"/>
      <c r="H13" s="35" t="s">
        <v>20</v>
      </c>
      <c r="I13" s="73">
        <v>-230142330.18922475</v>
      </c>
      <c r="J13" s="73">
        <v>-448817653.92456841</v>
      </c>
      <c r="K13" s="73">
        <v>-707875541.25820768</v>
      </c>
      <c r="L13" s="73">
        <v>-965069138.30110419</v>
      </c>
      <c r="M13" s="73">
        <v>-1333832949.6916754</v>
      </c>
      <c r="N13" s="73">
        <v>-1479245790.617413</v>
      </c>
      <c r="O13" s="73">
        <v>-1882071617.8944876</v>
      </c>
      <c r="P13" s="73">
        <v>-2192457135.1850705</v>
      </c>
      <c r="Q13" s="73">
        <v>-2514738239.6339297</v>
      </c>
      <c r="R13" s="73">
        <v>-2969463652.8650007</v>
      </c>
      <c r="S13" s="73">
        <v>-3387170935.7556291</v>
      </c>
      <c r="T13" s="73">
        <v>-3648036882.8295841</v>
      </c>
      <c r="U13" s="73">
        <v>-3720382007.5471354</v>
      </c>
      <c r="V13" s="73">
        <v>-4185646361.9582167</v>
      </c>
      <c r="W13" s="73">
        <v>-4552081829.2445364</v>
      </c>
      <c r="X13" s="73">
        <v>-4548535033.5052328</v>
      </c>
      <c r="Y13" s="73">
        <v>-4765911796.647563</v>
      </c>
      <c r="Z13" s="73">
        <v>-5037151194.766016</v>
      </c>
      <c r="AA13" s="73">
        <v>-5551479356.9079437</v>
      </c>
      <c r="AB13" s="73">
        <v>-5201987626.0565529</v>
      </c>
      <c r="AC13" s="73">
        <v>-5274941370.1540213</v>
      </c>
      <c r="AD13" s="73">
        <v>-5487177188.2400179</v>
      </c>
      <c r="AE13" s="73">
        <v>-4810378882.7064123</v>
      </c>
      <c r="AF13" s="73">
        <v>-5985201125.0596228</v>
      </c>
      <c r="AG13" s="73">
        <v>-5122557260.0677052</v>
      </c>
      <c r="AH13" s="73">
        <v>-4934702697.2127066</v>
      </c>
      <c r="AI13" s="73">
        <v>-4928496207.8545303</v>
      </c>
      <c r="AJ13" s="73">
        <v>-5153336894.1147242</v>
      </c>
      <c r="AK13" s="73">
        <v>-4350066735.6333599</v>
      </c>
      <c r="AL13" s="73">
        <v>-4187298229.459445</v>
      </c>
      <c r="AM13" s="73">
        <v>-4197943442.8788791</v>
      </c>
      <c r="AN13" s="73">
        <v>-3188335453.3394299</v>
      </c>
      <c r="AO13" s="73">
        <v>-3462986435.2560639</v>
      </c>
      <c r="AP13" s="73">
        <v>-3887290393.1303568</v>
      </c>
      <c r="AQ13" s="73">
        <v>-3806724423.2907939</v>
      </c>
      <c r="AR13" s="73">
        <v>-3848773994.4905357</v>
      </c>
      <c r="AS13" s="73">
        <v>-3825514031.9045444</v>
      </c>
      <c r="AT13" s="73">
        <v>-3672995473.8738656</v>
      </c>
      <c r="AU13" s="73">
        <v>-3509143107.4608402</v>
      </c>
      <c r="AV13" s="73">
        <v>-2695423786.4441361</v>
      </c>
      <c r="AW13" s="73">
        <v>-2699407016.3622899</v>
      </c>
      <c r="AX13" s="73">
        <v>-2931876462.5310125</v>
      </c>
      <c r="AY13" s="73">
        <v>-2411528348.2593703</v>
      </c>
      <c r="AZ13" s="73">
        <v>-2680349886.7941084</v>
      </c>
      <c r="BA13" s="73">
        <v>-1829974913.2080426</v>
      </c>
      <c r="BB13" s="73">
        <v>-1428816051.8361437</v>
      </c>
      <c r="BC13" s="73">
        <v>-1538165622.150357</v>
      </c>
      <c r="BD13" s="73">
        <v>-949841655.34936619</v>
      </c>
      <c r="BE13" s="73">
        <v>-688181498.86146164</v>
      </c>
      <c r="BF13" s="73">
        <v>-543050575.78247404</v>
      </c>
      <c r="BG13" s="73">
        <v>-538970335.70420098</v>
      </c>
      <c r="BH13" s="73">
        <v>-405126131.90734214</v>
      </c>
      <c r="BI13" s="73">
        <v>97066289.922257081</v>
      </c>
      <c r="BJ13" s="73">
        <v>334153613.86729693</v>
      </c>
      <c r="BK13" s="73">
        <v>431378920.36397362</v>
      </c>
      <c r="BL13" s="73">
        <v>235118373.41628486</v>
      </c>
      <c r="BM13" s="73">
        <v>297106551.00352663</v>
      </c>
      <c r="BN13" s="73">
        <v>195788477.63969299</v>
      </c>
      <c r="BO13" s="73">
        <v>343786023.83184034</v>
      </c>
      <c r="BP13" s="73">
        <v>118400345.55445683</v>
      </c>
      <c r="BQ13" s="73">
        <v>158052807.20028073</v>
      </c>
      <c r="BR13" s="73">
        <v>164910619.56045085</v>
      </c>
      <c r="BS13" s="73">
        <v>107793620.76550637</v>
      </c>
      <c r="BT13" s="73">
        <v>50474756.84730117</v>
      </c>
    </row>
    <row r="14" spans="1:72" x14ac:dyDescent="0.45">
      <c r="A14" s="45">
        <v>11</v>
      </c>
      <c r="B14" s="36">
        <v>46753</v>
      </c>
      <c r="C14">
        <v>25</v>
      </c>
      <c r="D14" s="119">
        <v>0.33300000000000002</v>
      </c>
      <c r="H14" s="35" t="s">
        <v>21</v>
      </c>
      <c r="I14" s="73">
        <v>147981387.20522681</v>
      </c>
      <c r="J14" s="73">
        <v>335425333.0002147</v>
      </c>
      <c r="K14" s="73">
        <v>613568833.95347142</v>
      </c>
      <c r="L14" s="73">
        <v>919313615.38699639</v>
      </c>
      <c r="M14" s="73">
        <v>1255093268.3342471</v>
      </c>
      <c r="N14" s="73">
        <v>1524788332.4261534</v>
      </c>
      <c r="O14" s="73">
        <v>2037927869.9403558</v>
      </c>
      <c r="P14" s="73">
        <v>2676861933.2004461</v>
      </c>
      <c r="Q14" s="73">
        <v>3333817348.0288506</v>
      </c>
      <c r="R14" s="73">
        <v>4080343835.9634843</v>
      </c>
      <c r="S14" s="73">
        <v>4619345611.3162222</v>
      </c>
      <c r="T14" s="73">
        <v>5534362574.8675642</v>
      </c>
      <c r="U14" s="73">
        <v>6606943182.0809498</v>
      </c>
      <c r="V14" s="73">
        <v>7458237626.437274</v>
      </c>
      <c r="W14" s="73">
        <v>9251218959.9033413</v>
      </c>
      <c r="X14" s="73">
        <v>9940839683.606039</v>
      </c>
      <c r="Y14" s="73">
        <v>10917399227.582998</v>
      </c>
      <c r="Z14" s="73">
        <v>12694832790.01643</v>
      </c>
      <c r="AA14" s="73">
        <v>14424200058.142735</v>
      </c>
      <c r="AB14" s="73">
        <v>16297711954.005436</v>
      </c>
      <c r="AC14" s="73">
        <v>17907375084.561676</v>
      </c>
      <c r="AD14" s="73">
        <v>19349041645.552731</v>
      </c>
      <c r="AE14" s="73">
        <v>20395910894.221275</v>
      </c>
      <c r="AF14" s="73">
        <v>22689621018.77195</v>
      </c>
      <c r="AG14" s="73">
        <v>23848852254.990612</v>
      </c>
      <c r="AH14" s="73">
        <v>25462084843.758701</v>
      </c>
      <c r="AI14" s="73">
        <v>26891883328.498631</v>
      </c>
      <c r="AJ14" s="73">
        <v>28354110625.331436</v>
      </c>
      <c r="AK14" s="73">
        <v>29333824053.971561</v>
      </c>
      <c r="AL14" s="73">
        <v>30542472311.422806</v>
      </c>
      <c r="AM14" s="73">
        <v>30515050501.868607</v>
      </c>
      <c r="AN14" s="73">
        <v>29925116038.285484</v>
      </c>
      <c r="AO14" s="73">
        <v>31526900709.513374</v>
      </c>
      <c r="AP14" s="73">
        <v>31081668910.175171</v>
      </c>
      <c r="AQ14" s="73">
        <v>31431161273.414448</v>
      </c>
      <c r="AR14" s="73">
        <v>31485978270.19688</v>
      </c>
      <c r="AS14" s="73">
        <v>31883098312.272057</v>
      </c>
      <c r="AT14" s="73">
        <v>30712905611.062859</v>
      </c>
      <c r="AU14" s="73">
        <v>30860039219.580326</v>
      </c>
      <c r="AV14" s="73">
        <v>31882840098.947479</v>
      </c>
      <c r="AW14" s="73">
        <v>31238458517.221325</v>
      </c>
      <c r="AX14" s="73">
        <v>30280275876.219429</v>
      </c>
      <c r="AY14" s="73">
        <v>29395043789.093288</v>
      </c>
      <c r="AZ14" s="73">
        <v>29096496926.232109</v>
      </c>
      <c r="BA14" s="73">
        <v>28889137652.383526</v>
      </c>
      <c r="BB14" s="73">
        <v>28101533623.965698</v>
      </c>
      <c r="BC14" s="73">
        <v>26542032776.058678</v>
      </c>
      <c r="BD14" s="73">
        <v>27175514849.114788</v>
      </c>
      <c r="BE14" s="73">
        <v>25343709883.208244</v>
      </c>
      <c r="BF14" s="73">
        <v>23772222049.703041</v>
      </c>
      <c r="BG14" s="73">
        <v>22410023189.467056</v>
      </c>
      <c r="BH14" s="73">
        <v>20324110327.115604</v>
      </c>
      <c r="BI14" s="73">
        <v>19366170874.892532</v>
      </c>
      <c r="BJ14" s="73">
        <v>16783027291.724457</v>
      </c>
      <c r="BK14" s="73">
        <v>14900597187.946861</v>
      </c>
      <c r="BL14" s="73">
        <v>13472045014.002882</v>
      </c>
      <c r="BM14" s="73">
        <v>11823796925.933306</v>
      </c>
      <c r="BN14" s="73">
        <v>10317786116.298904</v>
      </c>
      <c r="BO14" s="73">
        <v>8420464202.4300966</v>
      </c>
      <c r="BP14" s="73">
        <v>6209782351.3556004</v>
      </c>
      <c r="BQ14" s="73">
        <v>5280312348.7715445</v>
      </c>
      <c r="BR14" s="73">
        <v>4098155021.6912656</v>
      </c>
      <c r="BS14" s="73">
        <v>2881638105.7888327</v>
      </c>
      <c r="BT14" s="73">
        <v>1558021606.5167489</v>
      </c>
    </row>
    <row r="15" spans="1:72" x14ac:dyDescent="0.45">
      <c r="A15" s="46">
        <v>12</v>
      </c>
      <c r="B15" s="47">
        <v>46753</v>
      </c>
      <c r="C15" s="48">
        <v>30</v>
      </c>
      <c r="D15" s="120">
        <v>0.33300000000000002</v>
      </c>
      <c r="H15" s="58" t="s">
        <v>58</v>
      </c>
      <c r="I15" s="81">
        <v>254086616.0446744</v>
      </c>
      <c r="J15" s="81">
        <v>656006699.86440003</v>
      </c>
      <c r="K15" s="81">
        <v>1143181552.9465795</v>
      </c>
      <c r="L15" s="81">
        <v>1894301981.0504608</v>
      </c>
      <c r="M15" s="81">
        <v>2602838691.5030599</v>
      </c>
      <c r="N15" s="81">
        <v>3176439414.7597885</v>
      </c>
      <c r="O15" s="81">
        <v>4153493298.4492583</v>
      </c>
      <c r="P15" s="81">
        <v>5176122273.1228056</v>
      </c>
      <c r="Q15" s="81">
        <v>6716792546.9560003</v>
      </c>
      <c r="R15" s="81">
        <v>8535555383.4730406</v>
      </c>
      <c r="S15" s="81">
        <v>9548431692.8032703</v>
      </c>
      <c r="T15" s="81">
        <v>11861075315.009136</v>
      </c>
      <c r="U15" s="81">
        <v>12186817675.232939</v>
      </c>
      <c r="V15" s="81">
        <v>15891910695.848728</v>
      </c>
      <c r="W15" s="81">
        <v>16508442237.011456</v>
      </c>
      <c r="X15" s="81">
        <v>19924865269.44521</v>
      </c>
      <c r="Y15" s="81">
        <v>23994630003.337814</v>
      </c>
      <c r="Z15" s="81">
        <v>26568530663.443806</v>
      </c>
      <c r="AA15" s="81">
        <v>28626050238.667736</v>
      </c>
      <c r="AB15" s="81">
        <v>33463959353.834625</v>
      </c>
      <c r="AC15" s="81">
        <v>35279183893.401787</v>
      </c>
      <c r="AD15" s="81">
        <v>35824765743.460899</v>
      </c>
      <c r="AE15" s="81">
        <v>40743642825.235764</v>
      </c>
      <c r="AF15" s="81">
        <v>44414746591.652534</v>
      </c>
      <c r="AG15" s="81">
        <v>43992878738.219666</v>
      </c>
      <c r="AH15" s="81">
        <v>44849938012.738289</v>
      </c>
      <c r="AI15" s="81">
        <v>45359782059.976936</v>
      </c>
      <c r="AJ15" s="81">
        <v>46640740872.025612</v>
      </c>
      <c r="AK15" s="81">
        <v>47630523640.653122</v>
      </c>
      <c r="AL15" s="81">
        <v>53005486767.72805</v>
      </c>
      <c r="AM15" s="81">
        <v>52089866558.50325</v>
      </c>
      <c r="AN15" s="81">
        <v>57014454325.925392</v>
      </c>
      <c r="AO15" s="81">
        <v>56017979306.340462</v>
      </c>
      <c r="AP15" s="81">
        <v>58204413748.222549</v>
      </c>
      <c r="AQ15" s="81">
        <v>55640033220.92231</v>
      </c>
      <c r="AR15" s="81">
        <v>61188896230.303001</v>
      </c>
      <c r="AS15" s="81">
        <v>60745138020.434814</v>
      </c>
      <c r="AT15" s="81">
        <v>60494521630.462112</v>
      </c>
      <c r="AU15" s="81">
        <v>58960350128.538933</v>
      </c>
      <c r="AV15" s="81">
        <v>58768590565.637268</v>
      </c>
      <c r="AW15" s="81">
        <v>59238506568.306396</v>
      </c>
      <c r="AX15" s="81">
        <v>58653613775.598488</v>
      </c>
      <c r="AY15" s="81">
        <v>55764560808.982117</v>
      </c>
      <c r="AZ15" s="81">
        <v>56103305462.667549</v>
      </c>
      <c r="BA15" s="81">
        <v>51771242864.412872</v>
      </c>
      <c r="BB15" s="73">
        <v>51733513620.772049</v>
      </c>
      <c r="BC15" s="73">
        <v>52046959313.47699</v>
      </c>
      <c r="BD15" s="73">
        <v>47067297953.394676</v>
      </c>
      <c r="BE15" s="73">
        <v>46622709908.342255</v>
      </c>
      <c r="BF15" s="73">
        <v>43682549186.221764</v>
      </c>
      <c r="BG15" s="73">
        <v>40279463816.213272</v>
      </c>
      <c r="BH15" s="73">
        <v>37325644525.860176</v>
      </c>
      <c r="BI15" s="73">
        <v>33564937793.610199</v>
      </c>
      <c r="BJ15" s="73">
        <v>28826566619.808311</v>
      </c>
      <c r="BK15" s="73">
        <v>25515999824.889492</v>
      </c>
      <c r="BL15" s="73">
        <v>22170366837.753036</v>
      </c>
      <c r="BM15" s="73">
        <v>20121310896.819725</v>
      </c>
      <c r="BN15" s="73">
        <v>16600313027.897968</v>
      </c>
      <c r="BO15" s="73">
        <v>14803461747.616657</v>
      </c>
      <c r="BP15" s="73">
        <v>11379440857.30014</v>
      </c>
      <c r="BQ15" s="73">
        <v>9206779108.2906685</v>
      </c>
      <c r="BR15" s="73">
        <v>7471840825.6430769</v>
      </c>
      <c r="BS15" s="73">
        <v>5590380423.86415</v>
      </c>
      <c r="BT15" s="73">
        <v>2745469878.7365317</v>
      </c>
    </row>
    <row r="16" spans="1:72" x14ac:dyDescent="0.45">
      <c r="A16" s="45">
        <v>14</v>
      </c>
      <c r="B16" s="36">
        <v>47119</v>
      </c>
      <c r="C16">
        <v>20</v>
      </c>
      <c r="D16" s="119">
        <v>0.33300000000000002</v>
      </c>
      <c r="H16" s="59" t="s">
        <v>70</v>
      </c>
      <c r="I16" s="78">
        <v>1998</v>
      </c>
      <c r="J16" s="78">
        <v>2997</v>
      </c>
      <c r="K16" s="78">
        <v>3996</v>
      </c>
      <c r="L16" s="78">
        <v>4995</v>
      </c>
      <c r="M16" s="78">
        <v>5994</v>
      </c>
      <c r="N16" s="78">
        <v>6993</v>
      </c>
      <c r="O16" s="78">
        <v>7992</v>
      </c>
      <c r="P16" s="78">
        <v>8991</v>
      </c>
      <c r="Q16" s="78">
        <v>9990</v>
      </c>
      <c r="R16" s="78">
        <v>10989</v>
      </c>
      <c r="S16" s="78">
        <v>11988</v>
      </c>
      <c r="T16" s="78">
        <v>12987</v>
      </c>
      <c r="U16" s="78">
        <v>13986</v>
      </c>
      <c r="V16" s="78">
        <v>14985</v>
      </c>
      <c r="W16" s="78">
        <v>15984</v>
      </c>
      <c r="X16" s="78">
        <v>16983</v>
      </c>
      <c r="Y16" s="78">
        <v>17982</v>
      </c>
      <c r="Z16" s="78">
        <v>18981</v>
      </c>
      <c r="AA16" s="78">
        <v>19980</v>
      </c>
      <c r="AB16" s="78">
        <v>20979</v>
      </c>
      <c r="AC16" s="78">
        <v>21645</v>
      </c>
      <c r="AD16" s="78">
        <v>22311</v>
      </c>
      <c r="AE16" s="78">
        <v>22977</v>
      </c>
      <c r="AF16" s="78">
        <v>23643</v>
      </c>
      <c r="AG16" s="78">
        <v>24309</v>
      </c>
      <c r="AH16" s="78">
        <v>24642</v>
      </c>
      <c r="AI16" s="78">
        <v>24975</v>
      </c>
      <c r="AJ16" s="78">
        <v>25308</v>
      </c>
      <c r="AK16" s="78">
        <v>25641</v>
      </c>
      <c r="AL16" s="78">
        <v>25974</v>
      </c>
      <c r="AM16" s="78">
        <v>25974</v>
      </c>
      <c r="AN16" s="78">
        <v>25974</v>
      </c>
      <c r="AO16" s="78">
        <v>25974</v>
      </c>
      <c r="AP16" s="78">
        <v>25974</v>
      </c>
      <c r="AQ16" s="78">
        <v>24975</v>
      </c>
      <c r="AR16" s="78">
        <v>23976</v>
      </c>
      <c r="AS16" s="78">
        <v>22977</v>
      </c>
      <c r="AT16" s="78">
        <v>21978</v>
      </c>
      <c r="AU16" s="78">
        <v>20979</v>
      </c>
      <c r="AV16" s="78">
        <v>19980</v>
      </c>
      <c r="AW16" s="78">
        <v>18981</v>
      </c>
      <c r="AX16" s="78">
        <v>17982</v>
      </c>
      <c r="AY16" s="78">
        <v>16983</v>
      </c>
      <c r="AZ16" s="78">
        <v>15984</v>
      </c>
      <c r="BA16" s="78">
        <v>14985</v>
      </c>
      <c r="BB16" s="78">
        <v>13986</v>
      </c>
      <c r="BC16" s="78">
        <v>12987</v>
      </c>
      <c r="BD16" s="78">
        <v>11988</v>
      </c>
      <c r="BE16" s="78">
        <v>10989</v>
      </c>
      <c r="BF16" s="78">
        <v>9990</v>
      </c>
      <c r="BG16" s="78">
        <v>8991</v>
      </c>
      <c r="BH16" s="78">
        <v>7992</v>
      </c>
      <c r="BI16" s="78">
        <v>6993</v>
      </c>
      <c r="BJ16" s="78">
        <v>5994</v>
      </c>
      <c r="BK16" s="78">
        <v>4995</v>
      </c>
      <c r="BL16" s="78">
        <v>4329</v>
      </c>
      <c r="BM16" s="78">
        <v>3663</v>
      </c>
      <c r="BN16" s="78">
        <v>2997</v>
      </c>
      <c r="BO16" s="78">
        <v>2331</v>
      </c>
      <c r="BP16" s="78">
        <v>1665</v>
      </c>
      <c r="BQ16" s="78">
        <v>1332</v>
      </c>
      <c r="BR16" s="78">
        <v>999</v>
      </c>
      <c r="BS16" s="78">
        <v>666</v>
      </c>
      <c r="BT16" s="78">
        <v>333</v>
      </c>
    </row>
    <row r="17" spans="1:72" x14ac:dyDescent="0.45">
      <c r="A17" s="45">
        <v>15</v>
      </c>
      <c r="B17" s="36">
        <v>47119</v>
      </c>
      <c r="C17">
        <v>25</v>
      </c>
      <c r="D17" s="119">
        <v>0.33300000000000002</v>
      </c>
      <c r="H17" s="69" t="s">
        <v>87</v>
      </c>
      <c r="I17" s="70"/>
    </row>
    <row r="18" spans="1:72" x14ac:dyDescent="0.45">
      <c r="A18" s="46">
        <v>16</v>
      </c>
      <c r="B18" s="47">
        <v>47119</v>
      </c>
      <c r="C18" s="48">
        <v>30</v>
      </c>
      <c r="D18" s="120">
        <v>0.33300000000000002</v>
      </c>
      <c r="H18" s="35" t="s">
        <v>19</v>
      </c>
      <c r="I18" s="67">
        <v>1858348259.1425245</v>
      </c>
      <c r="J18" s="67">
        <v>2838289944.8142862</v>
      </c>
      <c r="K18" s="67">
        <v>3831058387.3429189</v>
      </c>
      <c r="L18" s="67">
        <v>4903611572.049655</v>
      </c>
      <c r="M18" s="67">
        <v>5946532049.607235</v>
      </c>
      <c r="N18" s="67">
        <v>7116312715.9272079</v>
      </c>
      <c r="O18" s="67">
        <v>8354075493.6069994</v>
      </c>
      <c r="P18" s="67">
        <v>9681545680.830492</v>
      </c>
      <c r="Q18" s="67">
        <v>10977302364.937895</v>
      </c>
      <c r="R18" s="67">
        <v>12345652278.827845</v>
      </c>
      <c r="S18" s="67">
        <v>13733785005.977316</v>
      </c>
      <c r="T18" s="67">
        <v>15234287915.146894</v>
      </c>
      <c r="U18" s="67">
        <v>16795581823.73667</v>
      </c>
      <c r="V18" s="67">
        <v>18378193798.357155</v>
      </c>
      <c r="W18" s="67">
        <v>19962510853.891617</v>
      </c>
      <c r="X18" s="67">
        <v>21427675600.669388</v>
      </c>
      <c r="Y18" s="67">
        <v>23268180610.145191</v>
      </c>
      <c r="Z18" s="67">
        <v>25168357857.383774</v>
      </c>
      <c r="AA18" s="67">
        <v>27109416212.538376</v>
      </c>
      <c r="AB18" s="67">
        <v>28621659241.541435</v>
      </c>
      <c r="AC18" s="67">
        <v>30045574639.863567</v>
      </c>
      <c r="AD18" s="67">
        <v>31641895130.139591</v>
      </c>
      <c r="AE18" s="67">
        <v>33178376195.125057</v>
      </c>
      <c r="AF18" s="67">
        <v>34601790139.46048</v>
      </c>
      <c r="AG18" s="67">
        <v>35437689733.236061</v>
      </c>
      <c r="AH18" s="67">
        <v>36550024015.807571</v>
      </c>
      <c r="AI18" s="67">
        <v>37710145767.291092</v>
      </c>
      <c r="AJ18" s="67">
        <v>38839854441.858566</v>
      </c>
      <c r="AK18" s="67">
        <v>39752736301.692818</v>
      </c>
      <c r="AL18" s="67">
        <v>39835357283.865631</v>
      </c>
      <c r="AM18" s="67">
        <v>40226084494.95845</v>
      </c>
      <c r="AN18" s="67">
        <v>40651535335.936317</v>
      </c>
      <c r="AO18" s="67">
        <v>40748456670.973648</v>
      </c>
      <c r="AP18" s="67">
        <v>40701104552.091148</v>
      </c>
      <c r="AQ18" s="67">
        <v>39784632468.171097</v>
      </c>
      <c r="AR18" s="67">
        <v>38602113069.487976</v>
      </c>
      <c r="AS18" s="67">
        <v>37703543069.056946</v>
      </c>
      <c r="AT18" s="67">
        <v>36474591869.073418</v>
      </c>
      <c r="AU18" s="67">
        <v>35451325292.325935</v>
      </c>
      <c r="AV18" s="67">
        <v>34515074149.860298</v>
      </c>
      <c r="AW18" s="67">
        <v>33440649779.952293</v>
      </c>
      <c r="AX18" s="67">
        <v>32149014639.963474</v>
      </c>
      <c r="AY18" s="67">
        <v>30852807767.631855</v>
      </c>
      <c r="AZ18" s="67">
        <v>29610957027.941887</v>
      </c>
      <c r="BA18" s="67">
        <v>28163494808.655067</v>
      </c>
      <c r="BB18" s="67">
        <v>26669934402.837227</v>
      </c>
      <c r="BC18" s="67">
        <v>25044076811.810032</v>
      </c>
      <c r="BD18" s="67">
        <v>23511502007.944984</v>
      </c>
      <c r="BE18" s="67">
        <v>21820434474.554241</v>
      </c>
      <c r="BF18" s="67">
        <v>20058967103.930786</v>
      </c>
      <c r="BG18" s="67">
        <v>18177223475.902626</v>
      </c>
      <c r="BH18" s="67">
        <v>16346230190.394808</v>
      </c>
      <c r="BI18" s="67">
        <v>14470491323.454327</v>
      </c>
      <c r="BJ18" s="67">
        <v>12383337123.39028</v>
      </c>
      <c r="BK18" s="67">
        <v>10951210088.067032</v>
      </c>
      <c r="BL18" s="67">
        <v>9488359102.0710354</v>
      </c>
      <c r="BM18" s="67">
        <v>8009865796.8160467</v>
      </c>
      <c r="BN18" s="67">
        <v>6339589911.5262327</v>
      </c>
      <c r="BO18" s="67">
        <v>4700409285.9831581</v>
      </c>
      <c r="BP18" s="67">
        <v>3854685062.435112</v>
      </c>
      <c r="BQ18" s="67">
        <v>2975214899.5954685</v>
      </c>
      <c r="BR18" s="67">
        <v>2044135825.6184609</v>
      </c>
      <c r="BS18" s="67">
        <v>1057658491.4485965</v>
      </c>
      <c r="BT18" s="67">
        <v>0</v>
      </c>
    </row>
    <row r="19" spans="1:72" x14ac:dyDescent="0.45">
      <c r="A19" s="45">
        <v>18</v>
      </c>
      <c r="B19" s="36">
        <v>47484</v>
      </c>
      <c r="C19">
        <v>20</v>
      </c>
      <c r="D19" s="119">
        <v>0.33300000000000002</v>
      </c>
      <c r="H19" s="35" t="s">
        <v>25</v>
      </c>
      <c r="I19" s="67">
        <v>1862812533.6552198</v>
      </c>
      <c r="J19" s="67">
        <v>2852564175.1816745</v>
      </c>
      <c r="K19" s="67">
        <v>3782549531.9087696</v>
      </c>
      <c r="L19" s="67">
        <v>4845471016.1388874</v>
      </c>
      <c r="M19" s="67">
        <v>5848838324.3822737</v>
      </c>
      <c r="N19" s="67">
        <v>7016530882.6953545</v>
      </c>
      <c r="O19" s="67">
        <v>8193074147.8431845</v>
      </c>
      <c r="P19" s="67">
        <v>9494950516.5987911</v>
      </c>
      <c r="Q19" s="67">
        <v>10698052329.217855</v>
      </c>
      <c r="R19" s="67">
        <v>12029019386.041084</v>
      </c>
      <c r="S19" s="67">
        <v>13332026209.711737</v>
      </c>
      <c r="T19" s="67">
        <v>14792171075.884663</v>
      </c>
      <c r="U19" s="67">
        <v>16392197309.049973</v>
      </c>
      <c r="V19" s="67">
        <v>17581499035.383808</v>
      </c>
      <c r="W19" s="67">
        <v>19355036804.687687</v>
      </c>
      <c r="X19" s="67">
        <v>20515912699.078754</v>
      </c>
      <c r="Y19" s="67">
        <v>22163409316.668491</v>
      </c>
      <c r="Z19" s="67">
        <v>24176067510.747116</v>
      </c>
      <c r="AA19" s="67">
        <v>26119833342.623451</v>
      </c>
      <c r="AB19" s="67">
        <v>27180370031.683632</v>
      </c>
      <c r="AC19" s="67">
        <v>28579081541.848377</v>
      </c>
      <c r="AD19" s="67">
        <v>30021186663.300144</v>
      </c>
      <c r="AE19" s="67">
        <v>31462835311.414001</v>
      </c>
      <c r="AF19" s="67">
        <v>33080598550.09161</v>
      </c>
      <c r="AG19" s="67">
        <v>33690120973.813156</v>
      </c>
      <c r="AH19" s="67">
        <v>34912759153.965508</v>
      </c>
      <c r="AI19" s="67">
        <v>36395092323.312469</v>
      </c>
      <c r="AJ19" s="67">
        <v>37302027451.757904</v>
      </c>
      <c r="AK19" s="67">
        <v>37697041566.148407</v>
      </c>
      <c r="AL19" s="67">
        <v>38136081173.891907</v>
      </c>
      <c r="AM19" s="67">
        <v>38531338538.956078</v>
      </c>
      <c r="AN19" s="67">
        <v>38993109028.298309</v>
      </c>
      <c r="AO19" s="67">
        <v>39469663977.505234</v>
      </c>
      <c r="AP19" s="67">
        <v>38987914660.01403</v>
      </c>
      <c r="AQ19" s="67">
        <v>38232535211.345436</v>
      </c>
      <c r="AR19" s="67">
        <v>36447163924.53524</v>
      </c>
      <c r="AS19" s="67">
        <v>35166016951.373672</v>
      </c>
      <c r="AT19" s="67">
        <v>33849550776.541695</v>
      </c>
      <c r="AU19" s="67">
        <v>33410968227.737789</v>
      </c>
      <c r="AV19" s="67">
        <v>32137725658.070797</v>
      </c>
      <c r="AW19" s="67">
        <v>31019224715.025574</v>
      </c>
      <c r="AX19" s="67">
        <v>30372559399.049507</v>
      </c>
      <c r="AY19" s="67">
        <v>28607775356.828903</v>
      </c>
      <c r="AZ19" s="67">
        <v>27635362947.800526</v>
      </c>
      <c r="BA19" s="67">
        <v>26327006480.754654</v>
      </c>
      <c r="BB19" s="67">
        <v>24519068567.849586</v>
      </c>
      <c r="BC19" s="67">
        <v>23050301108.644012</v>
      </c>
      <c r="BD19" s="67">
        <v>21506684957.419453</v>
      </c>
      <c r="BE19" s="67">
        <v>19900109712.709026</v>
      </c>
      <c r="BF19" s="67">
        <v>18154917320.063095</v>
      </c>
      <c r="BG19" s="67">
        <v>16563968580.046749</v>
      </c>
      <c r="BH19" s="67">
        <v>15143326095.274387</v>
      </c>
      <c r="BI19" s="67">
        <v>13316520898.11734</v>
      </c>
      <c r="BJ19" s="67">
        <v>11226286585.560064</v>
      </c>
      <c r="BK19" s="67">
        <v>10005019673.030497</v>
      </c>
      <c r="BL19" s="67">
        <v>8521316718.3492384</v>
      </c>
      <c r="BM19" s="67">
        <v>7185567066.4825449</v>
      </c>
      <c r="BN19" s="67">
        <v>5683186445.3779068</v>
      </c>
      <c r="BO19" s="67">
        <v>4211956182.3813581</v>
      </c>
      <c r="BP19" s="67">
        <v>3481339605.6766629</v>
      </c>
      <c r="BQ19" s="67">
        <v>2609911112.6142888</v>
      </c>
      <c r="BR19" s="67">
        <v>1816597438.7557619</v>
      </c>
      <c r="BS19" s="67">
        <v>940324273.81003284</v>
      </c>
      <c r="BT19" s="67">
        <v>0</v>
      </c>
    </row>
    <row r="20" spans="1:72" x14ac:dyDescent="0.45">
      <c r="A20" s="45">
        <v>19</v>
      </c>
      <c r="B20" s="36">
        <v>47484</v>
      </c>
      <c r="C20">
        <v>25</v>
      </c>
      <c r="D20" s="119">
        <v>0.33300000000000002</v>
      </c>
      <c r="H20" s="35" t="s">
        <v>57</v>
      </c>
      <c r="I20" s="67">
        <v>1595749450.4704239</v>
      </c>
      <c r="J20" s="67">
        <v>2212290434.1484427</v>
      </c>
      <c r="K20" s="67">
        <v>2832291493.8323088</v>
      </c>
      <c r="L20" s="67">
        <v>3554218926.8030114</v>
      </c>
      <c r="M20" s="67">
        <v>4154877303.2176824</v>
      </c>
      <c r="N20" s="67">
        <v>4776357284.6969967</v>
      </c>
      <c r="O20" s="67">
        <v>5450861863.2667227</v>
      </c>
      <c r="P20" s="67">
        <v>6159162952.3752308</v>
      </c>
      <c r="Q20" s="67">
        <v>6725404793.2861671</v>
      </c>
      <c r="R20" s="67">
        <v>7605509101.3103943</v>
      </c>
      <c r="S20" s="67">
        <v>7946705823.4662552</v>
      </c>
      <c r="T20" s="67">
        <v>9012690838.8645382</v>
      </c>
      <c r="U20" s="67">
        <v>9845907006.6499634</v>
      </c>
      <c r="V20" s="67">
        <v>10554866413.581409</v>
      </c>
      <c r="W20" s="67">
        <v>11561228161.89098</v>
      </c>
      <c r="X20" s="67">
        <v>12279740568.383976</v>
      </c>
      <c r="Y20" s="67">
        <v>13175915961.325129</v>
      </c>
      <c r="Z20" s="67">
        <v>13899881764.247286</v>
      </c>
      <c r="AA20" s="67">
        <v>14637674734.053274</v>
      </c>
      <c r="AB20" s="67">
        <v>14851927563.15806</v>
      </c>
      <c r="AC20" s="67">
        <v>15666779921.258848</v>
      </c>
      <c r="AD20" s="67">
        <v>16738995824.903181</v>
      </c>
      <c r="AE20" s="67">
        <v>17968909934.660477</v>
      </c>
      <c r="AF20" s="67">
        <v>17658570628.966568</v>
      </c>
      <c r="AG20" s="67">
        <v>18776500514.872574</v>
      </c>
      <c r="AH20" s="67">
        <v>18196110018.662758</v>
      </c>
      <c r="AI20" s="67">
        <v>18955958276.746746</v>
      </c>
      <c r="AJ20" s="67">
        <v>18820019227.748684</v>
      </c>
      <c r="AK20" s="67">
        <v>20180360626.159763</v>
      </c>
      <c r="AL20" s="67">
        <v>19747729248.078949</v>
      </c>
      <c r="AM20" s="67">
        <v>21005641093.509552</v>
      </c>
      <c r="AN20" s="67">
        <v>19834238899.714207</v>
      </c>
      <c r="AO20" s="67">
        <v>20236236465.415379</v>
      </c>
      <c r="AP20" s="67">
        <v>19232890943.268093</v>
      </c>
      <c r="AQ20" s="67">
        <v>18132295375.470589</v>
      </c>
      <c r="AR20" s="67">
        <v>17542059913.301582</v>
      </c>
      <c r="AS20" s="67">
        <v>17607563410.938919</v>
      </c>
      <c r="AT20" s="67">
        <v>16864968704.593369</v>
      </c>
      <c r="AU20" s="67">
        <v>16335909393.049461</v>
      </c>
      <c r="AV20" s="67">
        <v>15485425860.061123</v>
      </c>
      <c r="AW20" s="67">
        <v>14759809365.289103</v>
      </c>
      <c r="AX20" s="67">
        <v>14118421940.906176</v>
      </c>
      <c r="AY20" s="67">
        <v>12924952054.659365</v>
      </c>
      <c r="AZ20" s="67">
        <v>11592789704.713411</v>
      </c>
      <c r="BA20" s="67">
        <v>11511813836.155495</v>
      </c>
      <c r="BB20" s="67">
        <v>10422860301.600996</v>
      </c>
      <c r="BC20" s="67">
        <v>9509520621.4545116</v>
      </c>
      <c r="BD20" s="67">
        <v>9411848267.9005489</v>
      </c>
      <c r="BE20" s="67">
        <v>8439465538.2624331</v>
      </c>
      <c r="BF20" s="67">
        <v>7961578018.1606989</v>
      </c>
      <c r="BG20" s="67">
        <v>6489297363.2869701</v>
      </c>
      <c r="BH20" s="67">
        <v>6177726057.2931175</v>
      </c>
      <c r="BI20" s="67">
        <v>5325676623.3393002</v>
      </c>
      <c r="BJ20" s="67">
        <v>4290671870.1996427</v>
      </c>
      <c r="BK20" s="67">
        <v>3820448685.8889832</v>
      </c>
      <c r="BL20" s="67">
        <v>3166356807.1120272</v>
      </c>
      <c r="BM20" s="67">
        <v>2798893737.1183696</v>
      </c>
      <c r="BN20" s="67">
        <v>2002128858.8654687</v>
      </c>
      <c r="BO20" s="67">
        <v>1403775612.9311764</v>
      </c>
      <c r="BP20" s="67">
        <v>1127599207.7762666</v>
      </c>
      <c r="BQ20" s="67">
        <v>779202144.13810277</v>
      </c>
      <c r="BR20" s="67">
        <v>538665706.5795697</v>
      </c>
      <c r="BS20" s="67">
        <v>262771421.22105131</v>
      </c>
      <c r="BT20" s="67">
        <v>0</v>
      </c>
    </row>
    <row r="21" spans="1:72" x14ac:dyDescent="0.45">
      <c r="A21" s="46">
        <v>20</v>
      </c>
      <c r="B21" s="47">
        <v>47484</v>
      </c>
      <c r="C21" s="48">
        <v>30</v>
      </c>
      <c r="D21" s="120">
        <v>0.33300000000000002</v>
      </c>
      <c r="H21" s="35" t="s">
        <v>20</v>
      </c>
      <c r="I21" s="67">
        <v>1666378349.7388725</v>
      </c>
      <c r="J21" s="67">
        <v>2444178281.76122</v>
      </c>
      <c r="K21" s="67">
        <v>3225981659.8556857</v>
      </c>
      <c r="L21" s="67">
        <v>4015751950.5747528</v>
      </c>
      <c r="M21" s="67">
        <v>4724780314.9575863</v>
      </c>
      <c r="N21" s="67">
        <v>5684298816.0717211</v>
      </c>
      <c r="O21" s="67">
        <v>6494835249.3954639</v>
      </c>
      <c r="P21" s="67">
        <v>7375460028.294405</v>
      </c>
      <c r="Q21" s="67">
        <v>8389866346.1638451</v>
      </c>
      <c r="R21" s="67">
        <v>9114075512.9645615</v>
      </c>
      <c r="S21" s="67">
        <v>10054804464.971392</v>
      </c>
      <c r="T21" s="67">
        <v>11033777308.769709</v>
      </c>
      <c r="U21" s="67">
        <v>12185533291.840549</v>
      </c>
      <c r="V21" s="67">
        <v>13143342162.204699</v>
      </c>
      <c r="W21" s="67">
        <v>14182543474.620886</v>
      </c>
      <c r="X21" s="67">
        <v>15291556059.205273</v>
      </c>
      <c r="Y21" s="67">
        <v>16445408454.653301</v>
      </c>
      <c r="Z21" s="67">
        <v>17648194172.147076</v>
      </c>
      <c r="AA21" s="67">
        <v>18308988719.092281</v>
      </c>
      <c r="AB21" s="67">
        <v>19668486815.651001</v>
      </c>
      <c r="AC21" s="67">
        <v>20494599488.093849</v>
      </c>
      <c r="AD21" s="67">
        <v>21353012954.0084</v>
      </c>
      <c r="AE21" s="67">
        <v>22455538224.887234</v>
      </c>
      <c r="AF21" s="67">
        <v>22955990492.709766</v>
      </c>
      <c r="AG21" s="67">
        <v>23434303181.39492</v>
      </c>
      <c r="AH21" s="67">
        <v>24110255549.727474</v>
      </c>
      <c r="AI21" s="67">
        <v>24960062911.227627</v>
      </c>
      <c r="AJ21" s="67">
        <v>24943946986.286869</v>
      </c>
      <c r="AK21" s="67">
        <v>26039397608.037998</v>
      </c>
      <c r="AL21" s="67">
        <v>26183300552.43502</v>
      </c>
      <c r="AM21" s="67">
        <v>26357274041.139534</v>
      </c>
      <c r="AN21" s="67">
        <v>27176335244.484917</v>
      </c>
      <c r="AO21" s="67">
        <v>26830648055.259438</v>
      </c>
      <c r="AP21" s="67">
        <v>26463832299.544518</v>
      </c>
      <c r="AQ21" s="67">
        <v>25642473345.153721</v>
      </c>
      <c r="AR21" s="67">
        <v>24472929328.378227</v>
      </c>
      <c r="AS21" s="67">
        <v>23511589029.683365</v>
      </c>
      <c r="AT21" s="67">
        <v>22931086465.006863</v>
      </c>
      <c r="AU21" s="67">
        <v>22126043566.983932</v>
      </c>
      <c r="AV21" s="67">
        <v>21535720067.692471</v>
      </c>
      <c r="AW21" s="67">
        <v>20609860708.474972</v>
      </c>
      <c r="AX21" s="67">
        <v>19147146967.608242</v>
      </c>
      <c r="AY21" s="67">
        <v>18535844712.03027</v>
      </c>
      <c r="AZ21" s="67">
        <v>17384867319.337936</v>
      </c>
      <c r="BA21" s="67">
        <v>16154841369.353449</v>
      </c>
      <c r="BB21" s="67">
        <v>15777260810.980127</v>
      </c>
      <c r="BC21" s="67">
        <v>14706317929.679487</v>
      </c>
      <c r="BD21" s="67">
        <v>13325028903.336472</v>
      </c>
      <c r="BE21" s="67">
        <v>12233586903.863829</v>
      </c>
      <c r="BF21" s="67">
        <v>11326135464.02953</v>
      </c>
      <c r="BG21" s="67">
        <v>9866314905.3741322</v>
      </c>
      <c r="BH21" s="67">
        <v>8639516715.8681316</v>
      </c>
      <c r="BI21" s="67">
        <v>7752765794.3459978</v>
      </c>
      <c r="BJ21" s="67">
        <v>6485885541.0534058</v>
      </c>
      <c r="BK21" s="67">
        <v>5871235133.4372225</v>
      </c>
      <c r="BL21" s="67">
        <v>4950171408.0519047</v>
      </c>
      <c r="BM21" s="67">
        <v>3995286937.6396332</v>
      </c>
      <c r="BN21" s="67">
        <v>3119447549.1257615</v>
      </c>
      <c r="BO21" s="67">
        <v>2256023394.8298764</v>
      </c>
      <c r="BP21" s="67">
        <v>1778477011.314671</v>
      </c>
      <c r="BQ21" s="67">
        <v>1349796629.1567142</v>
      </c>
      <c r="BR21" s="67">
        <v>905201939.52209914</v>
      </c>
      <c r="BS21" s="67">
        <v>447455125.11102343</v>
      </c>
      <c r="BT21" s="67">
        <v>0</v>
      </c>
    </row>
    <row r="22" spans="1:72" x14ac:dyDescent="0.45">
      <c r="A22" s="45">
        <v>22</v>
      </c>
      <c r="B22" s="36">
        <v>47849</v>
      </c>
      <c r="C22">
        <v>20</v>
      </c>
      <c r="D22" s="119">
        <v>0.33300000000000002</v>
      </c>
      <c r="H22" s="35" t="s">
        <v>21</v>
      </c>
      <c r="I22" s="67">
        <v>2047416223.4522886</v>
      </c>
      <c r="J22" s="67">
        <v>3221187626.3257852</v>
      </c>
      <c r="K22" s="67">
        <v>4531725412.3474178</v>
      </c>
      <c r="L22" s="67">
        <v>5877466486.1181421</v>
      </c>
      <c r="M22" s="67">
        <v>7260724836.3868828</v>
      </c>
      <c r="N22" s="67">
        <v>8612158022.9953175</v>
      </c>
      <c r="O22" s="67">
        <v>10340605866.75272</v>
      </c>
      <c r="P22" s="67">
        <v>12180699163.77343</v>
      </c>
      <c r="Q22" s="67">
        <v>14096088499.534437</v>
      </c>
      <c r="R22" s="67">
        <v>15908351358.682966</v>
      </c>
      <c r="S22" s="67">
        <v>17742804910.36871</v>
      </c>
      <c r="T22" s="67">
        <v>19906950108.611469</v>
      </c>
      <c r="U22" s="67">
        <v>22066837117.835217</v>
      </c>
      <c r="V22" s="67">
        <v>24329966295.839901</v>
      </c>
      <c r="W22" s="67">
        <v>26916704030.199348</v>
      </c>
      <c r="X22" s="67">
        <v>28990554534.856495</v>
      </c>
      <c r="Y22" s="67">
        <v>31225534734.030304</v>
      </c>
      <c r="Z22" s="67">
        <v>34073726856.294563</v>
      </c>
      <c r="AA22" s="67">
        <v>36894663321.84021</v>
      </c>
      <c r="AB22" s="67">
        <v>39345640124.188477</v>
      </c>
      <c r="AC22" s="67">
        <v>41596829789.815498</v>
      </c>
      <c r="AD22" s="67">
        <v>43894201092.786957</v>
      </c>
      <c r="AE22" s="67">
        <v>45591085450.621994</v>
      </c>
      <c r="AF22" s="67">
        <v>48247778064.965752</v>
      </c>
      <c r="AG22" s="67">
        <v>49669170657.557472</v>
      </c>
      <c r="AH22" s="67">
        <v>51126187220.808319</v>
      </c>
      <c r="AI22" s="67">
        <v>52976438004.488342</v>
      </c>
      <c r="AJ22" s="67">
        <v>54292436073.882492</v>
      </c>
      <c r="AK22" s="67">
        <v>56235012504.997055</v>
      </c>
      <c r="AL22" s="67">
        <v>56122227997.435623</v>
      </c>
      <c r="AM22" s="67">
        <v>56098744970.878822</v>
      </c>
      <c r="AN22" s="67">
        <v>55990677436.458122</v>
      </c>
      <c r="AO22" s="67">
        <v>56896518661.483215</v>
      </c>
      <c r="AP22" s="67">
        <v>56308943893.721748</v>
      </c>
      <c r="AQ22" s="67">
        <v>55615947588.35672</v>
      </c>
      <c r="AR22" s="67">
        <v>54837214675.512962</v>
      </c>
      <c r="AS22" s="67">
        <v>53931497159.808052</v>
      </c>
      <c r="AT22" s="67">
        <v>52157841274.778084</v>
      </c>
      <c r="AU22" s="67">
        <v>51731731577.024712</v>
      </c>
      <c r="AV22" s="67">
        <v>50839266492.325783</v>
      </c>
      <c r="AW22" s="67">
        <v>49371038699.287621</v>
      </c>
      <c r="AX22" s="67">
        <v>47657015401.15052</v>
      </c>
      <c r="AY22" s="67">
        <v>45511758475.707603</v>
      </c>
      <c r="AZ22" s="67">
        <v>43717086379.8283</v>
      </c>
      <c r="BA22" s="67">
        <v>42287988811.827286</v>
      </c>
      <c r="BB22" s="67">
        <v>40717620776.258614</v>
      </c>
      <c r="BC22" s="67">
        <v>37986718950.526421</v>
      </c>
      <c r="BD22" s="67">
        <v>36662830551.324959</v>
      </c>
      <c r="BE22" s="67">
        <v>33850528130.844734</v>
      </c>
      <c r="BF22" s="67">
        <v>31171844600.02808</v>
      </c>
      <c r="BG22" s="67">
        <v>28298726506.659439</v>
      </c>
      <c r="BH22" s="67">
        <v>25188926465.144592</v>
      </c>
      <c r="BI22" s="67">
        <v>23139596015.313934</v>
      </c>
      <c r="BJ22" s="67">
        <v>19258744961.790752</v>
      </c>
      <c r="BK22" s="67">
        <v>17289479654.137302</v>
      </c>
      <c r="BL22" s="67">
        <v>15209317652.005091</v>
      </c>
      <c r="BM22" s="67">
        <v>12997958249.916033</v>
      </c>
      <c r="BN22" s="67">
        <v>10324058568.980131</v>
      </c>
      <c r="BO22" s="67">
        <v>7904306722.4935751</v>
      </c>
      <c r="BP22" s="67">
        <v>6468748702.7653875</v>
      </c>
      <c r="BQ22" s="67">
        <v>4985637938.538085</v>
      </c>
      <c r="BR22" s="67">
        <v>3432439639.1225648</v>
      </c>
      <c r="BS22" s="67">
        <v>1805348809.2346802</v>
      </c>
      <c r="BT22" s="67">
        <v>0</v>
      </c>
    </row>
    <row r="23" spans="1:72" x14ac:dyDescent="0.45">
      <c r="A23" s="45">
        <v>23</v>
      </c>
      <c r="B23" s="36">
        <v>47849</v>
      </c>
      <c r="C23">
        <v>25</v>
      </c>
      <c r="D23" s="119">
        <v>0.33300000000000002</v>
      </c>
      <c r="H23" s="35" t="s">
        <v>58</v>
      </c>
      <c r="I23" s="67">
        <v>2151496890.110167</v>
      </c>
      <c r="J23" s="67">
        <v>3546599678.9966369</v>
      </c>
      <c r="K23" s="67">
        <v>5044684581.1185989</v>
      </c>
      <c r="L23" s="67">
        <v>6832715504.6462526</v>
      </c>
      <c r="M23" s="67">
        <v>8501738405.4233294</v>
      </c>
      <c r="N23" s="67">
        <v>10198708876.583101</v>
      </c>
      <c r="O23" s="67">
        <v>12239380803.039423</v>
      </c>
      <c r="P23" s="67">
        <v>14489188202.357893</v>
      </c>
      <c r="Q23" s="67">
        <v>17162972788.111273</v>
      </c>
      <c r="R23" s="67">
        <v>20098397296.796234</v>
      </c>
      <c r="S23" s="67">
        <v>22427687947.865189</v>
      </c>
      <c r="T23" s="67">
        <v>26335501673.887638</v>
      </c>
      <c r="U23" s="67">
        <v>27617534374.957787</v>
      </c>
      <c r="V23" s="67">
        <v>32556983924.654366</v>
      </c>
      <c r="W23" s="67">
        <v>34200919461.51577</v>
      </c>
      <c r="X23" s="67">
        <v>38236601623.318123</v>
      </c>
      <c r="Y23" s="67">
        <v>43576550706.528534</v>
      </c>
      <c r="Z23" s="67">
        <v>47203487233.420212</v>
      </c>
      <c r="AA23" s="67">
        <v>50588257253.209015</v>
      </c>
      <c r="AB23" s="67">
        <v>55206045440.212517</v>
      </c>
      <c r="AC23" s="67">
        <v>57684325748.300827</v>
      </c>
      <c r="AD23" s="67">
        <v>58625561835.758957</v>
      </c>
      <c r="AE23" s="67">
        <v>64482108821.787468</v>
      </c>
      <c r="AF23" s="67">
        <v>67989880101.486076</v>
      </c>
      <c r="AG23" s="67">
        <v>68527417161.212227</v>
      </c>
      <c r="AH23" s="67">
        <v>69583659607.765442</v>
      </c>
      <c r="AI23" s="67">
        <v>69624940946.825974</v>
      </c>
      <c r="AJ23" s="67">
        <v>72508405480.344376</v>
      </c>
      <c r="AK23" s="67">
        <v>72827735713.577469</v>
      </c>
      <c r="AL23" s="67">
        <v>77302548790.807968</v>
      </c>
      <c r="AM23" s="67">
        <v>75964648754.31041</v>
      </c>
      <c r="AN23" s="67">
        <v>80256308310.534668</v>
      </c>
      <c r="AO23" s="67">
        <v>79563056761.724365</v>
      </c>
      <c r="AP23" s="67">
        <v>81035166232.03714</v>
      </c>
      <c r="AQ23" s="67">
        <v>78106522432.283539</v>
      </c>
      <c r="AR23" s="67">
        <v>81913393182.701645</v>
      </c>
      <c r="AS23" s="67">
        <v>80280978589.303574</v>
      </c>
      <c r="AT23" s="67">
        <v>78272449590.958115</v>
      </c>
      <c r="AU23" s="67">
        <v>75086912466.570679</v>
      </c>
      <c r="AV23" s="67">
        <v>73437076352.865402</v>
      </c>
      <c r="AW23" s="67">
        <v>72364039511.093292</v>
      </c>
      <c r="AX23" s="67">
        <v>71591426227.703598</v>
      </c>
      <c r="AY23" s="67">
        <v>69461812723.263962</v>
      </c>
      <c r="AZ23" s="67">
        <v>67691019342.027107</v>
      </c>
      <c r="BA23" s="67">
        <v>63366708515.362114</v>
      </c>
      <c r="BB23" s="67">
        <v>61892853891.481339</v>
      </c>
      <c r="BC23" s="67">
        <v>61398895397.097237</v>
      </c>
      <c r="BD23" s="67">
        <v>54345602003.75396</v>
      </c>
      <c r="BE23" s="67">
        <v>52080318659.011658</v>
      </c>
      <c r="BF23" s="67">
        <v>48531673185.953537</v>
      </c>
      <c r="BG23" s="67">
        <v>44097308653.917389</v>
      </c>
      <c r="BH23" s="67">
        <v>39721403863.502014</v>
      </c>
      <c r="BI23" s="67">
        <v>35576779924.227554</v>
      </c>
      <c r="BJ23" s="67">
        <v>29344935945.523567</v>
      </c>
      <c r="BK23" s="67">
        <v>26142083565.814304</v>
      </c>
      <c r="BL23" s="67">
        <v>21714931401.822186</v>
      </c>
      <c r="BM23" s="67">
        <v>19601923695.627296</v>
      </c>
      <c r="BN23" s="67">
        <v>15429101716.83931</v>
      </c>
      <c r="BO23" s="67">
        <v>11988243812.64188</v>
      </c>
      <c r="BP23" s="67">
        <v>10212619657.386223</v>
      </c>
      <c r="BQ23" s="67">
        <v>7828211373.320569</v>
      </c>
      <c r="BR23" s="67">
        <v>5686923734.5423565</v>
      </c>
      <c r="BS23" s="67">
        <v>3057052824.8280272</v>
      </c>
      <c r="BT23" s="67">
        <v>0</v>
      </c>
    </row>
    <row r="24" spans="1:72" x14ac:dyDescent="0.45">
      <c r="A24" s="46">
        <v>24</v>
      </c>
      <c r="B24" s="36">
        <v>47849</v>
      </c>
      <c r="C24" s="48">
        <v>30</v>
      </c>
      <c r="D24" s="120">
        <v>0.33300000000000002</v>
      </c>
    </row>
    <row r="25" spans="1:72" x14ac:dyDescent="0.45">
      <c r="A25">
        <v>26</v>
      </c>
      <c r="B25" s="36">
        <v>48214</v>
      </c>
      <c r="C25">
        <v>20</v>
      </c>
      <c r="D25" s="119">
        <v>0.33300000000000002</v>
      </c>
    </row>
    <row r="26" spans="1:72" x14ac:dyDescent="0.45">
      <c r="A26">
        <v>27</v>
      </c>
      <c r="B26" s="36">
        <v>48214</v>
      </c>
      <c r="C26">
        <v>25</v>
      </c>
      <c r="D26" s="119">
        <v>0.33300000000000002</v>
      </c>
    </row>
    <row r="27" spans="1:72" x14ac:dyDescent="0.45">
      <c r="A27">
        <v>28</v>
      </c>
      <c r="B27" s="47">
        <v>48214</v>
      </c>
      <c r="C27">
        <v>30</v>
      </c>
      <c r="D27" s="119">
        <v>0.33300000000000002</v>
      </c>
    </row>
    <row r="28" spans="1:72" x14ac:dyDescent="0.45">
      <c r="A28" s="45">
        <v>30</v>
      </c>
      <c r="B28" s="36">
        <v>48580</v>
      </c>
      <c r="C28">
        <v>20</v>
      </c>
      <c r="D28" s="119">
        <v>0.33300000000000002</v>
      </c>
    </row>
    <row r="29" spans="1:72" x14ac:dyDescent="0.45">
      <c r="A29" s="45">
        <v>31</v>
      </c>
      <c r="B29" s="36">
        <v>48580</v>
      </c>
      <c r="C29">
        <v>25</v>
      </c>
      <c r="D29" s="119">
        <v>0.33300000000000002</v>
      </c>
    </row>
    <row r="30" spans="1:72" x14ac:dyDescent="0.45">
      <c r="A30" s="46">
        <v>32</v>
      </c>
      <c r="B30" s="47">
        <v>48580</v>
      </c>
      <c r="C30" s="48">
        <v>30</v>
      </c>
      <c r="D30" s="120">
        <v>0.33300000000000002</v>
      </c>
    </row>
    <row r="31" spans="1:72" x14ac:dyDescent="0.45">
      <c r="A31" s="45">
        <v>34</v>
      </c>
      <c r="B31" s="36">
        <v>48945</v>
      </c>
      <c r="C31">
        <v>20</v>
      </c>
      <c r="D31" s="119">
        <v>0.33300000000000002</v>
      </c>
    </row>
    <row r="32" spans="1:72" x14ac:dyDescent="0.45">
      <c r="A32" s="45">
        <v>35</v>
      </c>
      <c r="B32" s="36">
        <v>48945</v>
      </c>
      <c r="C32">
        <v>25</v>
      </c>
      <c r="D32" s="119">
        <v>0.33300000000000002</v>
      </c>
    </row>
    <row r="33" spans="1:4" x14ac:dyDescent="0.45">
      <c r="A33" s="46">
        <v>36</v>
      </c>
      <c r="B33" s="47">
        <v>48945</v>
      </c>
      <c r="C33" s="48">
        <v>30</v>
      </c>
      <c r="D33" s="120">
        <v>0.33300000000000002</v>
      </c>
    </row>
    <row r="34" spans="1:4" x14ac:dyDescent="0.45">
      <c r="A34" s="45">
        <v>38</v>
      </c>
      <c r="B34" s="36">
        <v>49310</v>
      </c>
      <c r="C34">
        <v>20</v>
      </c>
      <c r="D34" s="119">
        <v>0.33300000000000002</v>
      </c>
    </row>
    <row r="35" spans="1:4" x14ac:dyDescent="0.45">
      <c r="A35" s="45">
        <v>39</v>
      </c>
      <c r="B35" s="36">
        <v>49310</v>
      </c>
      <c r="C35">
        <v>25</v>
      </c>
      <c r="D35" s="119">
        <v>0.33300000000000002</v>
      </c>
    </row>
    <row r="36" spans="1:4" x14ac:dyDescent="0.45">
      <c r="A36" s="46">
        <v>40</v>
      </c>
      <c r="B36" s="47">
        <v>49310</v>
      </c>
      <c r="C36" s="48">
        <v>30</v>
      </c>
      <c r="D36" s="120">
        <v>0.33300000000000002</v>
      </c>
    </row>
    <row r="37" spans="1:4" x14ac:dyDescent="0.45">
      <c r="A37" s="45">
        <v>42</v>
      </c>
      <c r="B37" s="36">
        <v>49675</v>
      </c>
      <c r="C37">
        <v>20</v>
      </c>
      <c r="D37" s="119">
        <v>0.33300000000000002</v>
      </c>
    </row>
    <row r="38" spans="1:4" x14ac:dyDescent="0.45">
      <c r="A38" s="45">
        <v>43</v>
      </c>
      <c r="B38" s="36">
        <v>49675</v>
      </c>
      <c r="C38">
        <v>25</v>
      </c>
      <c r="D38" s="119">
        <v>0.33300000000000002</v>
      </c>
    </row>
    <row r="39" spans="1:4" x14ac:dyDescent="0.45">
      <c r="A39" s="46">
        <v>44</v>
      </c>
      <c r="B39" s="36">
        <v>49675</v>
      </c>
      <c r="C39" s="48">
        <v>30</v>
      </c>
      <c r="D39" s="120">
        <v>0.33300000000000002</v>
      </c>
    </row>
    <row r="40" spans="1:4" x14ac:dyDescent="0.45">
      <c r="A40">
        <v>46</v>
      </c>
      <c r="B40" s="36">
        <v>50041</v>
      </c>
      <c r="C40">
        <v>20</v>
      </c>
      <c r="D40" s="119">
        <v>0.33300000000000002</v>
      </c>
    </row>
    <row r="41" spans="1:4" x14ac:dyDescent="0.45">
      <c r="A41">
        <v>47</v>
      </c>
      <c r="B41" s="36">
        <v>50041</v>
      </c>
      <c r="C41">
        <v>25</v>
      </c>
      <c r="D41" s="119">
        <v>0.33300000000000002</v>
      </c>
    </row>
    <row r="42" spans="1:4" x14ac:dyDescent="0.45">
      <c r="A42">
        <v>48</v>
      </c>
      <c r="B42" s="47">
        <v>50041</v>
      </c>
      <c r="C42">
        <v>30</v>
      </c>
      <c r="D42" s="119">
        <v>0.33300000000000002</v>
      </c>
    </row>
    <row r="43" spans="1:4" x14ac:dyDescent="0.45">
      <c r="A43" s="45">
        <v>50</v>
      </c>
      <c r="B43" s="36">
        <v>50406</v>
      </c>
      <c r="C43">
        <v>20</v>
      </c>
      <c r="D43" s="119">
        <v>0.33300000000000002</v>
      </c>
    </row>
    <row r="44" spans="1:4" x14ac:dyDescent="0.45">
      <c r="A44" s="45">
        <v>51</v>
      </c>
      <c r="B44" s="36">
        <v>50406</v>
      </c>
      <c r="C44">
        <v>25</v>
      </c>
      <c r="D44" s="119">
        <v>0.33300000000000002</v>
      </c>
    </row>
    <row r="45" spans="1:4" x14ac:dyDescent="0.45">
      <c r="A45" s="46">
        <v>52</v>
      </c>
      <c r="B45" s="47">
        <v>50406</v>
      </c>
      <c r="C45" s="48">
        <v>30</v>
      </c>
      <c r="D45" s="120">
        <v>0.33300000000000002</v>
      </c>
    </row>
    <row r="46" spans="1:4" x14ac:dyDescent="0.45">
      <c r="A46" s="45">
        <v>54</v>
      </c>
      <c r="B46" s="36">
        <v>50771</v>
      </c>
      <c r="C46">
        <v>20</v>
      </c>
      <c r="D46" s="119">
        <v>0.33300000000000002</v>
      </c>
    </row>
    <row r="47" spans="1:4" x14ac:dyDescent="0.45">
      <c r="A47" s="45">
        <v>55</v>
      </c>
      <c r="B47" s="36">
        <v>50771</v>
      </c>
      <c r="C47">
        <v>25</v>
      </c>
      <c r="D47" s="119">
        <v>0.33300000000000002</v>
      </c>
    </row>
    <row r="48" spans="1:4" x14ac:dyDescent="0.45">
      <c r="A48" s="46">
        <v>56</v>
      </c>
      <c r="B48" s="47">
        <v>50771</v>
      </c>
      <c r="C48" s="48">
        <v>30</v>
      </c>
      <c r="D48" s="120">
        <v>0.33300000000000002</v>
      </c>
    </row>
    <row r="49" spans="1:4" x14ac:dyDescent="0.45">
      <c r="A49" s="45">
        <v>58</v>
      </c>
      <c r="B49" s="36">
        <v>51136</v>
      </c>
      <c r="C49">
        <v>20</v>
      </c>
      <c r="D49" s="119">
        <v>0.33300000000000002</v>
      </c>
    </row>
    <row r="50" spans="1:4" x14ac:dyDescent="0.45">
      <c r="A50" s="45">
        <v>59</v>
      </c>
      <c r="B50" s="36">
        <v>51136</v>
      </c>
      <c r="C50">
        <v>25</v>
      </c>
      <c r="D50" s="119">
        <v>0.33300000000000002</v>
      </c>
    </row>
    <row r="51" spans="1:4" x14ac:dyDescent="0.45">
      <c r="A51" s="46">
        <v>60</v>
      </c>
      <c r="B51" s="47">
        <v>51136</v>
      </c>
      <c r="C51" s="48">
        <v>30</v>
      </c>
      <c r="D51" s="120">
        <v>0.33300000000000002</v>
      </c>
    </row>
    <row r="52" spans="1:4" x14ac:dyDescent="0.45">
      <c r="A52" s="45">
        <v>62</v>
      </c>
      <c r="B52" s="36">
        <v>51502</v>
      </c>
      <c r="C52">
        <v>20</v>
      </c>
      <c r="D52" s="119">
        <v>0.33300000000000002</v>
      </c>
    </row>
    <row r="53" spans="1:4" x14ac:dyDescent="0.45">
      <c r="A53" s="45">
        <v>63</v>
      </c>
      <c r="B53" s="36">
        <v>51502</v>
      </c>
      <c r="C53">
        <v>25</v>
      </c>
      <c r="D53" s="119">
        <v>0.33300000000000002</v>
      </c>
    </row>
    <row r="54" spans="1:4" x14ac:dyDescent="0.45">
      <c r="A54" s="46">
        <v>64</v>
      </c>
      <c r="B54" s="36">
        <v>51502</v>
      </c>
      <c r="C54" s="48">
        <v>30</v>
      </c>
      <c r="D54" s="120">
        <v>0.33300000000000002</v>
      </c>
    </row>
    <row r="55" spans="1:4" x14ac:dyDescent="0.45">
      <c r="A55" s="45">
        <v>66</v>
      </c>
      <c r="B55" s="36">
        <v>51867</v>
      </c>
      <c r="C55">
        <v>20</v>
      </c>
      <c r="D55" s="119">
        <v>0.33300000000000002</v>
      </c>
    </row>
    <row r="56" spans="1:4" x14ac:dyDescent="0.45">
      <c r="A56" s="45">
        <v>67</v>
      </c>
      <c r="B56" s="36">
        <v>51867</v>
      </c>
      <c r="C56">
        <v>25</v>
      </c>
      <c r="D56" s="119">
        <v>0.33300000000000002</v>
      </c>
    </row>
    <row r="57" spans="1:4" x14ac:dyDescent="0.45">
      <c r="A57" s="46">
        <v>68</v>
      </c>
      <c r="B57" s="36">
        <v>51867</v>
      </c>
      <c r="C57" s="48">
        <v>30</v>
      </c>
      <c r="D57" s="120">
        <v>0.33300000000000002</v>
      </c>
    </row>
    <row r="58" spans="1:4" x14ac:dyDescent="0.45">
      <c r="A58" s="45">
        <v>70</v>
      </c>
      <c r="B58" s="36">
        <v>52232</v>
      </c>
      <c r="C58">
        <v>20</v>
      </c>
      <c r="D58" s="119">
        <v>0.33300000000000002</v>
      </c>
    </row>
    <row r="59" spans="1:4" x14ac:dyDescent="0.45">
      <c r="A59" s="45">
        <v>71</v>
      </c>
      <c r="B59" s="36">
        <v>52232</v>
      </c>
      <c r="C59">
        <v>25</v>
      </c>
      <c r="D59" s="119">
        <v>0.33300000000000002</v>
      </c>
    </row>
    <row r="60" spans="1:4" x14ac:dyDescent="0.45">
      <c r="A60" s="46">
        <v>72</v>
      </c>
      <c r="B60" s="47">
        <v>52232</v>
      </c>
      <c r="C60" s="48">
        <v>30</v>
      </c>
      <c r="D60" s="120">
        <v>0.33300000000000002</v>
      </c>
    </row>
    <row r="61" spans="1:4" x14ac:dyDescent="0.45">
      <c r="A61" s="45">
        <v>74</v>
      </c>
      <c r="B61" s="36">
        <v>52597</v>
      </c>
      <c r="C61">
        <v>20</v>
      </c>
      <c r="D61" s="119">
        <v>0.33300000000000002</v>
      </c>
    </row>
    <row r="62" spans="1:4" x14ac:dyDescent="0.45">
      <c r="A62" s="45">
        <v>75</v>
      </c>
      <c r="B62" s="36">
        <v>52597</v>
      </c>
      <c r="C62">
        <v>25</v>
      </c>
      <c r="D62" s="119">
        <v>0.33300000000000002</v>
      </c>
    </row>
    <row r="63" spans="1:4" x14ac:dyDescent="0.45">
      <c r="A63" s="46">
        <v>76</v>
      </c>
      <c r="B63" s="47">
        <v>52597</v>
      </c>
      <c r="C63" s="48">
        <v>30</v>
      </c>
      <c r="D63" s="120">
        <v>0.33300000000000002</v>
      </c>
    </row>
    <row r="64" spans="1:4" x14ac:dyDescent="0.45">
      <c r="A64" s="45">
        <v>78</v>
      </c>
      <c r="B64" s="36">
        <v>52963</v>
      </c>
      <c r="C64">
        <v>20</v>
      </c>
      <c r="D64" s="119">
        <v>0.33300000000000002</v>
      </c>
    </row>
    <row r="65" spans="1:71" x14ac:dyDescent="0.45">
      <c r="A65" s="45">
        <v>79</v>
      </c>
      <c r="B65" s="36">
        <v>52963</v>
      </c>
      <c r="C65">
        <v>25</v>
      </c>
      <c r="D65" s="119">
        <v>0.33300000000000002</v>
      </c>
    </row>
    <row r="66" spans="1:71" x14ac:dyDescent="0.45">
      <c r="A66" s="46">
        <v>80</v>
      </c>
      <c r="B66" s="47">
        <v>52963</v>
      </c>
      <c r="C66" s="48">
        <v>30</v>
      </c>
      <c r="D66" s="120">
        <v>0.33300000000000002</v>
      </c>
    </row>
    <row r="67" spans="1:71" x14ac:dyDescent="0.45">
      <c r="A67" s="45">
        <v>82</v>
      </c>
      <c r="B67" s="36">
        <v>53328</v>
      </c>
      <c r="C67">
        <v>20</v>
      </c>
      <c r="D67" s="119">
        <v>0.33300000000000002</v>
      </c>
    </row>
    <row r="68" spans="1:71" x14ac:dyDescent="0.45">
      <c r="A68" s="45">
        <v>83</v>
      </c>
      <c r="B68" s="36">
        <v>53328</v>
      </c>
      <c r="C68">
        <v>25</v>
      </c>
      <c r="D68" s="119">
        <v>0.33300000000000002</v>
      </c>
    </row>
    <row r="69" spans="1:71" x14ac:dyDescent="0.45">
      <c r="A69" s="46">
        <v>84</v>
      </c>
      <c r="B69" s="47">
        <v>53328</v>
      </c>
      <c r="C69" s="48">
        <v>30</v>
      </c>
      <c r="D69" s="120">
        <v>0.33300000000000002</v>
      </c>
    </row>
    <row r="70" spans="1:71" x14ac:dyDescent="0.45">
      <c r="A70" s="45">
        <v>86</v>
      </c>
      <c r="B70" s="36">
        <v>53693</v>
      </c>
      <c r="C70">
        <v>20</v>
      </c>
      <c r="D70" s="119">
        <v>0.33300000000000002</v>
      </c>
    </row>
    <row r="71" spans="1:71" x14ac:dyDescent="0.45">
      <c r="A71" s="45">
        <v>87</v>
      </c>
      <c r="B71" s="36">
        <v>53693</v>
      </c>
      <c r="C71">
        <v>25</v>
      </c>
      <c r="D71" s="119">
        <v>0.33300000000000002</v>
      </c>
    </row>
    <row r="72" spans="1:71" x14ac:dyDescent="0.45">
      <c r="A72" s="46">
        <v>88</v>
      </c>
      <c r="B72" s="47">
        <v>53693</v>
      </c>
      <c r="C72" s="48">
        <v>30</v>
      </c>
      <c r="D72" s="120">
        <v>0.33300000000000002</v>
      </c>
      <c r="F72" s="24" t="s">
        <v>55</v>
      </c>
    </row>
    <row r="73" spans="1:71" x14ac:dyDescent="0.45">
      <c r="A73" s="45">
        <v>90</v>
      </c>
      <c r="B73" s="36">
        <v>54058</v>
      </c>
      <c r="C73">
        <v>20</v>
      </c>
      <c r="D73" s="119">
        <v>0.33300000000000002</v>
      </c>
      <c r="F73" s="21" t="s">
        <v>52</v>
      </c>
      <c r="G73" s="26">
        <v>0</v>
      </c>
      <c r="H73" s="22">
        <v>1</v>
      </c>
      <c r="I73" s="22">
        <v>2</v>
      </c>
      <c r="J73" s="22">
        <v>3</v>
      </c>
      <c r="K73" s="22">
        <v>4</v>
      </c>
      <c r="L73" s="22">
        <v>5</v>
      </c>
      <c r="M73" s="22">
        <v>6</v>
      </c>
      <c r="N73" s="22">
        <v>7</v>
      </c>
      <c r="O73" s="22">
        <v>8</v>
      </c>
      <c r="P73" s="22">
        <v>9</v>
      </c>
      <c r="Q73" s="22">
        <v>10</v>
      </c>
      <c r="R73" s="22">
        <v>11</v>
      </c>
      <c r="S73" s="22">
        <v>12</v>
      </c>
      <c r="T73" s="22">
        <v>13</v>
      </c>
      <c r="U73" s="22">
        <v>14</v>
      </c>
      <c r="V73" s="22">
        <v>15</v>
      </c>
      <c r="W73" s="22">
        <v>16</v>
      </c>
      <c r="X73" s="22">
        <v>17</v>
      </c>
      <c r="Y73" s="22">
        <v>18</v>
      </c>
      <c r="Z73" s="22">
        <v>19</v>
      </c>
      <c r="AA73" s="22">
        <v>20</v>
      </c>
      <c r="AB73" s="22">
        <v>21</v>
      </c>
      <c r="AC73" s="22">
        <v>22</v>
      </c>
      <c r="AD73" s="22">
        <v>23</v>
      </c>
      <c r="AE73" s="22">
        <v>24</v>
      </c>
      <c r="AF73" s="22">
        <v>25</v>
      </c>
      <c r="AG73" s="22">
        <v>26</v>
      </c>
      <c r="AH73" s="22">
        <v>27</v>
      </c>
      <c r="AI73" s="22">
        <v>28</v>
      </c>
      <c r="AJ73" s="22">
        <v>29</v>
      </c>
      <c r="AK73" s="22">
        <v>30</v>
      </c>
      <c r="AL73" s="22">
        <v>31</v>
      </c>
      <c r="AM73" s="22">
        <v>32</v>
      </c>
      <c r="AN73" s="22">
        <v>33</v>
      </c>
      <c r="AO73" s="22">
        <v>34</v>
      </c>
      <c r="AP73" s="22">
        <v>35</v>
      </c>
      <c r="AQ73" s="22">
        <v>36</v>
      </c>
      <c r="AR73" s="22">
        <v>37</v>
      </c>
      <c r="AS73" s="22">
        <v>38</v>
      </c>
      <c r="AT73" s="22">
        <v>39</v>
      </c>
      <c r="AU73" s="22">
        <v>40</v>
      </c>
      <c r="AV73" s="22">
        <v>41</v>
      </c>
      <c r="AW73" s="22">
        <v>42</v>
      </c>
      <c r="AX73" s="22">
        <v>43</v>
      </c>
      <c r="AY73" s="22">
        <v>44</v>
      </c>
      <c r="AZ73" s="22">
        <v>45</v>
      </c>
      <c r="BA73" s="22">
        <v>46</v>
      </c>
      <c r="BB73" s="22">
        <v>47</v>
      </c>
      <c r="BC73" s="22">
        <v>48</v>
      </c>
      <c r="BD73" s="22">
        <v>49</v>
      </c>
      <c r="BE73" s="22">
        <v>50</v>
      </c>
      <c r="BF73" s="22">
        <v>51</v>
      </c>
      <c r="BG73" s="22">
        <v>52</v>
      </c>
      <c r="BH73" s="22">
        <v>53</v>
      </c>
      <c r="BI73" s="22">
        <v>54</v>
      </c>
      <c r="BJ73" s="22">
        <v>55</v>
      </c>
      <c r="BK73" s="22">
        <v>56</v>
      </c>
      <c r="BL73" s="22">
        <v>57</v>
      </c>
      <c r="BM73" s="22">
        <v>58</v>
      </c>
      <c r="BN73" s="22">
        <v>59</v>
      </c>
      <c r="BO73" s="22">
        <v>60</v>
      </c>
      <c r="BP73" s="22">
        <v>61</v>
      </c>
      <c r="BQ73" s="22">
        <v>62</v>
      </c>
      <c r="BR73" s="22">
        <v>63</v>
      </c>
      <c r="BS73" s="22">
        <v>64</v>
      </c>
    </row>
    <row r="74" spans="1:71" x14ac:dyDescent="0.45">
      <c r="A74" s="45">
        <v>91</v>
      </c>
      <c r="B74" s="36">
        <v>54058</v>
      </c>
      <c r="C74">
        <v>25</v>
      </c>
      <c r="D74" s="119">
        <v>0.33300000000000002</v>
      </c>
      <c r="F74" s="23" t="s">
        <v>53</v>
      </c>
      <c r="G74" s="7">
        <v>0.1</v>
      </c>
      <c r="H74" s="7">
        <v>0.1</v>
      </c>
      <c r="I74" s="7">
        <v>0.1</v>
      </c>
      <c r="J74" s="7">
        <v>0.1</v>
      </c>
      <c r="K74" s="7">
        <v>0.1</v>
      </c>
      <c r="L74" s="7">
        <v>0.1</v>
      </c>
      <c r="M74" s="7">
        <v>0.1</v>
      </c>
      <c r="N74" s="7">
        <v>0.1</v>
      </c>
      <c r="O74" s="7">
        <v>0.1</v>
      </c>
      <c r="P74" s="7">
        <v>0.1</v>
      </c>
      <c r="Q74" s="7">
        <v>0.1</v>
      </c>
      <c r="R74" s="7">
        <v>0.1</v>
      </c>
      <c r="S74" s="7">
        <v>0.1</v>
      </c>
      <c r="T74" s="7">
        <v>0.1</v>
      </c>
      <c r="U74" s="7">
        <v>0.1</v>
      </c>
      <c r="V74" s="7">
        <v>0.1</v>
      </c>
      <c r="W74" s="7">
        <v>0.1</v>
      </c>
      <c r="X74" s="7">
        <v>0.1</v>
      </c>
      <c r="Y74" s="7">
        <v>0.1</v>
      </c>
      <c r="Z74" s="7">
        <v>0.1</v>
      </c>
      <c r="AA74" s="7">
        <v>0.1</v>
      </c>
      <c r="AB74" s="7">
        <v>0.1</v>
      </c>
      <c r="AC74" s="7">
        <v>0.1</v>
      </c>
      <c r="AD74" s="7">
        <v>0.1</v>
      </c>
      <c r="AE74" s="7">
        <v>0.1</v>
      </c>
      <c r="AF74" s="7">
        <v>0.1</v>
      </c>
      <c r="AG74" s="7">
        <v>0.1</v>
      </c>
      <c r="AH74" s="7">
        <v>0.1</v>
      </c>
      <c r="AI74" s="7">
        <v>0.1</v>
      </c>
      <c r="AJ74" s="7">
        <v>0.1</v>
      </c>
      <c r="AK74" s="7">
        <v>0.1</v>
      </c>
      <c r="AL74" s="7">
        <v>0.1</v>
      </c>
      <c r="AM74" s="7">
        <v>0.1</v>
      </c>
      <c r="AN74" s="7">
        <v>0.1</v>
      </c>
      <c r="AO74" s="7">
        <v>0.1</v>
      </c>
      <c r="AP74" s="7">
        <v>0.1</v>
      </c>
      <c r="AQ74" s="7">
        <v>0.1</v>
      </c>
      <c r="AR74" s="7">
        <v>0.1</v>
      </c>
      <c r="AS74" s="7">
        <v>0.1</v>
      </c>
      <c r="AT74" s="7">
        <v>0.1</v>
      </c>
      <c r="AU74" s="7">
        <v>0.1</v>
      </c>
      <c r="AV74" s="7">
        <v>0.1</v>
      </c>
      <c r="AW74" s="7">
        <v>0.1</v>
      </c>
      <c r="AX74" s="7">
        <v>0.1</v>
      </c>
      <c r="AY74" s="7">
        <v>0.1</v>
      </c>
      <c r="AZ74" s="7">
        <v>0.1</v>
      </c>
      <c r="BA74" s="7">
        <v>0.1</v>
      </c>
      <c r="BB74" s="7">
        <v>0.1</v>
      </c>
      <c r="BC74" s="7">
        <v>0.1</v>
      </c>
      <c r="BD74" s="7">
        <v>0.1</v>
      </c>
      <c r="BE74" s="7">
        <v>0.1</v>
      </c>
      <c r="BF74" s="7">
        <v>0.1</v>
      </c>
      <c r="BG74" s="7">
        <v>0.1</v>
      </c>
      <c r="BH74" s="7">
        <v>0.1</v>
      </c>
      <c r="BI74" s="7">
        <v>0.1</v>
      </c>
      <c r="BJ74" s="7">
        <v>0.1</v>
      </c>
      <c r="BK74" s="7">
        <v>0.1</v>
      </c>
      <c r="BL74" s="7">
        <v>0.1</v>
      </c>
      <c r="BM74" s="7">
        <v>0.1</v>
      </c>
      <c r="BN74" s="7">
        <v>0.1</v>
      </c>
      <c r="BO74" s="7">
        <v>0.1</v>
      </c>
      <c r="BP74" s="7">
        <v>0.1</v>
      </c>
      <c r="BQ74" s="7">
        <v>0.1</v>
      </c>
      <c r="BR74" s="7">
        <v>0.1</v>
      </c>
      <c r="BS74" s="7">
        <v>0.1</v>
      </c>
    </row>
    <row r="75" spans="1:71" x14ac:dyDescent="0.45">
      <c r="A75" s="46">
        <v>92</v>
      </c>
      <c r="B75" s="47">
        <v>54058</v>
      </c>
      <c r="C75" s="48">
        <v>30</v>
      </c>
      <c r="D75" s="120">
        <v>0.33300000000000002</v>
      </c>
      <c r="F75" s="24"/>
      <c r="G75" s="25"/>
      <c r="H75" s="25"/>
    </row>
    <row r="76" spans="1:71" x14ac:dyDescent="0.45">
      <c r="A76" s="45">
        <v>94</v>
      </c>
      <c r="B76" s="36">
        <v>54424</v>
      </c>
      <c r="C76">
        <v>20</v>
      </c>
      <c r="D76" s="119">
        <v>0.33300000000000002</v>
      </c>
      <c r="F76" s="24" t="s">
        <v>64</v>
      </c>
    </row>
    <row r="77" spans="1:71" x14ac:dyDescent="0.45">
      <c r="A77" s="45">
        <v>95</v>
      </c>
      <c r="B77" s="36">
        <v>54424</v>
      </c>
      <c r="C77">
        <v>25</v>
      </c>
      <c r="D77" s="119">
        <v>0.33300000000000002</v>
      </c>
      <c r="F77" s="22" t="s">
        <v>47</v>
      </c>
      <c r="G77" s="26">
        <v>0</v>
      </c>
      <c r="H77" s="22">
        <v>1</v>
      </c>
      <c r="I77" s="22">
        <v>2</v>
      </c>
      <c r="J77" s="22">
        <v>3</v>
      </c>
      <c r="K77" s="22">
        <v>4</v>
      </c>
      <c r="L77" s="22">
        <v>5</v>
      </c>
      <c r="M77" s="22">
        <v>6</v>
      </c>
      <c r="N77" s="22">
        <v>7</v>
      </c>
      <c r="O77" s="22">
        <v>8</v>
      </c>
      <c r="P77" s="22">
        <v>9</v>
      </c>
      <c r="Q77" s="22">
        <v>10</v>
      </c>
      <c r="R77" s="22">
        <v>11</v>
      </c>
      <c r="S77" s="22">
        <v>12</v>
      </c>
      <c r="T77" s="22">
        <v>13</v>
      </c>
      <c r="U77" s="22">
        <v>14</v>
      </c>
      <c r="V77" s="22">
        <v>15</v>
      </c>
      <c r="W77" s="22">
        <v>16</v>
      </c>
      <c r="X77" s="22">
        <v>17</v>
      </c>
      <c r="Y77" s="22">
        <v>18</v>
      </c>
      <c r="Z77" s="22">
        <v>19</v>
      </c>
      <c r="AA77" s="22">
        <v>20</v>
      </c>
      <c r="AB77" s="22">
        <v>21</v>
      </c>
      <c r="AC77" s="22">
        <v>22</v>
      </c>
      <c r="AD77" s="22">
        <v>23</v>
      </c>
      <c r="AE77" s="22">
        <v>24</v>
      </c>
      <c r="AF77" s="22">
        <v>25</v>
      </c>
      <c r="AG77" s="22">
        <v>26</v>
      </c>
      <c r="AH77" s="22">
        <v>27</v>
      </c>
      <c r="AI77" s="22">
        <v>28</v>
      </c>
      <c r="AJ77" s="22">
        <v>29</v>
      </c>
      <c r="AK77" s="22">
        <v>30</v>
      </c>
      <c r="AL77" s="22">
        <v>31</v>
      </c>
      <c r="AM77" s="22">
        <v>32</v>
      </c>
      <c r="AN77" s="22">
        <v>33</v>
      </c>
      <c r="AO77" s="22">
        <v>34</v>
      </c>
      <c r="AP77" s="22">
        <v>35</v>
      </c>
      <c r="AQ77" s="22">
        <v>36</v>
      </c>
      <c r="AR77" s="22">
        <v>37</v>
      </c>
      <c r="AS77" s="22">
        <v>38</v>
      </c>
      <c r="AT77" s="22">
        <v>39</v>
      </c>
      <c r="AU77" s="22">
        <v>40</v>
      </c>
      <c r="AV77" s="22">
        <v>41</v>
      </c>
      <c r="AW77" s="22">
        <v>42</v>
      </c>
      <c r="AX77" s="22">
        <v>43</v>
      </c>
      <c r="AY77" s="22">
        <v>44</v>
      </c>
      <c r="AZ77" s="22">
        <v>45</v>
      </c>
      <c r="BA77" s="22">
        <v>46</v>
      </c>
      <c r="BB77" s="22">
        <v>47</v>
      </c>
      <c r="BC77" s="22">
        <v>48</v>
      </c>
      <c r="BD77" s="22">
        <v>49</v>
      </c>
      <c r="BE77" s="22">
        <v>50</v>
      </c>
      <c r="BF77" s="22">
        <v>51</v>
      </c>
      <c r="BG77" s="22">
        <v>52</v>
      </c>
      <c r="BH77" s="22">
        <v>53</v>
      </c>
      <c r="BI77" s="22">
        <v>54</v>
      </c>
      <c r="BJ77" s="22">
        <v>55</v>
      </c>
      <c r="BK77" s="22">
        <v>56</v>
      </c>
      <c r="BL77" s="22">
        <v>57</v>
      </c>
      <c r="BM77" s="22">
        <v>58</v>
      </c>
      <c r="BN77" s="22">
        <v>59</v>
      </c>
      <c r="BO77" s="22">
        <v>60</v>
      </c>
      <c r="BP77" s="22">
        <v>61</v>
      </c>
      <c r="BQ77" s="22">
        <v>62</v>
      </c>
      <c r="BR77" s="22">
        <v>63</v>
      </c>
      <c r="BS77" s="22">
        <v>64</v>
      </c>
    </row>
    <row r="78" spans="1:71" x14ac:dyDescent="0.45">
      <c r="A78" s="46">
        <v>96</v>
      </c>
      <c r="B78" s="47">
        <v>54424</v>
      </c>
      <c r="C78" s="48">
        <v>30</v>
      </c>
      <c r="D78" s="120">
        <v>0.33300000000000002</v>
      </c>
      <c r="F78" s="22">
        <v>1</v>
      </c>
      <c r="G78" s="38">
        <v>100</v>
      </c>
      <c r="H78" s="38">
        <v>84.441964057650253</v>
      </c>
      <c r="I78" s="38">
        <v>83.932585459054692</v>
      </c>
      <c r="J78" s="38">
        <v>69.538215091546633</v>
      </c>
      <c r="K78" s="38">
        <v>84.164349717926541</v>
      </c>
      <c r="L78" s="38">
        <v>104.36695482322</v>
      </c>
      <c r="M78" s="38">
        <v>129.61673249133398</v>
      </c>
      <c r="N78" s="38">
        <v>143.41605221071904</v>
      </c>
      <c r="O78" s="38">
        <v>172.57985143718807</v>
      </c>
      <c r="P78" s="38">
        <v>218.08416950106127</v>
      </c>
      <c r="Q78" s="38">
        <v>217.7791819415545</v>
      </c>
      <c r="R78" s="38">
        <v>312.35713996878786</v>
      </c>
      <c r="S78" s="38">
        <v>300.87162250893863</v>
      </c>
      <c r="T78" s="38">
        <v>290.36493994476456</v>
      </c>
      <c r="U78" s="38">
        <v>346.31309664575673</v>
      </c>
      <c r="V78" s="38">
        <v>417.1111965716334</v>
      </c>
      <c r="W78" s="38">
        <v>509.26370020094078</v>
      </c>
      <c r="X78" s="38">
        <v>381.56154899713147</v>
      </c>
      <c r="Y78" s="38">
        <v>398.3662811992416</v>
      </c>
      <c r="Z78" s="38">
        <v>465.74457072684919</v>
      </c>
      <c r="AA78" s="38">
        <v>448.29077973766277</v>
      </c>
      <c r="AB78" s="38">
        <v>665.32648384707772</v>
      </c>
      <c r="AC78" s="38">
        <v>843.91226686167988</v>
      </c>
      <c r="AD78" s="38">
        <v>1011.7046894750364</v>
      </c>
      <c r="AE78" s="38">
        <v>1217.1982875392168</v>
      </c>
      <c r="AF78" s="38">
        <v>1092.79274916653</v>
      </c>
      <c r="AG78" s="38">
        <v>1154.1090094268609</v>
      </c>
      <c r="AH78" s="38">
        <v>1434.9298296230236</v>
      </c>
      <c r="AI78" s="38">
        <v>1329.2862544103164</v>
      </c>
      <c r="AJ78" s="38">
        <v>1187.4660006742595</v>
      </c>
      <c r="AK78" s="38">
        <v>1410.7816528037367</v>
      </c>
      <c r="AL78" s="38">
        <v>1398.8653340515871</v>
      </c>
      <c r="AM78" s="38">
        <v>1834.9501411731183</v>
      </c>
      <c r="AN78" s="38">
        <v>2486.226990249078</v>
      </c>
      <c r="AO78" s="38">
        <v>3077.4549586362455</v>
      </c>
      <c r="AP78" s="38">
        <v>3622.3965821755587</v>
      </c>
      <c r="AQ78" s="38">
        <v>3701.7473921233345</v>
      </c>
      <c r="AR78" s="38">
        <v>4241.9558450075629</v>
      </c>
      <c r="AS78" s="38">
        <v>4894.641740744958</v>
      </c>
      <c r="AT78" s="38">
        <v>5398.3043707016741</v>
      </c>
      <c r="AU78">
        <v>3911.9623072965228</v>
      </c>
      <c r="AV78">
        <v>2982.4301678847228</v>
      </c>
      <c r="AW78">
        <v>4048.5460914467712</v>
      </c>
      <c r="AX78">
        <v>4356.1383688091555</v>
      </c>
      <c r="AY78">
        <v>5181.9163494991544</v>
      </c>
      <c r="AZ78">
        <v>5534.8539538385558</v>
      </c>
      <c r="BA78">
        <v>7500.5502304619267</v>
      </c>
      <c r="BB78">
        <v>9014.0348917524752</v>
      </c>
      <c r="BC78">
        <v>9065.6961604268108</v>
      </c>
      <c r="BD78">
        <v>7750.7832820590565</v>
      </c>
      <c r="BE78">
        <v>9125.6021175710812</v>
      </c>
      <c r="BF78">
        <v>11629.596613109195</v>
      </c>
      <c r="BG78">
        <v>10298.150919950051</v>
      </c>
      <c r="BH78">
        <v>11619.958638312521</v>
      </c>
      <c r="BI78">
        <v>12425.963002617455</v>
      </c>
      <c r="BJ78">
        <v>11789.636681227827</v>
      </c>
      <c r="BK78">
        <v>12772.2322381904</v>
      </c>
      <c r="BL78">
        <v>13934.132595545418</v>
      </c>
      <c r="BM78">
        <v>17286.206326615655</v>
      </c>
      <c r="BN78">
        <v>15019.729275140942</v>
      </c>
      <c r="BO78">
        <v>12480.697315088357</v>
      </c>
      <c r="BP78">
        <v>17968.969034098809</v>
      </c>
      <c r="BQ78">
        <v>25655.885026822594</v>
      </c>
      <c r="BR78">
        <v>29149.558459814303</v>
      </c>
      <c r="BS78">
        <v>31785.451307532781</v>
      </c>
    </row>
    <row r="79" spans="1:71" x14ac:dyDescent="0.45">
      <c r="A79" s="45">
        <v>98</v>
      </c>
      <c r="B79" s="36">
        <v>54789</v>
      </c>
      <c r="C79">
        <v>20</v>
      </c>
      <c r="D79" s="119">
        <v>0.33300000000000002</v>
      </c>
      <c r="F79" s="22">
        <v>2</v>
      </c>
      <c r="G79" s="38">
        <v>100</v>
      </c>
      <c r="H79" s="38">
        <v>93.088743920700281</v>
      </c>
      <c r="I79" s="38">
        <v>112.51553176989486</v>
      </c>
      <c r="J79" s="38">
        <v>144.78829009297758</v>
      </c>
      <c r="K79" s="38">
        <v>142.06636114689414</v>
      </c>
      <c r="L79" s="38">
        <v>165.08632329760965</v>
      </c>
      <c r="M79" s="38">
        <v>166.23517696142554</v>
      </c>
      <c r="N79" s="38">
        <v>218.24537717131395</v>
      </c>
      <c r="O79" s="38">
        <v>267.99000833870019</v>
      </c>
      <c r="P79" s="38">
        <v>260.35913007809563</v>
      </c>
      <c r="Q79" s="38">
        <v>245.67443718337532</v>
      </c>
      <c r="R79" s="38">
        <v>257.88193658641677</v>
      </c>
      <c r="S79" s="38">
        <v>311.56624008808257</v>
      </c>
      <c r="T79" s="38">
        <v>317.21085692184977</v>
      </c>
      <c r="U79" s="38">
        <v>405.01881465707271</v>
      </c>
      <c r="V79" s="38">
        <v>329.80595107165971</v>
      </c>
      <c r="W79" s="38">
        <v>365.02057941531615</v>
      </c>
      <c r="X79" s="38">
        <v>349.52976863743851</v>
      </c>
      <c r="Y79" s="38">
        <v>467.17847985880667</v>
      </c>
      <c r="Z79" s="38">
        <v>595.32819999791161</v>
      </c>
      <c r="AA79" s="38">
        <v>732.68828290077329</v>
      </c>
      <c r="AB79" s="38">
        <v>818.53423014449993</v>
      </c>
      <c r="AC79" s="38">
        <v>1019.2099740320035</v>
      </c>
      <c r="AD79" s="38">
        <v>1359.4046634095589</v>
      </c>
      <c r="AE79" s="38">
        <v>1405.1411030764339</v>
      </c>
      <c r="AF79" s="38">
        <v>1456.7703293913557</v>
      </c>
      <c r="AG79" s="38">
        <v>1778.6096245022504</v>
      </c>
      <c r="AH79" s="38">
        <v>1376.9418916443256</v>
      </c>
      <c r="AI79" s="38">
        <v>1065.0834592988219</v>
      </c>
      <c r="AJ79" s="38">
        <v>1177.0354597140167</v>
      </c>
      <c r="AK79" s="38">
        <v>1325.3107643092299</v>
      </c>
      <c r="AL79" s="38">
        <v>1420.1271787310716</v>
      </c>
      <c r="AM79" s="38">
        <v>1091.7157032429582</v>
      </c>
      <c r="AN79" s="38">
        <v>1180.5032893621465</v>
      </c>
      <c r="AO79" s="38">
        <v>1705.189362357989</v>
      </c>
      <c r="AP79" s="38">
        <v>2114.2122584037411</v>
      </c>
      <c r="AQ79" s="38">
        <v>2113.0431352178975</v>
      </c>
      <c r="AR79" s="38">
        <v>2511.3371176406331</v>
      </c>
      <c r="AS79" s="38">
        <v>2776.658446530661</v>
      </c>
      <c r="AT79" s="38">
        <v>3011.0971627016293</v>
      </c>
      <c r="AU79">
        <v>2895.5678900800945</v>
      </c>
      <c r="AV79">
        <v>3179.8999206548488</v>
      </c>
      <c r="AW79">
        <v>4522.0340732608256</v>
      </c>
      <c r="AX79">
        <v>3903.6278969021146</v>
      </c>
      <c r="AY79">
        <v>4104.4439366156803</v>
      </c>
      <c r="AZ79">
        <v>4786.0721112368992</v>
      </c>
      <c r="BA79">
        <v>5407.078185571012</v>
      </c>
      <c r="BB79">
        <v>6272.7273750036002</v>
      </c>
      <c r="BC79">
        <v>7350.4380399398442</v>
      </c>
      <c r="BD79">
        <v>7719.5989307159653</v>
      </c>
      <c r="BE79">
        <v>7197.5621475777816</v>
      </c>
      <c r="BF79">
        <v>7919.5335679703385</v>
      </c>
      <c r="BG79">
        <v>6789.774935800353</v>
      </c>
      <c r="BH79">
        <v>8195.0296348469328</v>
      </c>
      <c r="BI79">
        <v>8682.6357981793954</v>
      </c>
      <c r="BJ79">
        <v>11147.264493902792</v>
      </c>
      <c r="BK79">
        <v>10469.056500152399</v>
      </c>
      <c r="BL79">
        <v>10338.492241829952</v>
      </c>
      <c r="BM79">
        <v>15192.077118363863</v>
      </c>
      <c r="BN79">
        <v>17977.651306311385</v>
      </c>
      <c r="BO79">
        <v>14865.342867756635</v>
      </c>
      <c r="BP79">
        <v>15829.862593412648</v>
      </c>
      <c r="BQ79">
        <v>17367.538872075285</v>
      </c>
      <c r="BR79">
        <v>19832.612698538083</v>
      </c>
      <c r="BS79">
        <v>22020.871196079759</v>
      </c>
    </row>
    <row r="80" spans="1:71" x14ac:dyDescent="0.45">
      <c r="A80" s="45">
        <v>99</v>
      </c>
      <c r="B80" s="36">
        <v>54789</v>
      </c>
      <c r="C80">
        <v>25</v>
      </c>
      <c r="D80" s="119">
        <v>0.33300000000000002</v>
      </c>
      <c r="F80" s="22">
        <v>3</v>
      </c>
      <c r="G80" s="38">
        <v>100</v>
      </c>
      <c r="H80" s="38">
        <v>91.242248382629967</v>
      </c>
      <c r="I80" s="38">
        <v>115.02904834375509</v>
      </c>
      <c r="J80" s="38">
        <v>120.6316021772392</v>
      </c>
      <c r="K80" s="38">
        <v>180.22391181820703</v>
      </c>
      <c r="L80" s="38">
        <v>188.19908843459385</v>
      </c>
      <c r="M80" s="38">
        <v>199.90169812801864</v>
      </c>
      <c r="N80" s="38">
        <v>243.639262649713</v>
      </c>
      <c r="O80" s="38">
        <v>221.63015032987926</v>
      </c>
      <c r="P80" s="38">
        <v>196.05040863695049</v>
      </c>
      <c r="Q80" s="38">
        <v>205.73678425292613</v>
      </c>
      <c r="R80" s="38">
        <v>295.95330452445933</v>
      </c>
      <c r="S80" s="38">
        <v>318.34977230093875</v>
      </c>
      <c r="T80" s="38">
        <v>330.56299535701834</v>
      </c>
      <c r="U80" s="38">
        <v>344.09381586923195</v>
      </c>
      <c r="V80" s="38">
        <v>446.5507747553487</v>
      </c>
      <c r="W80" s="38">
        <v>473.5121554485192</v>
      </c>
      <c r="X80" s="38">
        <v>386.37993720135438</v>
      </c>
      <c r="Y80" s="38">
        <v>448.52879025348005</v>
      </c>
      <c r="Z80" s="38">
        <v>470.97925868068853</v>
      </c>
      <c r="AA80" s="38">
        <v>487.82076261538634</v>
      </c>
      <c r="AB80" s="38">
        <v>669.29174146383048</v>
      </c>
      <c r="AC80" s="38">
        <v>560.0021084844891</v>
      </c>
      <c r="AD80" s="38">
        <v>788.66517293840195</v>
      </c>
      <c r="AE80" s="38">
        <v>648.20657540359514</v>
      </c>
      <c r="AF80" s="38">
        <v>628.25253681411334</v>
      </c>
      <c r="AG80" s="38">
        <v>824.26169367061846</v>
      </c>
      <c r="AH80" s="38">
        <v>705.56546440086345</v>
      </c>
      <c r="AI80" s="38">
        <v>767.01364653091366</v>
      </c>
      <c r="AJ80" s="38">
        <v>1039.7684250305499</v>
      </c>
      <c r="AK80" s="38">
        <v>1189.5522207588956</v>
      </c>
      <c r="AL80" s="38">
        <v>1268.2657630828398</v>
      </c>
      <c r="AM80" s="38">
        <v>1516.0819371661025</v>
      </c>
      <c r="AN80" s="38">
        <v>1705.6487736905679</v>
      </c>
      <c r="AO80" s="38">
        <v>2199.9916875404328</v>
      </c>
      <c r="AP80" s="38">
        <v>3273.0969705985549</v>
      </c>
      <c r="AQ80" s="38">
        <v>3457.3403110550184</v>
      </c>
      <c r="AR80" s="38">
        <v>3525.0534089414987</v>
      </c>
      <c r="AS80" s="38">
        <v>4220.1466723225039</v>
      </c>
      <c r="AT80" s="38">
        <v>2594.2851299971931</v>
      </c>
      <c r="AU80">
        <v>3268.3749077161588</v>
      </c>
      <c r="AV80">
        <v>4752.5696339362148</v>
      </c>
      <c r="AW80">
        <v>4955.8733318932736</v>
      </c>
      <c r="AX80">
        <v>6025.0503236524928</v>
      </c>
      <c r="AY80">
        <v>7663.9886327158238</v>
      </c>
      <c r="AZ80">
        <v>11190.561075718209</v>
      </c>
      <c r="BA80">
        <v>12884.626680501755</v>
      </c>
      <c r="BB80">
        <v>15648.304958606941</v>
      </c>
      <c r="BC80">
        <v>13505.475376764767</v>
      </c>
      <c r="BD80">
        <v>15351.804390417576</v>
      </c>
      <c r="BE80">
        <v>17583.290674619944</v>
      </c>
      <c r="BF80">
        <v>18316.555077823548</v>
      </c>
      <c r="BG80">
        <v>16204.638051704425</v>
      </c>
      <c r="BH80">
        <v>15783.11671762942</v>
      </c>
      <c r="BI80">
        <v>14145.961605875811</v>
      </c>
      <c r="BJ80">
        <v>16117.581113747539</v>
      </c>
      <c r="BK80">
        <v>19253.450015316408</v>
      </c>
      <c r="BL80">
        <v>16587.529182550392</v>
      </c>
      <c r="BM80">
        <v>16223.287624684039</v>
      </c>
      <c r="BN80">
        <v>16466.7330991368</v>
      </c>
      <c r="BO80">
        <v>16669.2086627631</v>
      </c>
      <c r="BP80">
        <v>15211.808536523464</v>
      </c>
      <c r="BQ80">
        <v>17836.146508813425</v>
      </c>
      <c r="BR80">
        <v>23175.097571209415</v>
      </c>
      <c r="BS80">
        <v>25415.637089022523</v>
      </c>
    </row>
    <row r="81" spans="1:71" x14ac:dyDescent="0.45">
      <c r="A81" s="46">
        <v>100</v>
      </c>
      <c r="B81" s="47">
        <v>54789</v>
      </c>
      <c r="C81" s="48">
        <v>30</v>
      </c>
      <c r="D81" s="120">
        <v>0.33300000000000002</v>
      </c>
      <c r="F81" s="22">
        <v>4</v>
      </c>
      <c r="G81" s="38">
        <v>100</v>
      </c>
      <c r="H81" s="38">
        <v>90.14641379819129</v>
      </c>
      <c r="I81" s="38">
        <v>102.00405657046086</v>
      </c>
      <c r="J81" s="38">
        <v>112.3074224332275</v>
      </c>
      <c r="K81" s="38">
        <v>122.84322763786371</v>
      </c>
      <c r="L81" s="38">
        <v>100.8275526657074</v>
      </c>
      <c r="M81" s="38">
        <v>119.14799268574414</v>
      </c>
      <c r="N81" s="38">
        <v>166.44067450058017</v>
      </c>
      <c r="O81" s="38">
        <v>185.87572648291476</v>
      </c>
      <c r="P81" s="38">
        <v>205.14319298392803</v>
      </c>
      <c r="Q81" s="38">
        <v>228.35454275341891</v>
      </c>
      <c r="R81" s="38">
        <v>294.88057798435068</v>
      </c>
      <c r="S81" s="38">
        <v>356.09812100921357</v>
      </c>
      <c r="T81" s="38">
        <v>404.74109190393835</v>
      </c>
      <c r="U81" s="38">
        <v>512.78440533256548</v>
      </c>
      <c r="V81" s="38">
        <v>498.30749477222952</v>
      </c>
      <c r="W81" s="38">
        <v>574.5778981860534</v>
      </c>
      <c r="X81" s="38">
        <v>696.35392774626996</v>
      </c>
      <c r="Y81" s="38">
        <v>818.59093115808355</v>
      </c>
      <c r="Z81" s="38">
        <v>795.82109081182932</v>
      </c>
      <c r="AA81" s="38">
        <v>771.59061333252248</v>
      </c>
      <c r="AB81" s="38">
        <v>808.49685466977417</v>
      </c>
      <c r="AC81" s="38">
        <v>732.38433360264423</v>
      </c>
      <c r="AD81" s="38">
        <v>958.78994429910506</v>
      </c>
      <c r="AE81" s="38">
        <v>1269.9445942577559</v>
      </c>
      <c r="AF81" s="38">
        <v>1156.1209760597105</v>
      </c>
      <c r="AG81" s="38">
        <v>1374.367784091442</v>
      </c>
      <c r="AH81" s="38">
        <v>1384.4814334069454</v>
      </c>
      <c r="AI81" s="38">
        <v>1566.1649716212883</v>
      </c>
      <c r="AJ81" s="38">
        <v>1147.870154350318</v>
      </c>
      <c r="AK81" s="38">
        <v>1209.9073391525467</v>
      </c>
      <c r="AL81" s="38">
        <v>1205.6281846102704</v>
      </c>
      <c r="AM81" s="38">
        <v>1593.7804457491491</v>
      </c>
      <c r="AN81" s="38">
        <v>1442.7820345016537</v>
      </c>
      <c r="AO81" s="38">
        <v>1577.5886424863377</v>
      </c>
      <c r="AP81" s="38">
        <v>1858.1403043527512</v>
      </c>
      <c r="AQ81" s="38">
        <v>1917.7556712469709</v>
      </c>
      <c r="AR81" s="38">
        <v>1694.1317864809305</v>
      </c>
      <c r="AS81" s="38">
        <v>2191.8284123652588</v>
      </c>
      <c r="AT81" s="38">
        <v>2617.9131061267794</v>
      </c>
      <c r="AU81">
        <v>3010.3832460721505</v>
      </c>
      <c r="AV81">
        <v>3011.5092310033815</v>
      </c>
      <c r="AW81">
        <v>3836.9214715420671</v>
      </c>
      <c r="AX81">
        <v>4866.8998318419017</v>
      </c>
      <c r="AY81">
        <v>3953.0857449838218</v>
      </c>
      <c r="AZ81">
        <v>5687.1590816640737</v>
      </c>
      <c r="BA81">
        <v>6600.2940822336031</v>
      </c>
      <c r="BB81">
        <v>6558.9297630549727</v>
      </c>
      <c r="BC81">
        <v>7408.631285292754</v>
      </c>
      <c r="BD81">
        <v>7398.5904156537481</v>
      </c>
      <c r="BE81">
        <v>8973.6158802745249</v>
      </c>
      <c r="BF81">
        <v>11959.957280554767</v>
      </c>
      <c r="BG81">
        <v>12097.07365009744</v>
      </c>
      <c r="BH81">
        <v>16594.874363706029</v>
      </c>
      <c r="BI81">
        <v>17040.136629804536</v>
      </c>
      <c r="BJ81">
        <v>17681.028975925168</v>
      </c>
      <c r="BK81">
        <v>17708.837826998843</v>
      </c>
      <c r="BL81">
        <v>20453.558521356223</v>
      </c>
      <c r="BM81">
        <v>29501.883225410536</v>
      </c>
      <c r="BN81">
        <v>30590.121972824421</v>
      </c>
      <c r="BO81">
        <v>32532.572754722001</v>
      </c>
      <c r="BP81">
        <v>46350.573933233303</v>
      </c>
      <c r="BQ81">
        <v>51346.565200789584</v>
      </c>
      <c r="BR81">
        <v>57677.354670955669</v>
      </c>
      <c r="BS81">
        <v>52182.085091634915</v>
      </c>
    </row>
    <row r="82" spans="1:71" x14ac:dyDescent="0.45">
      <c r="A82" s="45">
        <v>102</v>
      </c>
      <c r="B82" s="36">
        <v>55154</v>
      </c>
      <c r="C82">
        <v>20</v>
      </c>
      <c r="D82" s="119">
        <v>0.33300000000000002</v>
      </c>
      <c r="F82" s="22">
        <v>5</v>
      </c>
      <c r="G82" s="38">
        <v>100</v>
      </c>
      <c r="H82" s="38">
        <v>117.200203922957</v>
      </c>
      <c r="I82" s="38">
        <v>136.13606802134896</v>
      </c>
      <c r="J82" s="38">
        <v>168.90535247302219</v>
      </c>
      <c r="K82" s="38">
        <v>169.91462142002294</v>
      </c>
      <c r="L82" s="38">
        <v>144.78436692663027</v>
      </c>
      <c r="M82" s="38">
        <v>144.40814767915816</v>
      </c>
      <c r="N82" s="38">
        <v>134.1454684833715</v>
      </c>
      <c r="O82" s="38">
        <v>155.42077293682087</v>
      </c>
      <c r="P82" s="38">
        <v>159.06934024701084</v>
      </c>
      <c r="Q82" s="38">
        <v>162.38486009657132</v>
      </c>
      <c r="R82" s="38">
        <v>163.25124489553656</v>
      </c>
      <c r="S82" s="38">
        <v>159.60016354289382</v>
      </c>
      <c r="T82" s="38">
        <v>220.34534152860314</v>
      </c>
      <c r="U82" s="38">
        <v>249.03497918200301</v>
      </c>
      <c r="V82" s="38">
        <v>278.16679022680745</v>
      </c>
      <c r="W82" s="38">
        <v>365.49033301320088</v>
      </c>
      <c r="X82" s="38">
        <v>357.22849145210716</v>
      </c>
      <c r="Y82" s="38">
        <v>376.79287522070524</v>
      </c>
      <c r="Z82" s="38">
        <v>493.43936876351916</v>
      </c>
      <c r="AA82" s="38">
        <v>584.94533118671688</v>
      </c>
      <c r="AB82" s="38">
        <v>654.17972077004652</v>
      </c>
      <c r="AC82" s="38">
        <v>708.46529745582484</v>
      </c>
      <c r="AD82" s="38">
        <v>870.16560670591605</v>
      </c>
      <c r="AE82" s="38">
        <v>917.99841842693729</v>
      </c>
      <c r="AF82" s="38">
        <v>926.66697071783426</v>
      </c>
      <c r="AG82" s="38">
        <v>1143.6864385230988</v>
      </c>
      <c r="AH82" s="38">
        <v>1347.6510483805557</v>
      </c>
      <c r="AI82" s="38">
        <v>1659.4346787748091</v>
      </c>
      <c r="AJ82" s="38">
        <v>2148.5124042510793</v>
      </c>
      <c r="AK82" s="38">
        <v>1857.7931212154679</v>
      </c>
      <c r="AL82" s="38">
        <v>2265.910978678532</v>
      </c>
      <c r="AM82" s="38">
        <v>1872.3218707555984</v>
      </c>
      <c r="AN82" s="38">
        <v>1565.6791224979868</v>
      </c>
      <c r="AO82" s="38">
        <v>1318.8095986428552</v>
      </c>
      <c r="AP82" s="38">
        <v>1523.0580639950567</v>
      </c>
      <c r="AQ82" s="38">
        <v>2018.0096522964545</v>
      </c>
      <c r="AR82" s="38">
        <v>2184.5700151563324</v>
      </c>
      <c r="AS82" s="38">
        <v>2325.3409973738894</v>
      </c>
      <c r="AT82" s="38">
        <v>1734.9075034043674</v>
      </c>
      <c r="AU82">
        <v>2340.4643538729929</v>
      </c>
      <c r="AV82">
        <v>2626.2395913755345</v>
      </c>
      <c r="AW82">
        <v>3030.8909640527054</v>
      </c>
      <c r="AX82">
        <v>3681.2642319099436</v>
      </c>
      <c r="AY82">
        <v>4765.3852848125107</v>
      </c>
      <c r="AZ82">
        <v>3866.6400944033212</v>
      </c>
      <c r="BA82">
        <v>3889.8198922785723</v>
      </c>
      <c r="BB82">
        <v>4656.4141232357242</v>
      </c>
      <c r="BC82">
        <v>4987.5136040440593</v>
      </c>
      <c r="BD82">
        <v>6153.8166137138915</v>
      </c>
      <c r="BE82">
        <v>8100.6801749813239</v>
      </c>
      <c r="BF82">
        <v>8394.3897527133995</v>
      </c>
      <c r="BG82">
        <v>11624.40675607485</v>
      </c>
      <c r="BH82">
        <v>10531.685847299512</v>
      </c>
      <c r="BI82">
        <v>10026.294651400667</v>
      </c>
      <c r="BJ82">
        <v>10131.702266813782</v>
      </c>
      <c r="BK82">
        <v>10534.897728739787</v>
      </c>
      <c r="BL82">
        <v>14381.913371698121</v>
      </c>
      <c r="BM82">
        <v>15217.72095416312</v>
      </c>
      <c r="BN82">
        <v>17283.501593042944</v>
      </c>
      <c r="BO82">
        <v>19279.513572946045</v>
      </c>
      <c r="BP82">
        <v>19553.163603721852</v>
      </c>
      <c r="BQ82">
        <v>22666.903117958707</v>
      </c>
      <c r="BR82">
        <v>23148.723464595656</v>
      </c>
      <c r="BS82">
        <v>24972.780362621434</v>
      </c>
    </row>
    <row r="83" spans="1:71" x14ac:dyDescent="0.45">
      <c r="A83" s="45">
        <v>103</v>
      </c>
      <c r="B83" s="36">
        <v>55154</v>
      </c>
      <c r="C83">
        <v>25</v>
      </c>
      <c r="D83" s="119">
        <v>0.33300000000000002</v>
      </c>
      <c r="F83" s="22">
        <v>6</v>
      </c>
      <c r="G83" s="38">
        <v>100</v>
      </c>
      <c r="H83" s="38">
        <v>105.18982837501335</v>
      </c>
      <c r="I83" s="38">
        <v>119.94552186943396</v>
      </c>
      <c r="J83" s="38">
        <v>149.3154830464336</v>
      </c>
      <c r="K83" s="38">
        <v>138.6657660326957</v>
      </c>
      <c r="L83" s="38">
        <v>129.57542890560237</v>
      </c>
      <c r="M83" s="38">
        <v>162.85995948660727</v>
      </c>
      <c r="N83" s="38">
        <v>157.58317015674407</v>
      </c>
      <c r="O83" s="38">
        <v>136.46842765636785</v>
      </c>
      <c r="P83" s="38">
        <v>148.14851733780048</v>
      </c>
      <c r="Q83" s="38">
        <v>156.75179628472861</v>
      </c>
      <c r="R83" s="38">
        <v>175.87406528284185</v>
      </c>
      <c r="S83" s="38">
        <v>170.90318383549925</v>
      </c>
      <c r="T83" s="38">
        <v>200.40642692518185</v>
      </c>
      <c r="U83" s="38">
        <v>182.52128832604043</v>
      </c>
      <c r="V83" s="38">
        <v>219.68944481512446</v>
      </c>
      <c r="W83" s="38">
        <v>269.55793720679844</v>
      </c>
      <c r="X83" s="38">
        <v>308.78111372807564</v>
      </c>
      <c r="Y83" s="38">
        <v>435.69949183662573</v>
      </c>
      <c r="Z83" s="38">
        <v>498.79871200963828</v>
      </c>
      <c r="AA83" s="38">
        <v>682.86620177854331</v>
      </c>
      <c r="AB83" s="38">
        <v>732.29491012752783</v>
      </c>
      <c r="AC83" s="38">
        <v>768.38095802951796</v>
      </c>
      <c r="AD83" s="38">
        <v>784.95359278857313</v>
      </c>
      <c r="AE83" s="38">
        <v>588.91795006324548</v>
      </c>
      <c r="AF83" s="38">
        <v>553.2039041289944</v>
      </c>
      <c r="AG83" s="38">
        <v>601.46670215051552</v>
      </c>
      <c r="AH83" s="38">
        <v>592.37117511506744</v>
      </c>
      <c r="AI83" s="38">
        <v>631.17994164317486</v>
      </c>
      <c r="AJ83" s="38">
        <v>727.79154810791749</v>
      </c>
      <c r="AK83" s="38">
        <v>997.34067192010912</v>
      </c>
      <c r="AL83" s="38">
        <v>1209.5314993759366</v>
      </c>
      <c r="AM83" s="38">
        <v>1063.6117933778053</v>
      </c>
      <c r="AN83" s="38">
        <v>1202.4953877275991</v>
      </c>
      <c r="AO83" s="38">
        <v>1298.3853103605902</v>
      </c>
      <c r="AP83" s="38">
        <v>1075.4020552650934</v>
      </c>
      <c r="AQ83" s="38">
        <v>1339.4891738707861</v>
      </c>
      <c r="AR83" s="38">
        <v>1386.330596182856</v>
      </c>
      <c r="AS83" s="38">
        <v>1556.5078713181374</v>
      </c>
      <c r="AT83" s="38">
        <v>1934.9128781388747</v>
      </c>
      <c r="AU83">
        <v>2216.8578717290443</v>
      </c>
      <c r="AV83">
        <v>2468.3605082865242</v>
      </c>
      <c r="AW83">
        <v>2318.7714639987767</v>
      </c>
      <c r="AX83">
        <v>3170.4643706675715</v>
      </c>
      <c r="AY83">
        <v>4015.1294560301271</v>
      </c>
      <c r="AZ83">
        <v>4939.7898272616922</v>
      </c>
      <c r="BA83">
        <v>5824.1026835844832</v>
      </c>
      <c r="BB83">
        <v>6171.5273655924211</v>
      </c>
      <c r="BC83">
        <v>6752.1832564789456</v>
      </c>
      <c r="BD83">
        <v>6430.9690106123016</v>
      </c>
      <c r="BE83">
        <v>8263.8908526807245</v>
      </c>
      <c r="BF83">
        <v>12193.340338092141</v>
      </c>
      <c r="BG83">
        <v>12704.01500948576</v>
      </c>
      <c r="BH83">
        <v>12709.258455542738</v>
      </c>
      <c r="BI83">
        <v>13164.020768633447</v>
      </c>
      <c r="BJ83">
        <v>15462.823582275267</v>
      </c>
      <c r="BK83">
        <v>13469.591544706147</v>
      </c>
      <c r="BL83">
        <v>13949.882924335321</v>
      </c>
      <c r="BM83">
        <v>13966.671258029624</v>
      </c>
      <c r="BN83">
        <v>16130.212169588529</v>
      </c>
      <c r="BO83">
        <v>12668.946558866535</v>
      </c>
      <c r="BP83">
        <v>13934.178746744203</v>
      </c>
      <c r="BQ83">
        <v>14307.690132000351</v>
      </c>
      <c r="BR83">
        <v>14555.073728623045</v>
      </c>
      <c r="BS83">
        <v>17831.253950756149</v>
      </c>
    </row>
    <row r="84" spans="1:71" x14ac:dyDescent="0.45">
      <c r="A84" s="46">
        <v>104</v>
      </c>
      <c r="B84" s="47">
        <v>55154</v>
      </c>
      <c r="C84" s="48">
        <v>30</v>
      </c>
      <c r="D84" s="120">
        <v>0.33300000000000002</v>
      </c>
      <c r="F84" s="22">
        <v>7</v>
      </c>
      <c r="G84" s="38">
        <v>100</v>
      </c>
      <c r="H84" s="38">
        <v>116.87495184836557</v>
      </c>
      <c r="I84" s="38">
        <v>111.50748044535722</v>
      </c>
      <c r="J84" s="38">
        <v>125.58325902626611</v>
      </c>
      <c r="K84" s="38">
        <v>135.73552620359024</v>
      </c>
      <c r="L84" s="38">
        <v>135.30899307634667</v>
      </c>
      <c r="M84" s="38">
        <v>161.15985616970411</v>
      </c>
      <c r="N84" s="38">
        <v>193.24917479846508</v>
      </c>
      <c r="O84" s="38">
        <v>218.4759671802631</v>
      </c>
      <c r="P84" s="38">
        <v>312.48788485881914</v>
      </c>
      <c r="Q84" s="38">
        <v>272.47154917143195</v>
      </c>
      <c r="R84" s="38">
        <v>245.2885372905844</v>
      </c>
      <c r="S84" s="38">
        <v>186.02148977649975</v>
      </c>
      <c r="T84" s="38">
        <v>204.70575992576701</v>
      </c>
      <c r="U84" s="38">
        <v>231.78273156142001</v>
      </c>
      <c r="V84" s="38">
        <v>241.22918861999739</v>
      </c>
      <c r="W84" s="38">
        <v>225.32445617212903</v>
      </c>
      <c r="X84" s="38">
        <v>297.73418417011163</v>
      </c>
      <c r="Y84" s="38">
        <v>371.06719871022176</v>
      </c>
      <c r="Z84" s="38">
        <v>365.39271076506208</v>
      </c>
      <c r="AA84" s="38">
        <v>436.70292832570493</v>
      </c>
      <c r="AB84" s="38">
        <v>403.00801887249429</v>
      </c>
      <c r="AC84" s="38">
        <v>436.04952773726853</v>
      </c>
      <c r="AD84" s="38">
        <v>577.90741824989266</v>
      </c>
      <c r="AE84" s="38">
        <v>699.65356516789518</v>
      </c>
      <c r="AF84" s="38">
        <v>787.06846851476973</v>
      </c>
      <c r="AG84" s="38">
        <v>993.83041246593655</v>
      </c>
      <c r="AH84" s="38">
        <v>1128.5338289813471</v>
      </c>
      <c r="AI84" s="38">
        <v>1458.9637206519114</v>
      </c>
      <c r="AJ84" s="38">
        <v>1629.6710884330669</v>
      </c>
      <c r="AK84" s="38">
        <v>1563.8216280388199</v>
      </c>
      <c r="AL84" s="38">
        <v>1454.4130105318081</v>
      </c>
      <c r="AM84" s="38">
        <v>1872.4912217369247</v>
      </c>
      <c r="AN84" s="38">
        <v>2198.3044553020254</v>
      </c>
      <c r="AO84" s="38">
        <v>1887.4117815441753</v>
      </c>
      <c r="AP84" s="38">
        <v>1959.4760919484406</v>
      </c>
      <c r="AQ84" s="38">
        <v>2309.1672168432415</v>
      </c>
      <c r="AR84" s="38">
        <v>2655.7511843421617</v>
      </c>
      <c r="AS84" s="38">
        <v>3118.9281975414328</v>
      </c>
      <c r="AT84" s="38">
        <v>2324.4151034751408</v>
      </c>
      <c r="AU84">
        <v>2350.549872304412</v>
      </c>
      <c r="AV84">
        <v>3198.7633030733878</v>
      </c>
      <c r="AW84">
        <v>3037.4178766846926</v>
      </c>
      <c r="AX84">
        <v>3235.7328456473451</v>
      </c>
      <c r="AY84">
        <v>3728.9289868307983</v>
      </c>
      <c r="AZ84">
        <v>3569.9513638006915</v>
      </c>
      <c r="BA84">
        <v>4470.1924884017208</v>
      </c>
      <c r="BB84">
        <v>4908.6729891170999</v>
      </c>
      <c r="BC84">
        <v>4658.2332832286329</v>
      </c>
      <c r="BD84">
        <v>5290.176296461088</v>
      </c>
      <c r="BE84">
        <v>5285.9835444002774</v>
      </c>
      <c r="BF84">
        <v>5520.6913263177103</v>
      </c>
      <c r="BG84">
        <v>6017.1807837366341</v>
      </c>
      <c r="BH84">
        <v>7858.2337072802693</v>
      </c>
      <c r="BI84">
        <v>9651.4780258535411</v>
      </c>
      <c r="BJ84">
        <v>9687.1020595836744</v>
      </c>
      <c r="BK84">
        <v>11555.814509732942</v>
      </c>
      <c r="BL84">
        <v>13103.747086992187</v>
      </c>
      <c r="BM84">
        <v>12839.860441872281</v>
      </c>
      <c r="BN84">
        <v>13106.846700023447</v>
      </c>
      <c r="BO84">
        <v>13046.173565500454</v>
      </c>
      <c r="BP84">
        <v>12846.991732527938</v>
      </c>
      <c r="BQ84">
        <v>12158.643720272719</v>
      </c>
      <c r="BR84">
        <v>15189.169184624185</v>
      </c>
      <c r="BS84">
        <v>16844.103905856588</v>
      </c>
    </row>
    <row r="85" spans="1:71" x14ac:dyDescent="0.45">
      <c r="A85" s="45">
        <v>106</v>
      </c>
      <c r="B85" s="36">
        <v>55519</v>
      </c>
      <c r="C85">
        <v>20</v>
      </c>
      <c r="D85" s="119">
        <v>0.33300000000000002</v>
      </c>
      <c r="F85" s="22">
        <v>8</v>
      </c>
      <c r="G85" s="38">
        <v>100</v>
      </c>
      <c r="H85" s="38">
        <v>89.749397437582502</v>
      </c>
      <c r="I85" s="38">
        <v>82.871810053729533</v>
      </c>
      <c r="J85" s="38">
        <v>59.698262899554493</v>
      </c>
      <c r="K85" s="38">
        <v>70.021742328982214</v>
      </c>
      <c r="L85" s="38">
        <v>94.106656850583576</v>
      </c>
      <c r="M85" s="38">
        <v>119.74826059716915</v>
      </c>
      <c r="N85" s="38">
        <v>116.7988321077532</v>
      </c>
      <c r="O85" s="38">
        <v>142.90680313172444</v>
      </c>
      <c r="P85" s="38">
        <v>114.98674062716606</v>
      </c>
      <c r="Q85" s="38">
        <v>138.3866828162374</v>
      </c>
      <c r="R85" s="38">
        <v>182.82393140971942</v>
      </c>
      <c r="S85" s="38">
        <v>251.72473086825008</v>
      </c>
      <c r="T85" s="38">
        <v>241.1772643889135</v>
      </c>
      <c r="U85" s="38">
        <v>293.7335176031288</v>
      </c>
      <c r="V85" s="38">
        <v>371.23373697614392</v>
      </c>
      <c r="W85" s="38">
        <v>325.42147438146554</v>
      </c>
      <c r="X85" s="38">
        <v>283.74402897719227</v>
      </c>
      <c r="Y85" s="38">
        <v>383.06372811376423</v>
      </c>
      <c r="Z85" s="38">
        <v>521.01365904436705</v>
      </c>
      <c r="AA85" s="38">
        <v>609.18717826275463</v>
      </c>
      <c r="AB85" s="38">
        <v>616.96182969475649</v>
      </c>
      <c r="AC85" s="38">
        <v>615.19521579424679</v>
      </c>
      <c r="AD85" s="38">
        <v>593.92288842869641</v>
      </c>
      <c r="AE85" s="38">
        <v>478.0653307476444</v>
      </c>
      <c r="AF85" s="38">
        <v>663.70343922950906</v>
      </c>
      <c r="AG85" s="38">
        <v>622.47803854852543</v>
      </c>
      <c r="AH85" s="38">
        <v>819.35584361929295</v>
      </c>
      <c r="AI85" s="38">
        <v>1183.8210845242068</v>
      </c>
      <c r="AJ85" s="38">
        <v>1371.3853039279782</v>
      </c>
      <c r="AK85" s="38">
        <v>1493.8299474176085</v>
      </c>
      <c r="AL85" s="38">
        <v>1706.78715165364</v>
      </c>
      <c r="AM85" s="38">
        <v>1421.7862109190623</v>
      </c>
      <c r="AN85" s="38">
        <v>1690.190360485037</v>
      </c>
      <c r="AO85" s="38">
        <v>1249.4734641731752</v>
      </c>
      <c r="AP85" s="38">
        <v>1319.8771649407959</v>
      </c>
      <c r="AQ85" s="38">
        <v>1557.31491430135</v>
      </c>
      <c r="AR85" s="38">
        <v>2145.9531134661975</v>
      </c>
      <c r="AS85" s="38">
        <v>2374.8715837980712</v>
      </c>
      <c r="AT85" s="38">
        <v>2848.850279586095</v>
      </c>
      <c r="AU85">
        <v>2230.1295603189847</v>
      </c>
      <c r="AV85">
        <v>2684.0829651771146</v>
      </c>
      <c r="AW85">
        <v>3073.6596186494985</v>
      </c>
      <c r="AX85">
        <v>2730.2988519173778</v>
      </c>
      <c r="AY85">
        <v>2981.4086106745631</v>
      </c>
      <c r="AZ85">
        <v>3401.1491171239209</v>
      </c>
      <c r="BA85">
        <v>3220.707828459846</v>
      </c>
      <c r="BB85">
        <v>4360.1072852939469</v>
      </c>
      <c r="BC85">
        <v>4212.1556961803326</v>
      </c>
      <c r="BD85">
        <v>3963.7497677045994</v>
      </c>
      <c r="BE85">
        <v>6270.5644083790357</v>
      </c>
      <c r="BF85">
        <v>6499.6025106202815</v>
      </c>
      <c r="BG85">
        <v>6703.0988398086647</v>
      </c>
      <c r="BH85">
        <v>8491.1499008870596</v>
      </c>
      <c r="BI85">
        <v>11047.774985201271</v>
      </c>
      <c r="BJ85">
        <v>10941.267587521705</v>
      </c>
      <c r="BK85">
        <v>15585.612753120895</v>
      </c>
      <c r="BL85">
        <v>14898.838317358275</v>
      </c>
      <c r="BM85">
        <v>14645.878677638362</v>
      </c>
      <c r="BN85">
        <v>15267.258085659654</v>
      </c>
      <c r="BO85">
        <v>13010.215808546242</v>
      </c>
      <c r="BP85">
        <v>13803.854557638047</v>
      </c>
      <c r="BQ85">
        <v>18049.73222234565</v>
      </c>
      <c r="BR85">
        <v>19602.731258896598</v>
      </c>
      <c r="BS85">
        <v>23500.925056395998</v>
      </c>
    </row>
    <row r="86" spans="1:71" x14ac:dyDescent="0.45">
      <c r="A86" s="45">
        <v>107</v>
      </c>
      <c r="B86" s="36">
        <v>55519</v>
      </c>
      <c r="C86">
        <v>25</v>
      </c>
      <c r="D86" s="119">
        <v>0.33300000000000002</v>
      </c>
      <c r="F86" s="22">
        <v>9</v>
      </c>
      <c r="G86" s="38">
        <v>100</v>
      </c>
      <c r="H86" s="38">
        <v>83.727892664064981</v>
      </c>
      <c r="I86" s="38">
        <v>58.840219238289457</v>
      </c>
      <c r="J86" s="38">
        <v>79.963410095403276</v>
      </c>
      <c r="K86" s="38">
        <v>100.7269277839038</v>
      </c>
      <c r="L86" s="38">
        <v>102.58433144891877</v>
      </c>
      <c r="M86" s="38">
        <v>124.12142237992524</v>
      </c>
      <c r="N86" s="38">
        <v>128.94334963135691</v>
      </c>
      <c r="O86" s="38">
        <v>155.66549286037372</v>
      </c>
      <c r="P86" s="38">
        <v>169.1432849250767</v>
      </c>
      <c r="Q86" s="38">
        <v>232.6889676925251</v>
      </c>
      <c r="R86" s="38">
        <v>262.82412200397908</v>
      </c>
      <c r="S86" s="38">
        <v>315.97399088628475</v>
      </c>
      <c r="T86" s="38">
        <v>386.75754840783617</v>
      </c>
      <c r="U86" s="38">
        <v>435.10527993656137</v>
      </c>
      <c r="V86" s="38">
        <v>500.27011054247492</v>
      </c>
      <c r="W86" s="38">
        <v>485.98663667373324</v>
      </c>
      <c r="X86" s="38">
        <v>568.94736434526214</v>
      </c>
      <c r="Y86" s="38">
        <v>710.79825710873695</v>
      </c>
      <c r="Z86" s="38">
        <v>650.65044971222949</v>
      </c>
      <c r="AA86" s="38">
        <v>889.97733224725459</v>
      </c>
      <c r="AB86" s="38">
        <v>994.24125204973336</v>
      </c>
      <c r="AC86" s="38">
        <v>1027.7490467333967</v>
      </c>
      <c r="AD86" s="38">
        <v>1212.3168314198899</v>
      </c>
      <c r="AE86" s="38">
        <v>1366.1450472508079</v>
      </c>
      <c r="AF86" s="38">
        <v>1458.3037859930066</v>
      </c>
      <c r="AG86" s="38">
        <v>1643.3558556923974</v>
      </c>
      <c r="AH86" s="38">
        <v>1860.2219092997495</v>
      </c>
      <c r="AI86" s="38">
        <v>1752.7005304894979</v>
      </c>
      <c r="AJ86" s="38">
        <v>1687.3459428156132</v>
      </c>
      <c r="AK86" s="38">
        <v>1819.717940835794</v>
      </c>
      <c r="AL86" s="38">
        <v>2185.5693083141027</v>
      </c>
      <c r="AM86" s="38">
        <v>2848.3468412748448</v>
      </c>
      <c r="AN86" s="38">
        <v>2721.3249420421821</v>
      </c>
      <c r="AO86" s="38">
        <v>2181.7589943575972</v>
      </c>
      <c r="AP86" s="38">
        <v>2511.3915126764009</v>
      </c>
      <c r="AQ86" s="38">
        <v>2719.6482847377097</v>
      </c>
      <c r="AR86" s="38">
        <v>3430.2262473912897</v>
      </c>
      <c r="AS86" s="38">
        <v>3807.4394459317259</v>
      </c>
      <c r="AT86" s="38">
        <v>3926.2225220969658</v>
      </c>
      <c r="AU86">
        <v>3781.7877306270157</v>
      </c>
      <c r="AV86">
        <v>4654.2146745536656</v>
      </c>
      <c r="AW86">
        <v>4829.9347329301918</v>
      </c>
      <c r="AX86">
        <v>5892.3348004718555</v>
      </c>
      <c r="AY86">
        <v>5463.8714782841462</v>
      </c>
      <c r="AZ86">
        <v>4176.5086682241126</v>
      </c>
      <c r="BA86">
        <v>4327.1839051960442</v>
      </c>
      <c r="BB86">
        <v>5722.2550540403809</v>
      </c>
      <c r="BC86">
        <v>6320.4264124548854</v>
      </c>
      <c r="BD86">
        <v>6256.2868844218401</v>
      </c>
      <c r="BE86">
        <v>5091.2393014925537</v>
      </c>
      <c r="BF86">
        <v>5661.5290903954401</v>
      </c>
      <c r="BG86">
        <v>4256.2611017692607</v>
      </c>
      <c r="BH86">
        <v>6384.7475317657691</v>
      </c>
      <c r="BI86">
        <v>7242.663622736829</v>
      </c>
      <c r="BJ86">
        <v>8811.2490962547326</v>
      </c>
      <c r="BK86">
        <v>11643.526026409778</v>
      </c>
      <c r="BL86">
        <v>14347.16278026556</v>
      </c>
      <c r="BM86">
        <v>16774.009284816177</v>
      </c>
      <c r="BN86">
        <v>20906.028105368085</v>
      </c>
      <c r="BO86">
        <v>16843.614290297381</v>
      </c>
      <c r="BP86">
        <v>13747.774157617469</v>
      </c>
      <c r="BQ86">
        <v>16773.64788707245</v>
      </c>
      <c r="BR86">
        <v>20105.741505966373</v>
      </c>
      <c r="BS86">
        <v>22948.032907963534</v>
      </c>
    </row>
    <row r="87" spans="1:71" x14ac:dyDescent="0.45">
      <c r="A87" s="46">
        <v>108</v>
      </c>
      <c r="B87" s="47">
        <v>55519</v>
      </c>
      <c r="C87" s="48">
        <v>30</v>
      </c>
      <c r="D87" s="120">
        <v>0.33300000000000002</v>
      </c>
      <c r="F87" s="22">
        <v>10</v>
      </c>
      <c r="G87" s="38">
        <v>100</v>
      </c>
      <c r="H87" s="38">
        <v>109.43128280177454</v>
      </c>
      <c r="I87" s="38">
        <v>132.54160920128041</v>
      </c>
      <c r="J87" s="38">
        <v>112.61177526628514</v>
      </c>
      <c r="K87" s="38">
        <v>124.24567083276985</v>
      </c>
      <c r="L87" s="38">
        <v>150.69045452794933</v>
      </c>
      <c r="M87" s="38">
        <v>159.34577640885223</v>
      </c>
      <c r="N87" s="38">
        <v>185.99875540468574</v>
      </c>
      <c r="O87" s="38">
        <v>209.96642578326833</v>
      </c>
      <c r="P87" s="38">
        <v>216.31540596920311</v>
      </c>
      <c r="Q87" s="38">
        <v>267.99556673691677</v>
      </c>
      <c r="R87" s="38">
        <v>187.13678332309539</v>
      </c>
      <c r="S87" s="38">
        <v>188.64679295802082</v>
      </c>
      <c r="T87" s="38">
        <v>245.33641733809108</v>
      </c>
      <c r="U87" s="38">
        <v>280.4287875011135</v>
      </c>
      <c r="V87" s="38">
        <v>224.30636870233121</v>
      </c>
      <c r="W87" s="38">
        <v>246.55237833700465</v>
      </c>
      <c r="X87" s="38">
        <v>290.50531860251664</v>
      </c>
      <c r="Y87" s="38">
        <v>430.2893604550755</v>
      </c>
      <c r="Z87" s="38">
        <v>543.24548974052391</v>
      </c>
      <c r="AA87" s="38">
        <v>661.38378921629067</v>
      </c>
      <c r="AB87" s="38">
        <v>622.66612345732142</v>
      </c>
      <c r="AC87" s="38">
        <v>918.50225220618017</v>
      </c>
      <c r="AD87" s="38">
        <v>861.70700625712095</v>
      </c>
      <c r="AE87" s="38">
        <v>901.53756311503912</v>
      </c>
      <c r="AF87" s="38">
        <v>1033.225379266192</v>
      </c>
      <c r="AG87" s="38">
        <v>1060.6687028807546</v>
      </c>
      <c r="AH87" s="38">
        <v>1422.2964146380882</v>
      </c>
      <c r="AI87" s="38">
        <v>1443.0772877385989</v>
      </c>
      <c r="AJ87" s="38">
        <v>1238.3267756030561</v>
      </c>
      <c r="AK87" s="38">
        <v>1441.6322650784273</v>
      </c>
      <c r="AL87" s="38">
        <v>1534.466586039528</v>
      </c>
      <c r="AM87" s="38">
        <v>1024.2222453176967</v>
      </c>
      <c r="AN87" s="38">
        <v>931.67980001213209</v>
      </c>
      <c r="AO87" s="38">
        <v>1328.2560431352611</v>
      </c>
      <c r="AP87" s="38">
        <v>1562.0579847409815</v>
      </c>
      <c r="AQ87" s="38">
        <v>1516.5302137053479</v>
      </c>
      <c r="AR87" s="38">
        <v>1940.0690580829003</v>
      </c>
      <c r="AS87" s="38">
        <v>2171.4540879066112</v>
      </c>
      <c r="AT87" s="38">
        <v>2117.2144755430368</v>
      </c>
      <c r="AU87">
        <v>2419.1401228985092</v>
      </c>
      <c r="AV87">
        <v>2682.7905949801161</v>
      </c>
      <c r="AW87">
        <v>2596.2759216570071</v>
      </c>
      <c r="AX87">
        <v>2178.3728454427255</v>
      </c>
      <c r="AY87">
        <v>3001.7891791814845</v>
      </c>
      <c r="AZ87">
        <v>4321.7389422268943</v>
      </c>
      <c r="BA87">
        <v>4639.455703308694</v>
      </c>
      <c r="BB87">
        <v>4754.1924420806226</v>
      </c>
      <c r="BC87">
        <v>4198.6942903998361</v>
      </c>
      <c r="BD87">
        <v>4742.908710616106</v>
      </c>
      <c r="BE87">
        <v>5288.7434604026639</v>
      </c>
      <c r="BF87">
        <v>6715.4156561116142</v>
      </c>
      <c r="BG87">
        <v>7355.7097408809313</v>
      </c>
      <c r="BH87">
        <v>9738.9818065401614</v>
      </c>
      <c r="BI87">
        <v>11421.711787546168</v>
      </c>
      <c r="BJ87">
        <v>11755.127879134712</v>
      </c>
      <c r="BK87">
        <v>13950.311459579259</v>
      </c>
      <c r="BL87">
        <v>19438.392674875315</v>
      </c>
      <c r="BM87">
        <v>27922.68769453443</v>
      </c>
      <c r="BN87">
        <v>21814.554769619299</v>
      </c>
      <c r="BO87">
        <v>22122.071690003668</v>
      </c>
      <c r="BP87">
        <v>27345.249629303958</v>
      </c>
      <c r="BQ87">
        <v>40943.683847057924</v>
      </c>
      <c r="BR87">
        <v>43547.17244750759</v>
      </c>
      <c r="BS87">
        <v>44849.96829747552</v>
      </c>
    </row>
    <row r="88" spans="1:71" x14ac:dyDescent="0.45">
      <c r="A88" s="45">
        <v>110</v>
      </c>
      <c r="B88" s="36">
        <v>55885</v>
      </c>
      <c r="C88">
        <v>20</v>
      </c>
      <c r="D88" s="119">
        <v>0.33300000000000002</v>
      </c>
      <c r="F88" s="22">
        <v>11</v>
      </c>
      <c r="G88" s="38">
        <v>100</v>
      </c>
      <c r="H88" s="38">
        <v>113.22076322921612</v>
      </c>
      <c r="I88" s="38">
        <v>112.67384390307193</v>
      </c>
      <c r="J88" s="38">
        <v>100.57333319429534</v>
      </c>
      <c r="K88" s="38">
        <v>139.29783160658431</v>
      </c>
      <c r="L88" s="38">
        <v>137.92855213591102</v>
      </c>
      <c r="M88" s="38">
        <v>162.7017673594205</v>
      </c>
      <c r="N88" s="38">
        <v>157.98444338349671</v>
      </c>
      <c r="O88" s="38">
        <v>146.35856057886144</v>
      </c>
      <c r="P88" s="38">
        <v>161.00647359639368</v>
      </c>
      <c r="Q88" s="38">
        <v>198.29980132721454</v>
      </c>
      <c r="R88" s="38">
        <v>193.96314457881218</v>
      </c>
      <c r="S88" s="38">
        <v>184.09298304728159</v>
      </c>
      <c r="T88" s="38">
        <v>210.20656074401066</v>
      </c>
      <c r="U88" s="38">
        <v>275.17072285347132</v>
      </c>
      <c r="V88" s="38">
        <v>252.27388716834511</v>
      </c>
      <c r="W88" s="38">
        <v>167.97623653604461</v>
      </c>
      <c r="X88" s="38">
        <v>219.00033544117889</v>
      </c>
      <c r="Y88" s="38">
        <v>268.18276735777869</v>
      </c>
      <c r="Z88" s="38">
        <v>359.2425535330886</v>
      </c>
      <c r="AA88" s="38">
        <v>446.02374227656162</v>
      </c>
      <c r="AB88" s="38">
        <v>571.24617217447371</v>
      </c>
      <c r="AC88" s="38">
        <v>704.44689924612396</v>
      </c>
      <c r="AD88" s="38">
        <v>987.07844108113989</v>
      </c>
      <c r="AE88" s="38">
        <v>979.62301198952821</v>
      </c>
      <c r="AF88" s="38">
        <v>1300.9589867657844</v>
      </c>
      <c r="AG88" s="38">
        <v>701.61400550587007</v>
      </c>
      <c r="AH88" s="38">
        <v>862.03017885439704</v>
      </c>
      <c r="AI88" s="38">
        <v>1141.4930028976833</v>
      </c>
      <c r="AJ88" s="38">
        <v>1562.2270798552172</v>
      </c>
      <c r="AK88" s="38">
        <v>1686.5505652232916</v>
      </c>
      <c r="AL88" s="38">
        <v>2277.8483179425002</v>
      </c>
      <c r="AM88" s="38">
        <v>2521.3297414516137</v>
      </c>
      <c r="AN88" s="38">
        <v>3226.2105856694857</v>
      </c>
      <c r="AO88" s="38">
        <v>3108.8581966473989</v>
      </c>
      <c r="AP88" s="38">
        <v>3532.3857037666726</v>
      </c>
      <c r="AQ88" s="38">
        <v>4581.7706258068147</v>
      </c>
      <c r="AR88" s="38">
        <v>4074.4537383064317</v>
      </c>
      <c r="AS88" s="38">
        <v>4404.9073408686936</v>
      </c>
      <c r="AT88" s="38">
        <v>4770.6443724409737</v>
      </c>
      <c r="AU88">
        <v>5266.3499557884134</v>
      </c>
      <c r="AV88">
        <v>4649.7127581115192</v>
      </c>
      <c r="AW88">
        <v>5057.8639827897478</v>
      </c>
      <c r="AX88">
        <v>6570.6355911396722</v>
      </c>
      <c r="AY88">
        <v>6468.0625422456133</v>
      </c>
      <c r="AZ88">
        <v>6596.821580287813</v>
      </c>
      <c r="BA88">
        <v>7413.6281076916921</v>
      </c>
      <c r="BB88">
        <v>9162.3495761056638</v>
      </c>
      <c r="BC88">
        <v>8682.840093400062</v>
      </c>
      <c r="BD88">
        <v>10073.607422154908</v>
      </c>
      <c r="BE88">
        <v>12337.268609041879</v>
      </c>
      <c r="BF88">
        <v>10770.26102397186</v>
      </c>
      <c r="BG88">
        <v>11452.656344118865</v>
      </c>
      <c r="BH88">
        <v>12576.962188299192</v>
      </c>
      <c r="BI88">
        <v>14028.939935421115</v>
      </c>
      <c r="BJ88">
        <v>13712.425745055381</v>
      </c>
      <c r="BK88">
        <v>12759.498445957619</v>
      </c>
      <c r="BL88">
        <v>11408.803816476331</v>
      </c>
      <c r="BM88">
        <v>14664.334487821074</v>
      </c>
      <c r="BN88">
        <v>13444.80447981844</v>
      </c>
      <c r="BO88">
        <v>16004.283532373855</v>
      </c>
      <c r="BP88">
        <v>17319.002531515845</v>
      </c>
      <c r="BQ88">
        <v>22618.796737796434</v>
      </c>
      <c r="BR88">
        <v>26523.803304417295</v>
      </c>
      <c r="BS88">
        <v>26888.429941480143</v>
      </c>
    </row>
    <row r="89" spans="1:71" x14ac:dyDescent="0.45">
      <c r="A89" s="45">
        <v>111</v>
      </c>
      <c r="B89" s="36">
        <v>55885</v>
      </c>
      <c r="C89">
        <v>25</v>
      </c>
      <c r="D89" s="119">
        <v>0.33300000000000002</v>
      </c>
      <c r="F89" s="22">
        <v>12</v>
      </c>
      <c r="G89" s="38">
        <v>100</v>
      </c>
      <c r="H89" s="38">
        <v>115.7145422557343</v>
      </c>
      <c r="I89" s="38">
        <v>158.80790205461153</v>
      </c>
      <c r="J89" s="38">
        <v>166.97812192918954</v>
      </c>
      <c r="K89" s="38">
        <v>156.00635664316664</v>
      </c>
      <c r="L89" s="38">
        <v>193.8221164568956</v>
      </c>
      <c r="M89" s="38">
        <v>177.88492337043397</v>
      </c>
      <c r="N89" s="38">
        <v>204.0834918956225</v>
      </c>
      <c r="O89" s="38">
        <v>223.92881931068209</v>
      </c>
      <c r="P89" s="38">
        <v>305.05433837221364</v>
      </c>
      <c r="Q89" s="38">
        <v>245.95557705205655</v>
      </c>
      <c r="R89" s="38">
        <v>231.18181113043224</v>
      </c>
      <c r="S89" s="38">
        <v>246.27928911718323</v>
      </c>
      <c r="T89" s="38">
        <v>317.77431897245981</v>
      </c>
      <c r="U89" s="38">
        <v>302.83469291197139</v>
      </c>
      <c r="V89" s="38">
        <v>293.38603831296086</v>
      </c>
      <c r="W89" s="38">
        <v>370.70397348371358</v>
      </c>
      <c r="X89" s="38">
        <v>354.43819471323297</v>
      </c>
      <c r="Y89" s="38">
        <v>321.36589915465061</v>
      </c>
      <c r="Z89" s="38">
        <v>373.02906692878372</v>
      </c>
      <c r="AA89" s="38">
        <v>484.62315434323892</v>
      </c>
      <c r="AB89" s="38">
        <v>589.62184348891697</v>
      </c>
      <c r="AC89" s="38">
        <v>469.06950519151542</v>
      </c>
      <c r="AD89" s="38">
        <v>449.10384849064422</v>
      </c>
      <c r="AE89" s="38">
        <v>471.09221761003147</v>
      </c>
      <c r="AF89" s="38">
        <v>687.82136485712033</v>
      </c>
      <c r="AG89" s="38">
        <v>932.77403857779188</v>
      </c>
      <c r="AH89" s="38">
        <v>1070.8385650570517</v>
      </c>
      <c r="AI89" s="38">
        <v>945.7300127351042</v>
      </c>
      <c r="AJ89" s="38">
        <v>1207.8961426469589</v>
      </c>
      <c r="AK89" s="38">
        <v>1648.1022928954164</v>
      </c>
      <c r="AL89" s="38">
        <v>1575.7658357787232</v>
      </c>
      <c r="AM89" s="38">
        <v>1296.9365434071153</v>
      </c>
      <c r="AN89" s="38">
        <v>1729.9045203038847</v>
      </c>
      <c r="AO89" s="38">
        <v>2038.7313568683976</v>
      </c>
      <c r="AP89" s="38">
        <v>2334.1705774755924</v>
      </c>
      <c r="AQ89" s="38">
        <v>2881.8481682241782</v>
      </c>
      <c r="AR89" s="38">
        <v>3282.6293760517278</v>
      </c>
      <c r="AS89" s="38">
        <v>2916.6492513813955</v>
      </c>
      <c r="AT89" s="38">
        <v>3510.3922097178252</v>
      </c>
      <c r="AU89">
        <v>2909.554473512414</v>
      </c>
      <c r="AV89">
        <v>3827.5441926297149</v>
      </c>
      <c r="AW89">
        <v>4326.8069555059019</v>
      </c>
      <c r="AX89">
        <v>4847.4030204089495</v>
      </c>
      <c r="AY89">
        <v>4592.6133789179903</v>
      </c>
      <c r="AZ89">
        <v>5829.519858450215</v>
      </c>
      <c r="BA89">
        <v>7143.200597722167</v>
      </c>
      <c r="BB89">
        <v>6550.1063512831624</v>
      </c>
      <c r="BC89">
        <v>9178.631635969723</v>
      </c>
      <c r="BD89">
        <v>8155.0627351490384</v>
      </c>
      <c r="BE89">
        <v>9555.6321637024103</v>
      </c>
      <c r="BF89">
        <v>10705.690938512793</v>
      </c>
      <c r="BG89">
        <v>10686.185791403619</v>
      </c>
      <c r="BH89">
        <v>13708.879364102131</v>
      </c>
      <c r="BI89">
        <v>15659.441467295826</v>
      </c>
      <c r="BJ89">
        <v>20794.745179243841</v>
      </c>
      <c r="BK89">
        <v>13695.068697707184</v>
      </c>
      <c r="BL89">
        <v>16856.80337074921</v>
      </c>
      <c r="BM89">
        <v>21068.518470719446</v>
      </c>
      <c r="BN89">
        <v>20718.079529578019</v>
      </c>
      <c r="BO89">
        <v>22304.138248106407</v>
      </c>
      <c r="BP89">
        <v>22127.573186152757</v>
      </c>
      <c r="BQ89">
        <v>17334.57981951892</v>
      </c>
      <c r="BR89">
        <v>19896.46077156912</v>
      </c>
      <c r="BS89">
        <v>21688.456083868656</v>
      </c>
    </row>
    <row r="90" spans="1:71" x14ac:dyDescent="0.45">
      <c r="A90" s="46">
        <v>112</v>
      </c>
      <c r="B90" s="47">
        <v>55885</v>
      </c>
      <c r="C90" s="48">
        <v>30</v>
      </c>
      <c r="D90" s="120">
        <v>0.33300000000000002</v>
      </c>
      <c r="F90" s="22">
        <v>13</v>
      </c>
      <c r="G90" s="38">
        <v>100</v>
      </c>
      <c r="H90" s="38">
        <v>131.02414217639839</v>
      </c>
      <c r="I90" s="38">
        <v>133.16411591092782</v>
      </c>
      <c r="J90" s="38">
        <v>133.39209266691157</v>
      </c>
      <c r="K90" s="38">
        <v>173.70020459912524</v>
      </c>
      <c r="L90" s="38">
        <v>211.31043808947652</v>
      </c>
      <c r="M90" s="38">
        <v>144.24419394693788</v>
      </c>
      <c r="N90" s="38">
        <v>187.68185312646631</v>
      </c>
      <c r="O90" s="38">
        <v>236.95794771588996</v>
      </c>
      <c r="P90" s="38">
        <v>262.59281200614964</v>
      </c>
      <c r="Q90" s="38">
        <v>250.64540427812446</v>
      </c>
      <c r="R90" s="38">
        <v>285.60045506330488</v>
      </c>
      <c r="S90" s="38">
        <v>345.68744363448809</v>
      </c>
      <c r="T90" s="38">
        <v>412.11579493145393</v>
      </c>
      <c r="U90" s="38">
        <v>434.25230277206242</v>
      </c>
      <c r="V90" s="38">
        <v>330.93665622580073</v>
      </c>
      <c r="W90" s="38">
        <v>364.53998350602421</v>
      </c>
      <c r="X90" s="38">
        <v>415.37925891257589</v>
      </c>
      <c r="Y90" s="38">
        <v>551.56909954618527</v>
      </c>
      <c r="Z90" s="38">
        <v>801.98292102838559</v>
      </c>
      <c r="AA90" s="38">
        <v>742.10231776631849</v>
      </c>
      <c r="AB90" s="38">
        <v>673.41978169348124</v>
      </c>
      <c r="AC90" s="38">
        <v>634.5909785801997</v>
      </c>
      <c r="AD90" s="38">
        <v>612.13472838845269</v>
      </c>
      <c r="AE90" s="38">
        <v>876.87391040831892</v>
      </c>
      <c r="AF90" s="38">
        <v>884.76434558598396</v>
      </c>
      <c r="AG90" s="38">
        <v>955.56945553542221</v>
      </c>
      <c r="AH90" s="38">
        <v>977.46826540610925</v>
      </c>
      <c r="AI90" s="38">
        <v>1206.4531212272218</v>
      </c>
      <c r="AJ90" s="38">
        <v>1601.2399121118335</v>
      </c>
      <c r="AK90" s="38">
        <v>1591.2160775182715</v>
      </c>
      <c r="AL90" s="38">
        <v>1470.5840875671797</v>
      </c>
      <c r="AM90" s="38">
        <v>1533.7650745445658</v>
      </c>
      <c r="AN90" s="38">
        <v>1650.9496751419456</v>
      </c>
      <c r="AO90" s="38">
        <v>1364.966924870603</v>
      </c>
      <c r="AP90" s="38">
        <v>1583.631011503323</v>
      </c>
      <c r="AQ90" s="38">
        <v>1884.9593813304009</v>
      </c>
      <c r="AR90" s="38">
        <v>1563.12775911584</v>
      </c>
      <c r="AS90" s="38">
        <v>1778.8235657925848</v>
      </c>
      <c r="AT90" s="38">
        <v>1988.1476375035145</v>
      </c>
      <c r="AU90">
        <v>2320.0764522632953</v>
      </c>
      <c r="AV90">
        <v>3159.2614213837833</v>
      </c>
      <c r="AW90">
        <v>4335.1968810341832</v>
      </c>
      <c r="AX90">
        <v>5921.8589622808286</v>
      </c>
      <c r="AY90">
        <v>5083.2908705627078</v>
      </c>
      <c r="AZ90">
        <v>5221.9520442784387</v>
      </c>
      <c r="BA90">
        <v>6190.3934085293167</v>
      </c>
      <c r="BB90">
        <v>3953.4660121757033</v>
      </c>
      <c r="BC90">
        <v>4453.768632944294</v>
      </c>
      <c r="BD90">
        <v>6403.4540013914802</v>
      </c>
      <c r="BE90">
        <v>6919.3455090229445</v>
      </c>
      <c r="BF90">
        <v>7779.7883455523042</v>
      </c>
      <c r="BG90">
        <v>9422.2584942325375</v>
      </c>
      <c r="BH90">
        <v>8153.4785808476263</v>
      </c>
      <c r="BI90">
        <v>9193.3682289099161</v>
      </c>
      <c r="BJ90">
        <v>8196.4437283520292</v>
      </c>
      <c r="BK90">
        <v>11034.276370232748</v>
      </c>
      <c r="BL90">
        <v>14622.698419638502</v>
      </c>
      <c r="BM90">
        <v>16302.151690603205</v>
      </c>
      <c r="BN90">
        <v>17746.570929462992</v>
      </c>
      <c r="BO90">
        <v>21707.951017862455</v>
      </c>
      <c r="BP90">
        <v>19819.234410405541</v>
      </c>
      <c r="BQ90">
        <v>21752.144792335712</v>
      </c>
      <c r="BR90">
        <v>21123.706874593561</v>
      </c>
      <c r="BS90">
        <v>20171.53989012702</v>
      </c>
    </row>
    <row r="91" spans="1:71" x14ac:dyDescent="0.45">
      <c r="A91" s="45">
        <v>114</v>
      </c>
      <c r="B91" s="36">
        <v>56250</v>
      </c>
      <c r="C91">
        <v>20</v>
      </c>
      <c r="D91" s="119">
        <v>0.33300000000000002</v>
      </c>
      <c r="F91" s="22">
        <v>14</v>
      </c>
      <c r="G91" s="38">
        <v>100</v>
      </c>
      <c r="H91" s="38">
        <v>121.24500649336026</v>
      </c>
      <c r="I91" s="38">
        <v>130.60574835365796</v>
      </c>
      <c r="J91" s="38">
        <v>145.3470758569415</v>
      </c>
      <c r="K91" s="38">
        <v>140.23714038858967</v>
      </c>
      <c r="L91" s="38">
        <v>165.78398280632496</v>
      </c>
      <c r="M91" s="38">
        <v>175.66994537439408</v>
      </c>
      <c r="N91" s="38">
        <v>221.42110856966235</v>
      </c>
      <c r="O91" s="38">
        <v>248.17351635617507</v>
      </c>
      <c r="P91" s="38">
        <v>235.48074290537781</v>
      </c>
      <c r="Q91" s="38">
        <v>307.70478832362471</v>
      </c>
      <c r="R91" s="38">
        <v>266.05497532415973</v>
      </c>
      <c r="S91" s="38">
        <v>280.03368634269009</v>
      </c>
      <c r="T91" s="38">
        <v>325.70117608947726</v>
      </c>
      <c r="U91" s="38">
        <v>307.72658097099793</v>
      </c>
      <c r="V91" s="38">
        <v>366.97559437614166</v>
      </c>
      <c r="W91" s="38">
        <v>438.46583791936848</v>
      </c>
      <c r="X91" s="38">
        <v>466.41405698654961</v>
      </c>
      <c r="Y91" s="38">
        <v>470.81319796891904</v>
      </c>
      <c r="Z91" s="38">
        <v>586.97381633564305</v>
      </c>
      <c r="AA91" s="38">
        <v>691.29450060630347</v>
      </c>
      <c r="AB91" s="38">
        <v>797.35621684616967</v>
      </c>
      <c r="AC91" s="38">
        <v>830.18555949003269</v>
      </c>
      <c r="AD91" s="38">
        <v>890.98633267167349</v>
      </c>
      <c r="AE91" s="38">
        <v>947.72743490333255</v>
      </c>
      <c r="AF91" s="38">
        <v>1070.5113943125402</v>
      </c>
      <c r="AG91" s="38">
        <v>1393.7581606213951</v>
      </c>
      <c r="AH91" s="38">
        <v>1557.6976406825493</v>
      </c>
      <c r="AI91" s="38">
        <v>1752.2889327821042</v>
      </c>
      <c r="AJ91" s="38">
        <v>1837.9427599445967</v>
      </c>
      <c r="AK91" s="38">
        <v>1873.593678578369</v>
      </c>
      <c r="AL91" s="38">
        <v>1715.5241465725899</v>
      </c>
      <c r="AM91" s="38">
        <v>2187.3473183925462</v>
      </c>
      <c r="AN91" s="38">
        <v>2477.5525209254165</v>
      </c>
      <c r="AO91" s="38">
        <v>2658.332949175754</v>
      </c>
      <c r="AP91" s="38">
        <v>2499.3011692892187</v>
      </c>
      <c r="AQ91" s="38">
        <v>2943.9680637952461</v>
      </c>
      <c r="AR91" s="38">
        <v>2590.8278844634492</v>
      </c>
      <c r="AS91" s="38">
        <v>2780.9361134015467</v>
      </c>
      <c r="AT91" s="38">
        <v>2423.7701782781824</v>
      </c>
      <c r="AU91">
        <v>2502.1179965672895</v>
      </c>
      <c r="AV91">
        <v>3252.4035990313132</v>
      </c>
      <c r="AW91">
        <v>3885.3903682669693</v>
      </c>
      <c r="AX91">
        <v>3844.1333259947487</v>
      </c>
      <c r="AY91">
        <v>5817.803902611513</v>
      </c>
      <c r="AZ91">
        <v>6210.4026827198595</v>
      </c>
      <c r="BA91">
        <v>5871.7532872721295</v>
      </c>
      <c r="BB91">
        <v>7543.159459979317</v>
      </c>
      <c r="BC91">
        <v>6398.9092431750478</v>
      </c>
      <c r="BD91">
        <v>7525.827030501915</v>
      </c>
      <c r="BE91">
        <v>8101.8019578514859</v>
      </c>
      <c r="BF91">
        <v>9706.2797391548847</v>
      </c>
      <c r="BG91">
        <v>9272.4188665791771</v>
      </c>
      <c r="BH91">
        <v>11166.41394113854</v>
      </c>
      <c r="BI91">
        <v>14515.693085709741</v>
      </c>
      <c r="BJ91">
        <v>16762.529225435079</v>
      </c>
      <c r="BK91">
        <v>23849.229923823259</v>
      </c>
      <c r="BL91">
        <v>21412.122136196376</v>
      </c>
      <c r="BM91">
        <v>25814.226976266425</v>
      </c>
      <c r="BN91">
        <v>32774.014046544806</v>
      </c>
      <c r="BO91">
        <v>33941.771110248512</v>
      </c>
      <c r="BP91">
        <v>34801.896106878259</v>
      </c>
      <c r="BQ91">
        <v>32081.528000017821</v>
      </c>
      <c r="BR91">
        <v>34384.83791935684</v>
      </c>
      <c r="BS91">
        <v>37237.728035999673</v>
      </c>
    </row>
    <row r="92" spans="1:71" x14ac:dyDescent="0.45">
      <c r="A92" s="45">
        <v>115</v>
      </c>
      <c r="B92" s="36">
        <v>56250</v>
      </c>
      <c r="C92">
        <v>25</v>
      </c>
      <c r="D92" s="119">
        <v>0.33300000000000002</v>
      </c>
      <c r="F92" s="22">
        <v>15</v>
      </c>
      <c r="G92" s="38">
        <v>100</v>
      </c>
      <c r="H92" s="38">
        <v>71.592110953000741</v>
      </c>
      <c r="I92" s="38">
        <v>90.349422437843216</v>
      </c>
      <c r="J92" s="38">
        <v>131.11510863702364</v>
      </c>
      <c r="K92" s="38">
        <v>118.8166173713674</v>
      </c>
      <c r="L92" s="38">
        <v>149.17569389417068</v>
      </c>
      <c r="M92" s="38">
        <v>159.18018497343019</v>
      </c>
      <c r="N92" s="38">
        <v>185.54757146707254</v>
      </c>
      <c r="O92" s="38">
        <v>205.8206776539397</v>
      </c>
      <c r="P92" s="38">
        <v>265.17988584063272</v>
      </c>
      <c r="Q92" s="38">
        <v>271.86698538714268</v>
      </c>
      <c r="R92" s="38">
        <v>292.45271739477374</v>
      </c>
      <c r="S92" s="38">
        <v>339.13513106350791</v>
      </c>
      <c r="T92" s="38">
        <v>401.23232060359737</v>
      </c>
      <c r="U92" s="38">
        <v>447.63022007859882</v>
      </c>
      <c r="V92" s="38">
        <v>422.12521099130515</v>
      </c>
      <c r="W92" s="38">
        <v>409.96412551919815</v>
      </c>
      <c r="X92" s="38">
        <v>406.87749485350838</v>
      </c>
      <c r="Y92" s="38">
        <v>315.01374087229635</v>
      </c>
      <c r="Z92" s="38">
        <v>384.82915466179776</v>
      </c>
      <c r="AA92" s="38">
        <v>453.65334601921091</v>
      </c>
      <c r="AB92" s="38">
        <v>428.82579874883305</v>
      </c>
      <c r="AC92" s="38">
        <v>668.32074709858807</v>
      </c>
      <c r="AD92" s="38">
        <v>716.24155633793396</v>
      </c>
      <c r="AE92" s="38">
        <v>739.01591466234356</v>
      </c>
      <c r="AF92" s="38">
        <v>733.28919617387089</v>
      </c>
      <c r="AG92" s="38">
        <v>802.90386901821182</v>
      </c>
      <c r="AH92" s="38">
        <v>713.8215383410577</v>
      </c>
      <c r="AI92" s="38">
        <v>868.05455793851308</v>
      </c>
      <c r="AJ92" s="38">
        <v>986.91944455869975</v>
      </c>
      <c r="AK92" s="38">
        <v>1361.4923040597155</v>
      </c>
      <c r="AL92" s="38">
        <v>1616.7342350674428</v>
      </c>
      <c r="AM92" s="38">
        <v>1460.1380764116552</v>
      </c>
      <c r="AN92" s="38">
        <v>1072.5318979939618</v>
      </c>
      <c r="AO92" s="38">
        <v>1483.9347869974251</v>
      </c>
      <c r="AP92" s="38">
        <v>2081.8449151540094</v>
      </c>
      <c r="AQ92" s="38">
        <v>1693.8484084767613</v>
      </c>
      <c r="AR92" s="38">
        <v>1952.0680804087367</v>
      </c>
      <c r="AS92" s="38">
        <v>2538.4074435305824</v>
      </c>
      <c r="AT92" s="38">
        <v>3060.0404215483427</v>
      </c>
      <c r="AU92">
        <v>3209.8874051805788</v>
      </c>
      <c r="AV92">
        <v>4143.3117077601182</v>
      </c>
      <c r="AW92">
        <v>4252.8533559937468</v>
      </c>
      <c r="AX92">
        <v>4723.5619872513507</v>
      </c>
      <c r="AY92">
        <v>4857.2655123380227</v>
      </c>
      <c r="AZ92">
        <v>4473.7879262259548</v>
      </c>
      <c r="BA92">
        <v>3411.8066998062618</v>
      </c>
      <c r="BB92">
        <v>4616.357505417729</v>
      </c>
      <c r="BC92">
        <v>5906.6458973508516</v>
      </c>
      <c r="BD92">
        <v>6354.0762711336001</v>
      </c>
      <c r="BE92">
        <v>7412.5144974104969</v>
      </c>
      <c r="BF92">
        <v>11345.538236997772</v>
      </c>
      <c r="BG92">
        <v>12363.930732539107</v>
      </c>
      <c r="BH92">
        <v>13090.627855604711</v>
      </c>
      <c r="BI92">
        <v>9565.9549064497423</v>
      </c>
      <c r="BJ92">
        <v>10243.648187797622</v>
      </c>
      <c r="BK92">
        <v>9704.0793538962898</v>
      </c>
      <c r="BL92">
        <v>11412.629642422382</v>
      </c>
      <c r="BM92">
        <v>12562.025359875623</v>
      </c>
      <c r="BN92">
        <v>15579.571129597791</v>
      </c>
      <c r="BO92">
        <v>13835.790017907784</v>
      </c>
      <c r="BP92">
        <v>14692.649149585583</v>
      </c>
      <c r="BQ92">
        <v>19067.806490133655</v>
      </c>
      <c r="BR92">
        <v>19862.585680869106</v>
      </c>
      <c r="BS92">
        <v>21328.679772174255</v>
      </c>
    </row>
    <row r="93" spans="1:71" x14ac:dyDescent="0.45">
      <c r="A93" s="46">
        <v>116</v>
      </c>
      <c r="B93" s="47">
        <v>56250</v>
      </c>
      <c r="C93" s="48">
        <v>30</v>
      </c>
      <c r="D93" s="120">
        <v>0.33300000000000002</v>
      </c>
      <c r="F93" s="22">
        <v>16</v>
      </c>
      <c r="G93" s="38">
        <v>100</v>
      </c>
      <c r="H93" s="38">
        <v>113.50895942802791</v>
      </c>
      <c r="I93" s="38">
        <v>115.61499891067128</v>
      </c>
      <c r="J93" s="38">
        <v>104.15149390295917</v>
      </c>
      <c r="K93" s="38">
        <v>138.79044920672905</v>
      </c>
      <c r="L93" s="38">
        <v>163.5849009237449</v>
      </c>
      <c r="M93" s="38">
        <v>208.73785610724966</v>
      </c>
      <c r="N93" s="38">
        <v>198.35917296732305</v>
      </c>
      <c r="O93" s="38">
        <v>283.52761808532267</v>
      </c>
      <c r="P93" s="38">
        <v>294.18059168718196</v>
      </c>
      <c r="Q93" s="38">
        <v>273.95260309984587</v>
      </c>
      <c r="R93" s="38">
        <v>177.36672474927533</v>
      </c>
      <c r="S93" s="38">
        <v>203.58672995043713</v>
      </c>
      <c r="T93" s="38">
        <v>193.18099790133559</v>
      </c>
      <c r="U93" s="38">
        <v>225.42457393664947</v>
      </c>
      <c r="V93" s="38">
        <v>275.77438862323402</v>
      </c>
      <c r="W93" s="38">
        <v>320.63383008966667</v>
      </c>
      <c r="X93" s="38">
        <v>251.19213991418155</v>
      </c>
      <c r="Y93" s="38">
        <v>372.98996956262215</v>
      </c>
      <c r="Z93" s="38">
        <v>501.87085383855361</v>
      </c>
      <c r="AA93" s="38">
        <v>584.84414487620745</v>
      </c>
      <c r="AB93" s="38">
        <v>617.33264235614331</v>
      </c>
      <c r="AC93" s="38">
        <v>600.15984876453842</v>
      </c>
      <c r="AD93" s="38">
        <v>688.12553627981731</v>
      </c>
      <c r="AE93" s="38">
        <v>922.46545122063458</v>
      </c>
      <c r="AF93" s="38">
        <v>1167.0286226292214</v>
      </c>
      <c r="AG93" s="38">
        <v>1388.5768645453995</v>
      </c>
      <c r="AH93" s="38">
        <v>1581.4311957986749</v>
      </c>
      <c r="AI93" s="38">
        <v>2458.4433099004978</v>
      </c>
      <c r="AJ93" s="38">
        <v>1688.5124718198319</v>
      </c>
      <c r="AK93" s="38">
        <v>1757.4589794591027</v>
      </c>
      <c r="AL93" s="38">
        <v>2032.3349909914602</v>
      </c>
      <c r="AM93" s="38">
        <v>1526.0082359231442</v>
      </c>
      <c r="AN93" s="38">
        <v>1596.0288151558716</v>
      </c>
      <c r="AO93" s="38">
        <v>2079.0575636171243</v>
      </c>
      <c r="AP93" s="38">
        <v>2424.5596730023858</v>
      </c>
      <c r="AQ93" s="38">
        <v>2844.3195878890729</v>
      </c>
      <c r="AR93" s="38">
        <v>2503.7728815109867</v>
      </c>
      <c r="AS93" s="38">
        <v>2484.7337165627641</v>
      </c>
      <c r="AT93" s="38">
        <v>2741.8782848581891</v>
      </c>
      <c r="AU93">
        <v>2486.0018231790668</v>
      </c>
      <c r="AV93">
        <v>3140.8993924650335</v>
      </c>
      <c r="AW93">
        <v>3957.9530720216362</v>
      </c>
      <c r="AX93">
        <v>4581.1841008263591</v>
      </c>
      <c r="AY93">
        <v>5555.5595277291259</v>
      </c>
      <c r="AZ93">
        <v>6247.8295775873266</v>
      </c>
      <c r="BA93">
        <v>6666.9550723580269</v>
      </c>
      <c r="BB93">
        <v>6488.4707949921503</v>
      </c>
      <c r="BC93">
        <v>7047.8439962367556</v>
      </c>
      <c r="BD93">
        <v>8787.4835958781987</v>
      </c>
      <c r="BE93">
        <v>9463.7860734161677</v>
      </c>
      <c r="BF93">
        <v>9262.4998677351359</v>
      </c>
      <c r="BG93">
        <v>11892.708567296368</v>
      </c>
      <c r="BH93">
        <v>17243.913904663179</v>
      </c>
      <c r="BI93">
        <v>22092.146762707911</v>
      </c>
      <c r="BJ93">
        <v>18203.130811997904</v>
      </c>
      <c r="BK93">
        <v>18684.999589025385</v>
      </c>
      <c r="BL93">
        <v>28046.417204775593</v>
      </c>
      <c r="BM93">
        <v>27508.515880107501</v>
      </c>
      <c r="BN93">
        <v>25231.235271986083</v>
      </c>
      <c r="BO93">
        <v>27083.623781805363</v>
      </c>
      <c r="BP93">
        <v>28355.460492892016</v>
      </c>
      <c r="BQ93">
        <v>40668.274772646851</v>
      </c>
      <c r="BR93">
        <v>49048.38151679065</v>
      </c>
      <c r="BS93">
        <v>50547.033987840703</v>
      </c>
    </row>
    <row r="94" spans="1:71" x14ac:dyDescent="0.45">
      <c r="A94" s="45">
        <v>118</v>
      </c>
      <c r="B94" s="36">
        <v>56615</v>
      </c>
      <c r="C94">
        <v>20</v>
      </c>
      <c r="D94" s="119">
        <v>0.33300000000000002</v>
      </c>
      <c r="F94" s="22">
        <v>17</v>
      </c>
      <c r="G94" s="38">
        <v>100</v>
      </c>
      <c r="H94" s="38">
        <v>86.232055838121056</v>
      </c>
      <c r="I94" s="38">
        <v>76.662077718432386</v>
      </c>
      <c r="J94" s="38">
        <v>88.99017347614091</v>
      </c>
      <c r="K94" s="38">
        <v>114.71083252787344</v>
      </c>
      <c r="L94" s="38">
        <v>150.04649226297974</v>
      </c>
      <c r="M94" s="38">
        <v>198.61851739293937</v>
      </c>
      <c r="N94" s="38">
        <v>201.56793422781325</v>
      </c>
      <c r="O94" s="38">
        <v>215.26843739050966</v>
      </c>
      <c r="P94" s="38">
        <v>302.26287964453763</v>
      </c>
      <c r="Q94" s="38">
        <v>268.47865877152367</v>
      </c>
      <c r="R94" s="38">
        <v>258.12901965632949</v>
      </c>
      <c r="S94" s="38">
        <v>208.63160263421406</v>
      </c>
      <c r="T94" s="38">
        <v>231.0599657042055</v>
      </c>
      <c r="U94" s="38">
        <v>217.03313179160554</v>
      </c>
      <c r="V94" s="38">
        <v>277.26779809674014</v>
      </c>
      <c r="W94" s="38">
        <v>338.32636835376786</v>
      </c>
      <c r="X94" s="38">
        <v>508.29252177697964</v>
      </c>
      <c r="Y94" s="38">
        <v>568.65611034855908</v>
      </c>
      <c r="Z94" s="38">
        <v>542.67412253716998</v>
      </c>
      <c r="AA94" s="38">
        <v>610.20113599156696</v>
      </c>
      <c r="AB94" s="38">
        <v>793.54699461614734</v>
      </c>
      <c r="AC94" s="38">
        <v>794.27799293595115</v>
      </c>
      <c r="AD94" s="38">
        <v>874.09911485351154</v>
      </c>
      <c r="AE94" s="38">
        <v>787.78307041747064</v>
      </c>
      <c r="AF94" s="38">
        <v>907.7789251180111</v>
      </c>
      <c r="AG94" s="38">
        <v>817.39652770291718</v>
      </c>
      <c r="AH94" s="38">
        <v>1098.0534335445232</v>
      </c>
      <c r="AI94" s="38">
        <v>1180.0676199141387</v>
      </c>
      <c r="AJ94" s="38">
        <v>1657.8328155636975</v>
      </c>
      <c r="AK94" s="38">
        <v>1353.8561427241727</v>
      </c>
      <c r="AL94" s="38">
        <v>1371.2247771028042</v>
      </c>
      <c r="AM94" s="38">
        <v>1454.8264144384366</v>
      </c>
      <c r="AN94" s="38">
        <v>1229.1868900455036</v>
      </c>
      <c r="AO94" s="38">
        <v>1466.3307464046957</v>
      </c>
      <c r="AP94" s="38">
        <v>1982.1322115449454</v>
      </c>
      <c r="AQ94" s="38">
        <v>1986.2516545906426</v>
      </c>
      <c r="AR94" s="38">
        <v>2315.0920375378851</v>
      </c>
      <c r="AS94" s="38">
        <v>2658.3684137034156</v>
      </c>
      <c r="AT94" s="38">
        <v>2452.2062257595412</v>
      </c>
      <c r="AU94">
        <v>2251.629037984022</v>
      </c>
      <c r="AV94">
        <v>3126.0923152159426</v>
      </c>
      <c r="AW94">
        <v>2878.7021866348437</v>
      </c>
      <c r="AX94">
        <v>2420.9396464478232</v>
      </c>
      <c r="AY94">
        <v>2425.6107141105717</v>
      </c>
      <c r="AZ94">
        <v>3857.1332425760434</v>
      </c>
      <c r="BA94">
        <v>4335.8255917804072</v>
      </c>
      <c r="BB94">
        <v>3643.4162169692486</v>
      </c>
      <c r="BC94">
        <v>4932.4181708575688</v>
      </c>
      <c r="BD94">
        <v>6355.2181306499597</v>
      </c>
      <c r="BE94">
        <v>7814.5154221447283</v>
      </c>
      <c r="BF94">
        <v>10693.857651553708</v>
      </c>
      <c r="BG94">
        <v>11759.073092511808</v>
      </c>
      <c r="BH94">
        <v>10823.25154721712</v>
      </c>
      <c r="BI94">
        <v>15350.745568888255</v>
      </c>
      <c r="BJ94">
        <v>11384.810905311499</v>
      </c>
      <c r="BK94">
        <v>12991.963970539618</v>
      </c>
      <c r="BL94">
        <v>9863.8989507631941</v>
      </c>
      <c r="BM94">
        <v>12693.459526570172</v>
      </c>
      <c r="BN94">
        <v>12882.170272933876</v>
      </c>
      <c r="BO94">
        <v>12445.55623915762</v>
      </c>
      <c r="BP94">
        <v>14878.606297699413</v>
      </c>
      <c r="BQ94">
        <v>16394.189218809002</v>
      </c>
      <c r="BR94">
        <v>18793.248202013732</v>
      </c>
      <c r="BS94">
        <v>26557.054261901099</v>
      </c>
    </row>
    <row r="95" spans="1:71" x14ac:dyDescent="0.45">
      <c r="A95" s="45">
        <v>119</v>
      </c>
      <c r="B95" s="36">
        <v>56615</v>
      </c>
      <c r="C95">
        <v>25</v>
      </c>
      <c r="D95" s="119">
        <v>0.33300000000000002</v>
      </c>
      <c r="F95" s="22">
        <v>18</v>
      </c>
      <c r="G95" s="38">
        <v>100</v>
      </c>
      <c r="H95" s="38">
        <v>116.15003484713976</v>
      </c>
      <c r="I95" s="38">
        <v>115.20592985526226</v>
      </c>
      <c r="J95" s="38">
        <v>139.54350967884483</v>
      </c>
      <c r="K95" s="38">
        <v>171.33383147385749</v>
      </c>
      <c r="L95" s="38">
        <v>209.32342280203116</v>
      </c>
      <c r="M95" s="38">
        <v>267.39432203273401</v>
      </c>
      <c r="N95" s="38">
        <v>334.30892829738315</v>
      </c>
      <c r="O95" s="38">
        <v>373.32214147325288</v>
      </c>
      <c r="P95" s="38">
        <v>390.96675458960243</v>
      </c>
      <c r="Q95" s="38">
        <v>440.78457799684327</v>
      </c>
      <c r="R95" s="38">
        <v>492.2649290126497</v>
      </c>
      <c r="S95" s="38">
        <v>684.89251361936988</v>
      </c>
      <c r="T95" s="38">
        <v>564.54842637425622</v>
      </c>
      <c r="U95" s="38">
        <v>610.4837550925605</v>
      </c>
      <c r="V95" s="38">
        <v>598.37094432227389</v>
      </c>
      <c r="W95" s="38">
        <v>615.04140181305718</v>
      </c>
      <c r="X95" s="38">
        <v>574.46236305141667</v>
      </c>
      <c r="Y95" s="38">
        <v>539.66530462650803</v>
      </c>
      <c r="Z95" s="38">
        <v>499.71470111209396</v>
      </c>
      <c r="AA95" s="38">
        <v>545.57415722335418</v>
      </c>
      <c r="AB95" s="38">
        <v>843.333652157139</v>
      </c>
      <c r="AC95" s="38">
        <v>988.83250591719798</v>
      </c>
      <c r="AD95" s="38">
        <v>1054.2453397559541</v>
      </c>
      <c r="AE95" s="38">
        <v>1212.3468773856362</v>
      </c>
      <c r="AF95" s="38">
        <v>1416.5880363344572</v>
      </c>
      <c r="AG95" s="38">
        <v>1332.3081928624406</v>
      </c>
      <c r="AH95" s="38">
        <v>1558.858145056535</v>
      </c>
      <c r="AI95" s="38">
        <v>1665.1893234671072</v>
      </c>
      <c r="AJ95" s="38">
        <v>1995.8959534819285</v>
      </c>
      <c r="AK95" s="38">
        <v>2156.5498717857613</v>
      </c>
      <c r="AL95" s="38">
        <v>2474.6888684211258</v>
      </c>
      <c r="AM95" s="38">
        <v>2532.4608055002313</v>
      </c>
      <c r="AN95" s="38">
        <v>1597.0478025431219</v>
      </c>
      <c r="AO95" s="38">
        <v>1811.9516143405046</v>
      </c>
      <c r="AP95" s="38">
        <v>1473.1444000933857</v>
      </c>
      <c r="AQ95" s="38">
        <v>1244.5086052050749</v>
      </c>
      <c r="AR95" s="38">
        <v>1606.5752478034769</v>
      </c>
      <c r="AS95" s="38">
        <v>1928.6304486232912</v>
      </c>
      <c r="AT95" s="38">
        <v>2503.4165723027832</v>
      </c>
      <c r="AU95">
        <v>2499.7370870134869</v>
      </c>
      <c r="AV95">
        <v>3360.1538721674806</v>
      </c>
      <c r="AW95">
        <v>3496.6359737331345</v>
      </c>
      <c r="AX95">
        <v>4306.220901134514</v>
      </c>
      <c r="AY95">
        <v>4986.6460541824172</v>
      </c>
      <c r="AZ95">
        <v>6467.3093606932644</v>
      </c>
      <c r="BA95">
        <v>7002.1305038468245</v>
      </c>
      <c r="BB95">
        <v>6832.2951447522673</v>
      </c>
      <c r="BC95">
        <v>5589.6867052263715</v>
      </c>
      <c r="BD95">
        <v>7525.1044820940988</v>
      </c>
      <c r="BE95">
        <v>9258.5115480570093</v>
      </c>
      <c r="BF95">
        <v>7505.1707994921653</v>
      </c>
      <c r="BG95">
        <v>6785.532081738661</v>
      </c>
      <c r="BH95">
        <v>9240.9835037756311</v>
      </c>
      <c r="BI95">
        <v>9971.0577753067355</v>
      </c>
      <c r="BJ95">
        <v>9639.8025474003298</v>
      </c>
      <c r="BK95">
        <v>9099.9030967746276</v>
      </c>
      <c r="BL95">
        <v>11707.163510430595</v>
      </c>
      <c r="BM95">
        <v>14448.862152210506</v>
      </c>
      <c r="BN95">
        <v>16285.698938039304</v>
      </c>
      <c r="BO95">
        <v>20068.061329771288</v>
      </c>
      <c r="BP95">
        <v>20324.871745886652</v>
      </c>
      <c r="BQ95">
        <v>23431.482683953942</v>
      </c>
      <c r="BR95">
        <v>27159.523417681172</v>
      </c>
      <c r="BS95">
        <v>35604.27189146504</v>
      </c>
    </row>
    <row r="96" spans="1:71" x14ac:dyDescent="0.45">
      <c r="A96" s="46">
        <v>120</v>
      </c>
      <c r="B96" s="47">
        <v>56615</v>
      </c>
      <c r="C96" s="48">
        <v>30</v>
      </c>
      <c r="D96" s="120">
        <v>0.33300000000000002</v>
      </c>
      <c r="F96" s="22">
        <v>19</v>
      </c>
      <c r="G96" s="38">
        <v>100</v>
      </c>
      <c r="H96" s="38">
        <v>136.31160825690264</v>
      </c>
      <c r="I96" s="38">
        <v>152.38615049437539</v>
      </c>
      <c r="J96" s="38">
        <v>160.08715523508616</v>
      </c>
      <c r="K96" s="38">
        <v>151.95931968777612</v>
      </c>
      <c r="L96" s="38">
        <v>161.01757624596632</v>
      </c>
      <c r="M96" s="38">
        <v>198.76349944085308</v>
      </c>
      <c r="N96" s="38">
        <v>175.34665008719216</v>
      </c>
      <c r="O96" s="38">
        <v>234.26633917559846</v>
      </c>
      <c r="P96" s="38">
        <v>216.16111635874083</v>
      </c>
      <c r="Q96" s="38">
        <v>198.18719600138547</v>
      </c>
      <c r="R96" s="38">
        <v>245.14709439960717</v>
      </c>
      <c r="S96" s="38">
        <v>264.41782554732129</v>
      </c>
      <c r="T96" s="38">
        <v>359.107671283218</v>
      </c>
      <c r="U96" s="38">
        <v>443.12085454778764</v>
      </c>
      <c r="V96" s="38">
        <v>362.23494099209501</v>
      </c>
      <c r="W96" s="38">
        <v>469.97786208541942</v>
      </c>
      <c r="X96" s="38">
        <v>616.79357180937336</v>
      </c>
      <c r="Y96" s="38">
        <v>611.23929472646296</v>
      </c>
      <c r="Z96" s="38">
        <v>656.9621459725555</v>
      </c>
      <c r="AA96" s="38">
        <v>768.97901814268459</v>
      </c>
      <c r="AB96" s="38">
        <v>841.22534930992697</v>
      </c>
      <c r="AC96" s="38">
        <v>750.89391659198657</v>
      </c>
      <c r="AD96" s="38">
        <v>831.0117460922379</v>
      </c>
      <c r="AE96" s="38">
        <v>993.39200226622688</v>
      </c>
      <c r="AF96" s="38">
        <v>1060.073349598664</v>
      </c>
      <c r="AG96" s="38">
        <v>1197.5121612431712</v>
      </c>
      <c r="AH96" s="38">
        <v>1404.0869531064284</v>
      </c>
      <c r="AI96" s="38">
        <v>1247.5848303958753</v>
      </c>
      <c r="AJ96" s="38">
        <v>1522.6593206427519</v>
      </c>
      <c r="AK96" s="38">
        <v>1921.552579423965</v>
      </c>
      <c r="AL96" s="38">
        <v>1975.363795117092</v>
      </c>
      <c r="AM96" s="38">
        <v>2152.874065827426</v>
      </c>
      <c r="AN96" s="38">
        <v>2565.9479867800546</v>
      </c>
      <c r="AO96" s="38">
        <v>2903.2986424739515</v>
      </c>
      <c r="AP96" s="38">
        <v>2510.2524096485281</v>
      </c>
      <c r="AQ96" s="38">
        <v>2616.5083701935446</v>
      </c>
      <c r="AR96" s="38">
        <v>2708.4030490371792</v>
      </c>
      <c r="AS96" s="38">
        <v>3367.9860216127504</v>
      </c>
      <c r="AT96" s="38">
        <v>3760.2402178212415</v>
      </c>
      <c r="AU96">
        <v>3582.8408195848288</v>
      </c>
      <c r="AV96">
        <v>4431.1277143481011</v>
      </c>
      <c r="AW96">
        <v>4475.3007812505839</v>
      </c>
      <c r="AX96">
        <v>4077.7787696565392</v>
      </c>
      <c r="AY96">
        <v>3985.6140241821195</v>
      </c>
      <c r="AZ96">
        <v>4382.045763059049</v>
      </c>
      <c r="BA96">
        <v>5093.5782547190811</v>
      </c>
      <c r="BB96">
        <v>6135.514806187316</v>
      </c>
      <c r="BC96">
        <v>8448.3636554314162</v>
      </c>
      <c r="BD96">
        <v>7150.2092741504384</v>
      </c>
      <c r="BE96">
        <v>9738.7895183158744</v>
      </c>
      <c r="BF96">
        <v>10764.955929571863</v>
      </c>
      <c r="BG96">
        <v>9309.8925963871134</v>
      </c>
      <c r="BH96">
        <v>12550.952614081938</v>
      </c>
      <c r="BI96">
        <v>16810.016238925593</v>
      </c>
      <c r="BJ96">
        <v>12960.739831436633</v>
      </c>
      <c r="BK96">
        <v>18115.510656699658</v>
      </c>
      <c r="BL96">
        <v>18409.361445847622</v>
      </c>
      <c r="BM96">
        <v>25277.873489320482</v>
      </c>
      <c r="BN96">
        <v>21533.846411330931</v>
      </c>
      <c r="BO96">
        <v>24721.810176242296</v>
      </c>
      <c r="BP96">
        <v>25212.186254398879</v>
      </c>
      <c r="BQ96">
        <v>24286.574132523867</v>
      </c>
      <c r="BR96">
        <v>21675.929093229221</v>
      </c>
      <c r="BS96">
        <v>20933.667613005866</v>
      </c>
    </row>
    <row r="97" spans="1:71" x14ac:dyDescent="0.45">
      <c r="A97" s="45">
        <v>122</v>
      </c>
      <c r="B97" s="36">
        <v>56980</v>
      </c>
      <c r="C97">
        <v>20</v>
      </c>
      <c r="D97" s="119">
        <v>0.33300000000000002</v>
      </c>
      <c r="F97" s="22">
        <v>20</v>
      </c>
      <c r="G97" s="38">
        <v>100</v>
      </c>
      <c r="H97" s="38">
        <v>108.46444967602869</v>
      </c>
      <c r="I97" s="38">
        <v>104.46749796923487</v>
      </c>
      <c r="J97" s="38">
        <v>104.91054202988343</v>
      </c>
      <c r="K97" s="38">
        <v>126.36689392350135</v>
      </c>
      <c r="L97" s="38">
        <v>88.581310086184402</v>
      </c>
      <c r="M97" s="38">
        <v>127.13938160643914</v>
      </c>
      <c r="N97" s="38">
        <v>141.50133145132395</v>
      </c>
      <c r="O97" s="38">
        <v>140.23508463792396</v>
      </c>
      <c r="P97" s="38">
        <v>137.91141514183431</v>
      </c>
      <c r="Q97" s="38">
        <v>163.08029513602509</v>
      </c>
      <c r="R97" s="38">
        <v>227.81015885422065</v>
      </c>
      <c r="S97" s="38">
        <v>253.72811956461862</v>
      </c>
      <c r="T97" s="38">
        <v>272.58360456046154</v>
      </c>
      <c r="U97" s="38">
        <v>370.39020975337615</v>
      </c>
      <c r="V97" s="38">
        <v>377.71176138415274</v>
      </c>
      <c r="W97" s="38">
        <v>430.96525662016194</v>
      </c>
      <c r="X97" s="38">
        <v>398.13595250747619</v>
      </c>
      <c r="Y97" s="38">
        <v>468.58844653063312</v>
      </c>
      <c r="Z97" s="38">
        <v>604.81622850220356</v>
      </c>
      <c r="AA97" s="38">
        <v>711.29722204965356</v>
      </c>
      <c r="AB97" s="38">
        <v>708.08476976685449</v>
      </c>
      <c r="AC97" s="38">
        <v>733.57704379994186</v>
      </c>
      <c r="AD97" s="38">
        <v>937.48501614599729</v>
      </c>
      <c r="AE97" s="38">
        <v>902.79837785425764</v>
      </c>
      <c r="AF97" s="38">
        <v>1030.6072326055516</v>
      </c>
      <c r="AG97" s="38">
        <v>1122.965837714358</v>
      </c>
      <c r="AH97" s="38">
        <v>926.47059238467557</v>
      </c>
      <c r="AI97" s="38">
        <v>1030.7126711757744</v>
      </c>
      <c r="AJ97" s="38">
        <v>846.53434485055573</v>
      </c>
      <c r="AK97" s="38">
        <v>798.99292146048083</v>
      </c>
      <c r="AL97" s="38">
        <v>846.60414679563416</v>
      </c>
      <c r="AM97" s="38">
        <v>911.84314457075664</v>
      </c>
      <c r="AN97" s="38">
        <v>1543.3847011623466</v>
      </c>
      <c r="AO97" s="38">
        <v>1461.8062708424543</v>
      </c>
      <c r="AP97" s="38">
        <v>1372.889976968931</v>
      </c>
      <c r="AQ97" s="38">
        <v>1582.0688637576613</v>
      </c>
      <c r="AR97" s="38">
        <v>1733.8507285295068</v>
      </c>
      <c r="AS97" s="38">
        <v>2077.1254705733691</v>
      </c>
      <c r="AT97" s="38">
        <v>2499.4673502652895</v>
      </c>
      <c r="AU97">
        <v>2989.9069118416928</v>
      </c>
      <c r="AV97">
        <v>2643.9797663385507</v>
      </c>
      <c r="AW97">
        <v>2924.2049005156487</v>
      </c>
      <c r="AX97">
        <v>3027.5840009174458</v>
      </c>
      <c r="AY97">
        <v>3679.4775584367426</v>
      </c>
      <c r="AZ97">
        <v>5047.0072618628956</v>
      </c>
      <c r="BA97">
        <v>5773.9903198524808</v>
      </c>
      <c r="BB97">
        <v>6850.6793941678061</v>
      </c>
      <c r="BC97">
        <v>7846.9663038703757</v>
      </c>
      <c r="BD97">
        <v>8805.8427696758808</v>
      </c>
      <c r="BE97">
        <v>6330.9752915773934</v>
      </c>
      <c r="BF97">
        <v>7856.0461869586497</v>
      </c>
      <c r="BG97">
        <v>9488.7985071887215</v>
      </c>
      <c r="BH97">
        <v>11518.175931295307</v>
      </c>
      <c r="BI97">
        <v>8542.1822064988264</v>
      </c>
      <c r="BJ97">
        <v>8580.759819773788</v>
      </c>
      <c r="BK97">
        <v>7284.1735877885294</v>
      </c>
      <c r="BL97">
        <v>8463.9277361252462</v>
      </c>
      <c r="BM97">
        <v>8251.9741220043197</v>
      </c>
      <c r="BN97">
        <v>12521.816368263095</v>
      </c>
      <c r="BO97">
        <v>14017.686448867444</v>
      </c>
      <c r="BP97">
        <v>14969.919236122212</v>
      </c>
      <c r="BQ97">
        <v>18997.388975836424</v>
      </c>
      <c r="BR97">
        <v>18566.205240230542</v>
      </c>
      <c r="BS97">
        <v>13895.607271856416</v>
      </c>
    </row>
    <row r="98" spans="1:71" x14ac:dyDescent="0.45">
      <c r="A98" s="45">
        <v>123</v>
      </c>
      <c r="B98" s="36">
        <v>56980</v>
      </c>
      <c r="C98">
        <v>25</v>
      </c>
      <c r="D98" s="119">
        <v>0.33300000000000002</v>
      </c>
      <c r="F98" s="22">
        <v>21</v>
      </c>
      <c r="G98" s="38">
        <v>100</v>
      </c>
      <c r="H98" s="38">
        <v>97.399266658007178</v>
      </c>
      <c r="I98" s="38">
        <v>134.73174466776791</v>
      </c>
      <c r="J98" s="38">
        <v>178.3608148167134</v>
      </c>
      <c r="K98" s="38">
        <v>188.34764129112784</v>
      </c>
      <c r="L98" s="38">
        <v>225.78633909225488</v>
      </c>
      <c r="M98" s="38">
        <v>256.22720285972878</v>
      </c>
      <c r="N98" s="38">
        <v>282.22534801354209</v>
      </c>
      <c r="O98" s="38">
        <v>234.47455778958971</v>
      </c>
      <c r="P98" s="38">
        <v>248.50817893865988</v>
      </c>
      <c r="Q98" s="38">
        <v>327.26649622904631</v>
      </c>
      <c r="R98" s="38">
        <v>239.88303789439996</v>
      </c>
      <c r="S98" s="38">
        <v>228.50750596811918</v>
      </c>
      <c r="T98" s="38">
        <v>229.23401192831119</v>
      </c>
      <c r="U98" s="38">
        <v>241.60451573498776</v>
      </c>
      <c r="V98" s="38">
        <v>276.81773238589585</v>
      </c>
      <c r="W98" s="38">
        <v>321.23481287738213</v>
      </c>
      <c r="X98" s="38">
        <v>332.76460018214243</v>
      </c>
      <c r="Y98" s="38">
        <v>311.49201392948851</v>
      </c>
      <c r="Z98" s="38">
        <v>387.75608359447637</v>
      </c>
      <c r="AA98" s="38">
        <v>422.47243651948781</v>
      </c>
      <c r="AB98" s="38">
        <v>509.7933767420987</v>
      </c>
      <c r="AC98" s="38">
        <v>609.85955075116567</v>
      </c>
      <c r="AD98" s="38">
        <v>567.28524817615551</v>
      </c>
      <c r="AE98" s="38">
        <v>631.97095839202473</v>
      </c>
      <c r="AF98" s="38">
        <v>676.41318867168889</v>
      </c>
      <c r="AG98" s="38">
        <v>742.54675412299093</v>
      </c>
      <c r="AH98" s="38">
        <v>863.58422356798872</v>
      </c>
      <c r="AI98" s="38">
        <v>891.38557609655857</v>
      </c>
      <c r="AJ98" s="38">
        <v>851.0310892173917</v>
      </c>
      <c r="AK98" s="38">
        <v>938.17017088253158</v>
      </c>
      <c r="AL98" s="38">
        <v>1110.0772944727764</v>
      </c>
      <c r="AM98" s="38">
        <v>1247.2174232444693</v>
      </c>
      <c r="AN98" s="38">
        <v>1899.6772152823448</v>
      </c>
      <c r="AO98" s="38">
        <v>2031.0532290835988</v>
      </c>
      <c r="AP98" s="38">
        <v>2469.2814933976529</v>
      </c>
      <c r="AQ98" s="38">
        <v>2737.5401492911337</v>
      </c>
      <c r="AR98" s="38">
        <v>3306.1253849706632</v>
      </c>
      <c r="AS98" s="38">
        <v>3499.3866373519131</v>
      </c>
      <c r="AT98" s="38">
        <v>4572.1810456481262</v>
      </c>
      <c r="AU98">
        <v>5174.5909721973039</v>
      </c>
      <c r="AV98">
        <v>5123.0566150305167</v>
      </c>
      <c r="AW98">
        <v>3716.7919816930903</v>
      </c>
      <c r="AX98">
        <v>4752.2114012639031</v>
      </c>
      <c r="AY98">
        <v>4850.2412871318793</v>
      </c>
      <c r="AZ98">
        <v>4893.2016911900982</v>
      </c>
      <c r="BA98">
        <v>6006.3295395742352</v>
      </c>
      <c r="BB98">
        <v>5385.6321647074737</v>
      </c>
      <c r="BC98">
        <v>4615.5795237613447</v>
      </c>
      <c r="BD98">
        <v>4598.3606282709225</v>
      </c>
      <c r="BE98">
        <v>4163.2764552570297</v>
      </c>
      <c r="BF98">
        <v>5684.6403656696084</v>
      </c>
      <c r="BG98">
        <v>8855.111945048413</v>
      </c>
      <c r="BH98">
        <v>11188.734967859114</v>
      </c>
      <c r="BI98">
        <v>12017.950278726405</v>
      </c>
      <c r="BJ98">
        <v>16547.684864651237</v>
      </c>
      <c r="BK98">
        <v>13908.41940955499</v>
      </c>
      <c r="BL98">
        <v>15026.588874129313</v>
      </c>
      <c r="BM98">
        <v>16264.975774881617</v>
      </c>
      <c r="BN98">
        <v>20541.274292073955</v>
      </c>
      <c r="BO98">
        <v>16605.11283942881</v>
      </c>
      <c r="BP98">
        <v>21733.953286907137</v>
      </c>
      <c r="BQ98">
        <v>25874.750184304579</v>
      </c>
      <c r="BR98">
        <v>34732.676330914961</v>
      </c>
      <c r="BS98">
        <v>32259.863874344883</v>
      </c>
    </row>
    <row r="99" spans="1:71" x14ac:dyDescent="0.45">
      <c r="A99" s="46">
        <v>124</v>
      </c>
      <c r="B99" s="47">
        <v>56980</v>
      </c>
      <c r="C99" s="48">
        <v>30</v>
      </c>
      <c r="D99" s="120">
        <v>0.33300000000000002</v>
      </c>
      <c r="F99" s="22">
        <v>22</v>
      </c>
      <c r="G99" s="38">
        <v>100</v>
      </c>
      <c r="H99" s="38">
        <v>111.3052971222812</v>
      </c>
      <c r="I99" s="38">
        <v>128.12963457452094</v>
      </c>
      <c r="J99" s="38">
        <v>130.97500766398966</v>
      </c>
      <c r="K99" s="38">
        <v>148.47878624249662</v>
      </c>
      <c r="L99" s="38">
        <v>154.22080922110172</v>
      </c>
      <c r="M99" s="38">
        <v>152.34743454907388</v>
      </c>
      <c r="N99" s="38">
        <v>175.96343503886069</v>
      </c>
      <c r="O99" s="38">
        <v>226.43662675559992</v>
      </c>
      <c r="P99" s="38">
        <v>208.26701615509037</v>
      </c>
      <c r="Q99" s="38">
        <v>211.46721823460959</v>
      </c>
      <c r="R99" s="38">
        <v>253.00013323945166</v>
      </c>
      <c r="S99" s="38">
        <v>295.31911184980078</v>
      </c>
      <c r="T99" s="38">
        <v>339.35704526072817</v>
      </c>
      <c r="U99" s="38">
        <v>405.50210488014386</v>
      </c>
      <c r="V99" s="38">
        <v>463.29784941164996</v>
      </c>
      <c r="W99" s="38">
        <v>569.99589482584918</v>
      </c>
      <c r="X99" s="38">
        <v>579.49754370715152</v>
      </c>
      <c r="Y99" s="38">
        <v>651.11040342727404</v>
      </c>
      <c r="Z99" s="38">
        <v>620.95719048148874</v>
      </c>
      <c r="AA99" s="38">
        <v>731.41548597019619</v>
      </c>
      <c r="AB99" s="38">
        <v>839.78647528096337</v>
      </c>
      <c r="AC99" s="38">
        <v>943.66962212628528</v>
      </c>
      <c r="AD99" s="38">
        <v>895.19190277486564</v>
      </c>
      <c r="AE99" s="38">
        <v>870.98689172156367</v>
      </c>
      <c r="AF99" s="38">
        <v>715.22420799522831</v>
      </c>
      <c r="AG99" s="38">
        <v>836.73612976932134</v>
      </c>
      <c r="AH99" s="38">
        <v>799.31182130496154</v>
      </c>
      <c r="AI99" s="38">
        <v>1205.8760186952723</v>
      </c>
      <c r="AJ99" s="38">
        <v>1217.4599157166474</v>
      </c>
      <c r="AK99" s="38">
        <v>1305.0671385447492</v>
      </c>
      <c r="AL99" s="38">
        <v>1341.4631613393381</v>
      </c>
      <c r="AM99" s="38">
        <v>1379.9233670452163</v>
      </c>
      <c r="AN99" s="38">
        <v>1314.7106499816439</v>
      </c>
      <c r="AO99" s="38">
        <v>1473.3734777640286</v>
      </c>
      <c r="AP99" s="38">
        <v>1595.9411457994047</v>
      </c>
      <c r="AQ99" s="38">
        <v>1201.0936408568421</v>
      </c>
      <c r="AR99" s="38">
        <v>1179.7822879749767</v>
      </c>
      <c r="AS99" s="38">
        <v>1424.0410521906758</v>
      </c>
      <c r="AT99" s="38">
        <v>1333.5705457793556</v>
      </c>
      <c r="AU99">
        <v>1784.6084359004763</v>
      </c>
      <c r="AV99">
        <v>2639.9419165298891</v>
      </c>
      <c r="AW99">
        <v>3292.2621651638633</v>
      </c>
      <c r="AX99">
        <v>3656.5865586382733</v>
      </c>
      <c r="AY99">
        <v>4726.1840532274464</v>
      </c>
      <c r="AZ99">
        <v>5271.0404557789961</v>
      </c>
      <c r="BA99">
        <v>6477.4606051645369</v>
      </c>
      <c r="BB99">
        <v>10096.343291597004</v>
      </c>
      <c r="BC99">
        <v>9714.538458100913</v>
      </c>
      <c r="BD99">
        <v>11688.859549690334</v>
      </c>
      <c r="BE99">
        <v>13885.106205905013</v>
      </c>
      <c r="BF99">
        <v>11092.441819280619</v>
      </c>
      <c r="BG99">
        <v>14185.051260214079</v>
      </c>
      <c r="BH99">
        <v>14018.551245214187</v>
      </c>
      <c r="BI99">
        <v>15673.739254913158</v>
      </c>
      <c r="BJ99">
        <v>13303.321353997248</v>
      </c>
      <c r="BK99">
        <v>14843.524287221104</v>
      </c>
      <c r="BL99">
        <v>18972.087495776872</v>
      </c>
      <c r="BM99">
        <v>18899.42971747827</v>
      </c>
      <c r="BN99">
        <v>14502.882785291415</v>
      </c>
      <c r="BO99">
        <v>16318.615585611118</v>
      </c>
      <c r="BP99">
        <v>19535.012149840535</v>
      </c>
      <c r="BQ99">
        <v>23246.102399679447</v>
      </c>
      <c r="BR99">
        <v>25491.045130428542</v>
      </c>
      <c r="BS99">
        <v>28577.868983511071</v>
      </c>
    </row>
    <row r="100" spans="1:71" x14ac:dyDescent="0.45">
      <c r="A100" s="45">
        <v>126</v>
      </c>
      <c r="B100" s="36">
        <v>57346</v>
      </c>
      <c r="C100">
        <v>20</v>
      </c>
      <c r="D100" s="119">
        <v>0.33300000000000002</v>
      </c>
      <c r="F100" s="22">
        <v>23</v>
      </c>
      <c r="G100" s="38">
        <v>100</v>
      </c>
      <c r="H100" s="38">
        <v>106.82666807917083</v>
      </c>
      <c r="I100" s="38">
        <v>125.84118022912557</v>
      </c>
      <c r="J100" s="38">
        <v>142.91839382780148</v>
      </c>
      <c r="K100" s="38">
        <v>139.87767973174948</v>
      </c>
      <c r="L100" s="38">
        <v>153.1623575382261</v>
      </c>
      <c r="M100" s="38">
        <v>183.86325953191241</v>
      </c>
      <c r="N100" s="38">
        <v>199.25898760619918</v>
      </c>
      <c r="O100" s="38">
        <v>206.30537240757607</v>
      </c>
      <c r="P100" s="38">
        <v>312.24151076007786</v>
      </c>
      <c r="Q100" s="38">
        <v>282.35299936678024</v>
      </c>
      <c r="R100" s="38">
        <v>379.92054370645496</v>
      </c>
      <c r="S100" s="38">
        <v>330.13580712175178</v>
      </c>
      <c r="T100" s="38">
        <v>389.83592393367479</v>
      </c>
      <c r="U100" s="38">
        <v>447.36306066412476</v>
      </c>
      <c r="V100" s="38">
        <v>574.25608944748592</v>
      </c>
      <c r="W100" s="38">
        <v>479.26517930535158</v>
      </c>
      <c r="X100" s="38">
        <v>539.44490014916948</v>
      </c>
      <c r="Y100" s="38">
        <v>626.00715281388057</v>
      </c>
      <c r="Z100" s="38">
        <v>620.7541293233819</v>
      </c>
      <c r="AA100" s="38">
        <v>617.25100643940004</v>
      </c>
      <c r="AB100" s="38">
        <v>587.86138686590516</v>
      </c>
      <c r="AC100" s="38">
        <v>816.89591276705914</v>
      </c>
      <c r="AD100" s="38">
        <v>784.97960290773926</v>
      </c>
      <c r="AE100" s="38">
        <v>732.91106087119249</v>
      </c>
      <c r="AF100" s="38">
        <v>746.03909372074088</v>
      </c>
      <c r="AG100" s="38">
        <v>872.51203281800872</v>
      </c>
      <c r="AH100" s="38">
        <v>1254.5715504566981</v>
      </c>
      <c r="AI100" s="38">
        <v>1395.1427254605971</v>
      </c>
      <c r="AJ100" s="38">
        <v>1457.6433053210014</v>
      </c>
      <c r="AK100" s="38">
        <v>1533.210801339975</v>
      </c>
      <c r="AL100" s="38">
        <v>2128.2142611261756</v>
      </c>
      <c r="AM100" s="38">
        <v>2126.4752474719489</v>
      </c>
      <c r="AN100" s="38">
        <v>1945.4309921251715</v>
      </c>
      <c r="AO100" s="38">
        <v>2169.1515000484019</v>
      </c>
      <c r="AP100" s="38">
        <v>2093.7024014702433</v>
      </c>
      <c r="AQ100" s="38">
        <v>2575.2791619984646</v>
      </c>
      <c r="AR100" s="38">
        <v>2349.0329608529441</v>
      </c>
      <c r="AS100" s="38">
        <v>3033.2266729373491</v>
      </c>
      <c r="AT100" s="38">
        <v>3563.3029254373982</v>
      </c>
      <c r="AU100">
        <v>3523.4990317238903</v>
      </c>
      <c r="AV100">
        <v>4973.8717266373033</v>
      </c>
      <c r="AW100">
        <v>5567.708688522077</v>
      </c>
      <c r="AX100">
        <v>7218.3471769710586</v>
      </c>
      <c r="AY100">
        <v>9499.7756907487674</v>
      </c>
      <c r="AZ100">
        <v>9288.7197629592174</v>
      </c>
      <c r="BA100">
        <v>10832.459382452711</v>
      </c>
      <c r="BB100">
        <v>8559.2792181927543</v>
      </c>
      <c r="BC100">
        <v>10413.035485242675</v>
      </c>
      <c r="BD100">
        <v>11450.242293781897</v>
      </c>
      <c r="BE100">
        <v>9377.2596126956469</v>
      </c>
      <c r="BF100">
        <v>9183.4063476436368</v>
      </c>
      <c r="BG100">
        <v>9999.9341415270046</v>
      </c>
      <c r="BH100">
        <v>12175.761549192775</v>
      </c>
      <c r="BI100">
        <v>12330.563287982692</v>
      </c>
      <c r="BJ100">
        <v>16131.855678572423</v>
      </c>
      <c r="BK100">
        <v>15882.358771356272</v>
      </c>
      <c r="BL100">
        <v>16443.851463096285</v>
      </c>
      <c r="BM100">
        <v>15544.022968637371</v>
      </c>
      <c r="BN100">
        <v>16194.945276019494</v>
      </c>
      <c r="BO100">
        <v>19987.627226315206</v>
      </c>
      <c r="BP100">
        <v>19450.186387638016</v>
      </c>
      <c r="BQ100">
        <v>21015.178591256659</v>
      </c>
      <c r="BR100">
        <v>25371.550528179807</v>
      </c>
      <c r="BS100">
        <v>27609.613711647384</v>
      </c>
    </row>
    <row r="101" spans="1:71" x14ac:dyDescent="0.45">
      <c r="A101" s="45">
        <v>127</v>
      </c>
      <c r="B101" s="36">
        <v>57346</v>
      </c>
      <c r="C101">
        <v>25</v>
      </c>
      <c r="D101" s="119">
        <v>0.33300000000000002</v>
      </c>
      <c r="F101" s="22">
        <v>24</v>
      </c>
      <c r="G101" s="38">
        <v>100</v>
      </c>
      <c r="H101" s="38">
        <v>122.31896108876255</v>
      </c>
      <c r="I101" s="38">
        <v>151.85894522619753</v>
      </c>
      <c r="J101" s="38">
        <v>133.16882572030528</v>
      </c>
      <c r="K101" s="38">
        <v>130.65878718978743</v>
      </c>
      <c r="L101" s="38">
        <v>150.22013640673961</v>
      </c>
      <c r="M101" s="38">
        <v>213.29635493494729</v>
      </c>
      <c r="N101" s="38">
        <v>243.59469475704759</v>
      </c>
      <c r="O101" s="38">
        <v>316.46611643050699</v>
      </c>
      <c r="P101" s="38">
        <v>341.9325855879793</v>
      </c>
      <c r="Q101" s="38">
        <v>382.04029951089268</v>
      </c>
      <c r="R101" s="38">
        <v>446.38789559683892</v>
      </c>
      <c r="S101" s="38">
        <v>367.5548915206785</v>
      </c>
      <c r="T101" s="38">
        <v>457.04845978439317</v>
      </c>
      <c r="U101" s="38">
        <v>450.58103510878425</v>
      </c>
      <c r="V101" s="38">
        <v>384.70998332802668</v>
      </c>
      <c r="W101" s="38">
        <v>422.15111420018985</v>
      </c>
      <c r="X101" s="38">
        <v>443.41081468197535</v>
      </c>
      <c r="Y101" s="38">
        <v>352.75107740820602</v>
      </c>
      <c r="Z101" s="38">
        <v>430.52622919620637</v>
      </c>
      <c r="AA101" s="38">
        <v>499.8017945267689</v>
      </c>
      <c r="AB101" s="38">
        <v>323.87190002636777</v>
      </c>
      <c r="AC101" s="38">
        <v>467.94383230394169</v>
      </c>
      <c r="AD101" s="38">
        <v>527.25531874489673</v>
      </c>
      <c r="AE101" s="38">
        <v>475.69941304477163</v>
      </c>
      <c r="AF101" s="38">
        <v>471.98072568958804</v>
      </c>
      <c r="AG101" s="38">
        <v>441.90495341477498</v>
      </c>
      <c r="AH101" s="38">
        <v>665.31652700245411</v>
      </c>
      <c r="AI101" s="38">
        <v>910.36534633306178</v>
      </c>
      <c r="AJ101" s="38">
        <v>1020.0372668235085</v>
      </c>
      <c r="AK101" s="38">
        <v>1082.8462058474422</v>
      </c>
      <c r="AL101" s="38">
        <v>1159.0751449957331</v>
      </c>
      <c r="AM101" s="38">
        <v>1431.3673697998638</v>
      </c>
      <c r="AN101" s="38">
        <v>1871.6170553562192</v>
      </c>
      <c r="AO101" s="38">
        <v>2305.197194658615</v>
      </c>
      <c r="AP101" s="38">
        <v>2749.5168528038071</v>
      </c>
      <c r="AQ101" s="38">
        <v>3248.2997882211957</v>
      </c>
      <c r="AR101" s="38">
        <v>3419.8906939717399</v>
      </c>
      <c r="AS101" s="38">
        <v>3164.7862199661549</v>
      </c>
      <c r="AT101" s="38">
        <v>2551.0789059470171</v>
      </c>
      <c r="AU101">
        <v>2974.706142818467</v>
      </c>
      <c r="AV101">
        <v>4255.7848371556756</v>
      </c>
      <c r="AW101">
        <v>4188.1922164956195</v>
      </c>
      <c r="AX101">
        <v>4338.3171420243507</v>
      </c>
      <c r="AY101">
        <v>4323.3228573679235</v>
      </c>
      <c r="AZ101">
        <v>4680.8402705728849</v>
      </c>
      <c r="BA101">
        <v>4039.6206301033176</v>
      </c>
      <c r="BB101">
        <v>3954.8132179181134</v>
      </c>
      <c r="BC101">
        <v>4327.7874250443847</v>
      </c>
      <c r="BD101">
        <v>5179.4853416107089</v>
      </c>
      <c r="BE101">
        <v>5096.7201455302011</v>
      </c>
      <c r="BF101">
        <v>5854.368200500051</v>
      </c>
      <c r="BG101">
        <v>7457.4264567606906</v>
      </c>
      <c r="BH101">
        <v>8702.5159424956746</v>
      </c>
      <c r="BI101">
        <v>12750.430682129605</v>
      </c>
      <c r="BJ101">
        <v>12441.062905070203</v>
      </c>
      <c r="BK101">
        <v>14896.139537942114</v>
      </c>
      <c r="BL101">
        <v>15104.614648043909</v>
      </c>
      <c r="BM101">
        <v>15786.301501434267</v>
      </c>
      <c r="BN101">
        <v>20729.858785665874</v>
      </c>
      <c r="BO101">
        <v>22437.495993490407</v>
      </c>
      <c r="BP101">
        <v>23170.502313782301</v>
      </c>
      <c r="BQ101">
        <v>28171.929982938589</v>
      </c>
      <c r="BR101">
        <v>30412.417422122049</v>
      </c>
      <c r="BS101">
        <v>35628.839478020171</v>
      </c>
    </row>
    <row r="102" spans="1:71" x14ac:dyDescent="0.45">
      <c r="A102" s="46">
        <v>128</v>
      </c>
      <c r="B102" s="47">
        <v>57346</v>
      </c>
      <c r="C102" s="48">
        <v>30</v>
      </c>
      <c r="D102" s="120">
        <v>0.33300000000000002</v>
      </c>
      <c r="F102" s="22">
        <v>25</v>
      </c>
      <c r="G102" s="38">
        <v>100</v>
      </c>
      <c r="H102" s="38">
        <v>99.258469271940527</v>
      </c>
      <c r="I102" s="38">
        <v>123.92220703858048</v>
      </c>
      <c r="J102" s="38">
        <v>168.65171175480108</v>
      </c>
      <c r="K102" s="38">
        <v>211.18984033085545</v>
      </c>
      <c r="L102" s="38">
        <v>237.28334704262875</v>
      </c>
      <c r="M102" s="38">
        <v>240.96774557072453</v>
      </c>
      <c r="N102" s="38">
        <v>295.67385689471723</v>
      </c>
      <c r="O102" s="38">
        <v>309.63804520802125</v>
      </c>
      <c r="P102" s="38">
        <v>337.47604626383412</v>
      </c>
      <c r="Q102" s="38">
        <v>380.57184613690475</v>
      </c>
      <c r="R102" s="38">
        <v>270.88397451917814</v>
      </c>
      <c r="S102" s="38">
        <v>351.08769895102824</v>
      </c>
      <c r="T102" s="38">
        <v>401.41575771529398</v>
      </c>
      <c r="U102" s="38">
        <v>403.98257414912752</v>
      </c>
      <c r="V102" s="38">
        <v>416.82959164059071</v>
      </c>
      <c r="W102" s="38">
        <v>465.49879431967292</v>
      </c>
      <c r="X102" s="38">
        <v>514.05014449949863</v>
      </c>
      <c r="Y102" s="38">
        <v>607.8748609882042</v>
      </c>
      <c r="Z102" s="38">
        <v>624.09423067585465</v>
      </c>
      <c r="AA102" s="38">
        <v>756.747909956586</v>
      </c>
      <c r="AB102" s="38">
        <v>791.60406597609187</v>
      </c>
      <c r="AC102" s="38">
        <v>740.97508144050744</v>
      </c>
      <c r="AD102" s="38">
        <v>590.75965157100416</v>
      </c>
      <c r="AE102" s="38">
        <v>698.44327497074823</v>
      </c>
      <c r="AF102" s="38">
        <v>814.4563234971464</v>
      </c>
      <c r="AG102" s="38">
        <v>589.97787335516102</v>
      </c>
      <c r="AH102" s="38">
        <v>658.05523631540609</v>
      </c>
      <c r="AI102" s="38">
        <v>621.64615536903364</v>
      </c>
      <c r="AJ102" s="38">
        <v>649.2609007555443</v>
      </c>
      <c r="AK102" s="38">
        <v>929.74083953290108</v>
      </c>
      <c r="AL102" s="38">
        <v>1119.4253165201881</v>
      </c>
      <c r="AM102" s="38">
        <v>1520.0003427617169</v>
      </c>
      <c r="AN102" s="38">
        <v>1087.377595682811</v>
      </c>
      <c r="AO102" s="38">
        <v>1143.4691743648539</v>
      </c>
      <c r="AP102" s="38">
        <v>1460.6649434339761</v>
      </c>
      <c r="AQ102" s="38">
        <v>1791.8502345297238</v>
      </c>
      <c r="AR102" s="38">
        <v>2366.5741347937819</v>
      </c>
      <c r="AS102" s="38">
        <v>2544.0803304966685</v>
      </c>
      <c r="AT102" s="38">
        <v>2983.3221070265326</v>
      </c>
      <c r="AU102">
        <v>3000.5621522700212</v>
      </c>
      <c r="AV102">
        <v>2887.1099763174093</v>
      </c>
      <c r="AW102">
        <v>3764.4462668879764</v>
      </c>
      <c r="AX102">
        <v>5013.397387079176</v>
      </c>
      <c r="AY102">
        <v>5127.2134168855273</v>
      </c>
      <c r="AZ102">
        <v>5945.9415163305284</v>
      </c>
      <c r="BA102">
        <v>7325.6765198457588</v>
      </c>
      <c r="BB102">
        <v>10028.862773538272</v>
      </c>
      <c r="BC102">
        <v>9484.2179161931108</v>
      </c>
      <c r="BD102">
        <v>9469.1476876417055</v>
      </c>
      <c r="BE102">
        <v>10099.196856278393</v>
      </c>
      <c r="BF102">
        <v>9250.1270828068864</v>
      </c>
      <c r="BG102">
        <v>11021.112014582022</v>
      </c>
      <c r="BH102">
        <v>11714.99307660976</v>
      </c>
      <c r="BI102">
        <v>14868.288164789205</v>
      </c>
      <c r="BJ102">
        <v>12759.817291077485</v>
      </c>
      <c r="BK102">
        <v>14728.929058533098</v>
      </c>
      <c r="BL102">
        <v>15370.957286955498</v>
      </c>
      <c r="BM102">
        <v>17142.743454707801</v>
      </c>
      <c r="BN102">
        <v>17880.854115238279</v>
      </c>
      <c r="BO102">
        <v>19172.642441655134</v>
      </c>
      <c r="BP102">
        <v>21176.146353875334</v>
      </c>
      <c r="BQ102">
        <v>22061.183580115645</v>
      </c>
      <c r="BR102">
        <v>25934.551110603086</v>
      </c>
      <c r="BS102">
        <v>23626.647737701231</v>
      </c>
    </row>
    <row r="103" spans="1:71" x14ac:dyDescent="0.45">
      <c r="A103" s="45">
        <v>130</v>
      </c>
      <c r="B103" s="36">
        <v>57711</v>
      </c>
      <c r="C103">
        <v>20</v>
      </c>
      <c r="D103" s="119">
        <v>0.33300000000000002</v>
      </c>
      <c r="F103" s="22">
        <v>26</v>
      </c>
      <c r="G103" s="38">
        <v>100</v>
      </c>
      <c r="H103" s="38">
        <v>96.509717584681752</v>
      </c>
      <c r="I103" s="38">
        <v>103.52122100143987</v>
      </c>
      <c r="J103" s="38">
        <v>133.08497626512221</v>
      </c>
      <c r="K103" s="38">
        <v>119.70570275906633</v>
      </c>
      <c r="L103" s="38">
        <v>90.301043120760937</v>
      </c>
      <c r="M103" s="38">
        <v>84.250901704282128</v>
      </c>
      <c r="N103" s="38">
        <v>106.65496881697588</v>
      </c>
      <c r="O103" s="38">
        <v>160.69896088142323</v>
      </c>
      <c r="P103" s="38">
        <v>200.48003614247494</v>
      </c>
      <c r="Q103" s="38">
        <v>246.88341145010259</v>
      </c>
      <c r="R103" s="38">
        <v>228.26981871230797</v>
      </c>
      <c r="S103" s="38">
        <v>260.67534128314497</v>
      </c>
      <c r="T103" s="38">
        <v>310.06435452634065</v>
      </c>
      <c r="U103" s="38">
        <v>326.53298813033462</v>
      </c>
      <c r="V103" s="38">
        <v>413.18048206400294</v>
      </c>
      <c r="W103" s="38">
        <v>423.32028433105535</v>
      </c>
      <c r="X103" s="38">
        <v>520.34512337920069</v>
      </c>
      <c r="Y103" s="38">
        <v>594.76971850590417</v>
      </c>
      <c r="Z103" s="38">
        <v>603.25019964839601</v>
      </c>
      <c r="AA103" s="38">
        <v>661.67593781305254</v>
      </c>
      <c r="AB103" s="38">
        <v>536.12182443758866</v>
      </c>
      <c r="AC103" s="38">
        <v>750.31607246624424</v>
      </c>
      <c r="AD103" s="38">
        <v>693.90357397384741</v>
      </c>
      <c r="AE103" s="38">
        <v>614.94792143172378</v>
      </c>
      <c r="AF103" s="38">
        <v>722.20208075036692</v>
      </c>
      <c r="AG103" s="38">
        <v>560.8848982467772</v>
      </c>
      <c r="AH103" s="38">
        <v>621.8338855287891</v>
      </c>
      <c r="AI103" s="38">
        <v>653.22258302313537</v>
      </c>
      <c r="AJ103" s="38">
        <v>666.11985333304119</v>
      </c>
      <c r="AK103" s="38">
        <v>838.13073744597136</v>
      </c>
      <c r="AL103" s="38">
        <v>1085.0669999708891</v>
      </c>
      <c r="AM103" s="38">
        <v>1386.7881841736976</v>
      </c>
      <c r="AN103" s="38">
        <v>1631.6285396707749</v>
      </c>
      <c r="AO103" s="38">
        <v>2149.6337971170037</v>
      </c>
      <c r="AP103" s="38">
        <v>1820.7297777750778</v>
      </c>
      <c r="AQ103" s="38">
        <v>1776.9884310516102</v>
      </c>
      <c r="AR103" s="38">
        <v>2114.0451125094573</v>
      </c>
      <c r="AS103" s="38">
        <v>2111.2116513952724</v>
      </c>
      <c r="AT103" s="38">
        <v>2502.4605780612742</v>
      </c>
      <c r="AU103">
        <v>2721.8383110972236</v>
      </c>
      <c r="AV103">
        <v>3621.377686301078</v>
      </c>
      <c r="AW103">
        <v>3289.0987348730714</v>
      </c>
      <c r="AX103">
        <v>3601.5600708859288</v>
      </c>
      <c r="AY103">
        <v>3669.8202024256311</v>
      </c>
      <c r="AZ103">
        <v>4726.5272125654647</v>
      </c>
      <c r="BA103">
        <v>4950.7088370238762</v>
      </c>
      <c r="BB103">
        <v>5530.4446493590103</v>
      </c>
      <c r="BC103">
        <v>6346.70769977078</v>
      </c>
      <c r="BD103">
        <v>5721.4441545094105</v>
      </c>
      <c r="BE103">
        <v>6261.8191498789001</v>
      </c>
      <c r="BF103">
        <v>6758.1068850258416</v>
      </c>
      <c r="BG103">
        <v>7796.5388053085389</v>
      </c>
      <c r="BH103">
        <v>9343.7185100783518</v>
      </c>
      <c r="BI103">
        <v>8863.4038247844746</v>
      </c>
      <c r="BJ103">
        <v>7503.3841973139179</v>
      </c>
      <c r="BK103">
        <v>9980.7499522046055</v>
      </c>
      <c r="BL103">
        <v>13208.799668016803</v>
      </c>
      <c r="BM103">
        <v>13602.069442544105</v>
      </c>
      <c r="BN103">
        <v>14591.914359546659</v>
      </c>
      <c r="BO103">
        <v>17006.334489693832</v>
      </c>
      <c r="BP103">
        <v>13194.939820484318</v>
      </c>
      <c r="BQ103">
        <v>13380.795943917086</v>
      </c>
      <c r="BR103">
        <v>14914.063128697348</v>
      </c>
      <c r="BS103">
        <v>22389.683585678184</v>
      </c>
    </row>
    <row r="104" spans="1:71" x14ac:dyDescent="0.45">
      <c r="A104" s="45">
        <v>131</v>
      </c>
      <c r="B104" s="36">
        <v>57711</v>
      </c>
      <c r="C104">
        <v>25</v>
      </c>
      <c r="D104" s="119">
        <v>0.33300000000000002</v>
      </c>
      <c r="F104" s="22">
        <v>27</v>
      </c>
      <c r="G104" s="38">
        <v>100</v>
      </c>
      <c r="H104" s="38">
        <v>97.321834583945929</v>
      </c>
      <c r="I104" s="38">
        <v>117.69249339409363</v>
      </c>
      <c r="J104" s="38">
        <v>131.64572642667446</v>
      </c>
      <c r="K104" s="38">
        <v>151.17122679589485</v>
      </c>
      <c r="L104" s="38">
        <v>192.53211980010707</v>
      </c>
      <c r="M104" s="38">
        <v>215.08751139238845</v>
      </c>
      <c r="N104" s="38">
        <v>221.75607434231534</v>
      </c>
      <c r="O104" s="38">
        <v>233.27063132256433</v>
      </c>
      <c r="P104" s="38">
        <v>217.19903986331789</v>
      </c>
      <c r="Q104" s="38">
        <v>173.30111402809413</v>
      </c>
      <c r="R104" s="38">
        <v>195.31384168515362</v>
      </c>
      <c r="S104" s="38">
        <v>221.74468527509006</v>
      </c>
      <c r="T104" s="38">
        <v>234.44805301114874</v>
      </c>
      <c r="U104" s="38">
        <v>300.09410723293314</v>
      </c>
      <c r="V104" s="38">
        <v>516.11585485096577</v>
      </c>
      <c r="W104" s="38">
        <v>426.43717163616617</v>
      </c>
      <c r="X104" s="38">
        <v>519.04355384589257</v>
      </c>
      <c r="Y104" s="38">
        <v>678.35544785963032</v>
      </c>
      <c r="Z104" s="38">
        <v>823.19892601328422</v>
      </c>
      <c r="AA104" s="38">
        <v>786.48763015514533</v>
      </c>
      <c r="AB104" s="38">
        <v>913.77667769190384</v>
      </c>
      <c r="AC104" s="38">
        <v>1160.5347177734157</v>
      </c>
      <c r="AD104" s="38">
        <v>1066.5925065757995</v>
      </c>
      <c r="AE104" s="38">
        <v>781.85343260377635</v>
      </c>
      <c r="AF104" s="38">
        <v>896.695030957634</v>
      </c>
      <c r="AG104" s="38">
        <v>973.21128624103369</v>
      </c>
      <c r="AH104" s="38">
        <v>1367.1072157042993</v>
      </c>
      <c r="AI104" s="38">
        <v>1673.3870368239868</v>
      </c>
      <c r="AJ104" s="38">
        <v>1363.7039134562237</v>
      </c>
      <c r="AK104" s="38">
        <v>1497.8410793701996</v>
      </c>
      <c r="AL104" s="38">
        <v>2135.965159040134</v>
      </c>
      <c r="AM104" s="38">
        <v>1546.4783963156997</v>
      </c>
      <c r="AN104" s="38">
        <v>1747.0789951961005</v>
      </c>
      <c r="AO104" s="38">
        <v>2528.0855156792582</v>
      </c>
      <c r="AP104" s="38">
        <v>2576.5838496004881</v>
      </c>
      <c r="AQ104" s="38">
        <v>2950.5851761985191</v>
      </c>
      <c r="AR104" s="38">
        <v>3623.8986541776794</v>
      </c>
      <c r="AS104" s="38">
        <v>3953.8746159402153</v>
      </c>
      <c r="AT104" s="38">
        <v>4949.686653766872</v>
      </c>
      <c r="AU104">
        <v>5558.6526717021861</v>
      </c>
      <c r="AV104">
        <v>6200.0055717396172</v>
      </c>
      <c r="AW104">
        <v>6902.7862366869413</v>
      </c>
      <c r="AX104">
        <v>8345.6443904071166</v>
      </c>
      <c r="AY104">
        <v>11818.951717379497</v>
      </c>
      <c r="AZ104">
        <v>9976.4281350952479</v>
      </c>
      <c r="BA104">
        <v>13040.025279666117</v>
      </c>
      <c r="BB104">
        <v>12309.395603074827</v>
      </c>
      <c r="BC104">
        <v>13103.073630716091</v>
      </c>
      <c r="BD104">
        <v>12470.605248038108</v>
      </c>
      <c r="BE104">
        <v>14072.888973480327</v>
      </c>
      <c r="BF104">
        <v>14215.835022979318</v>
      </c>
      <c r="BG104">
        <v>14186.925671188406</v>
      </c>
      <c r="BH104">
        <v>7560.4562177955349</v>
      </c>
      <c r="BI104">
        <v>7041.1490763012607</v>
      </c>
      <c r="BJ104">
        <v>4826.6647401077189</v>
      </c>
      <c r="BK104">
        <v>6638.9838455030413</v>
      </c>
      <c r="BL104">
        <v>7913.9638988642819</v>
      </c>
      <c r="BM104">
        <v>9801.2623806815191</v>
      </c>
      <c r="BN104">
        <v>14543.45664944656</v>
      </c>
      <c r="BO104">
        <v>14747.540332562432</v>
      </c>
      <c r="BP104">
        <v>20258.74560921291</v>
      </c>
      <c r="BQ104">
        <v>22401.459482441162</v>
      </c>
      <c r="BR104">
        <v>26236.547523300105</v>
      </c>
      <c r="BS104">
        <v>31587.934963659281</v>
      </c>
    </row>
    <row r="105" spans="1:71" x14ac:dyDescent="0.45">
      <c r="A105" s="46">
        <v>132</v>
      </c>
      <c r="B105" s="47">
        <v>57711</v>
      </c>
      <c r="C105" s="48">
        <v>30</v>
      </c>
      <c r="D105" s="120">
        <v>0.33300000000000002</v>
      </c>
      <c r="F105" s="22">
        <v>28</v>
      </c>
      <c r="G105" s="38">
        <v>100</v>
      </c>
      <c r="H105" s="38">
        <v>101.91148943491153</v>
      </c>
      <c r="I105" s="38">
        <v>94.225243120971044</v>
      </c>
      <c r="J105" s="38">
        <v>106.04561829701322</v>
      </c>
      <c r="K105" s="38">
        <v>136.16875021980579</v>
      </c>
      <c r="L105" s="38">
        <v>159.27792521018921</v>
      </c>
      <c r="M105" s="38">
        <v>174.22138130849453</v>
      </c>
      <c r="N105" s="38">
        <v>211.3419987628865</v>
      </c>
      <c r="O105" s="38">
        <v>229.39939029156241</v>
      </c>
      <c r="P105" s="38">
        <v>253.31087185957867</v>
      </c>
      <c r="Q105" s="38">
        <v>295.56460533133537</v>
      </c>
      <c r="R105" s="38">
        <v>319.75550931088003</v>
      </c>
      <c r="S105" s="38">
        <v>319.15199964791742</v>
      </c>
      <c r="T105" s="38">
        <v>411.59435403714002</v>
      </c>
      <c r="U105" s="38">
        <v>425.25262260573857</v>
      </c>
      <c r="V105" s="38">
        <v>448.20865247234167</v>
      </c>
      <c r="W105" s="38">
        <v>406.83986794875733</v>
      </c>
      <c r="X105" s="38">
        <v>363.10496790490305</v>
      </c>
      <c r="Y105" s="38">
        <v>486.02976793062612</v>
      </c>
      <c r="Z105" s="38">
        <v>411.24263745245003</v>
      </c>
      <c r="AA105" s="38">
        <v>426.83142392230093</v>
      </c>
      <c r="AB105" s="38">
        <v>494.45563063526453</v>
      </c>
      <c r="AC105" s="38">
        <v>570.99658882366384</v>
      </c>
      <c r="AD105" s="38">
        <v>693.28517606937135</v>
      </c>
      <c r="AE105" s="38">
        <v>709.27429940602281</v>
      </c>
      <c r="AF105" s="38">
        <v>858.02652831811974</v>
      </c>
      <c r="AG105" s="38">
        <v>911.29200768240401</v>
      </c>
      <c r="AH105" s="38">
        <v>1076.2585955793818</v>
      </c>
      <c r="AI105" s="38">
        <v>1360.2395303235774</v>
      </c>
      <c r="AJ105" s="38">
        <v>1283.7217683613012</v>
      </c>
      <c r="AK105" s="38">
        <v>1571.7903892997463</v>
      </c>
      <c r="AL105" s="38">
        <v>1531.7316492664525</v>
      </c>
      <c r="AM105" s="38">
        <v>1388.8299318830593</v>
      </c>
      <c r="AN105" s="38">
        <v>1292.3042638046354</v>
      </c>
      <c r="AO105" s="38">
        <v>1574.4438526386746</v>
      </c>
      <c r="AP105" s="38">
        <v>1870.5535425295893</v>
      </c>
      <c r="AQ105" s="38">
        <v>2046.1134906745394</v>
      </c>
      <c r="AR105" s="38">
        <v>2129.8460860824416</v>
      </c>
      <c r="AS105" s="38">
        <v>2151.6782074875186</v>
      </c>
      <c r="AT105" s="38">
        <v>2570.8314436772221</v>
      </c>
      <c r="AU105">
        <v>3400.8713356645476</v>
      </c>
      <c r="AV105">
        <v>4076.92081045335</v>
      </c>
      <c r="AW105">
        <v>4165.3948151242894</v>
      </c>
      <c r="AX105">
        <v>4775.1257416283142</v>
      </c>
      <c r="AY105">
        <v>5640.0725042807562</v>
      </c>
      <c r="AZ105">
        <v>5333.4327037776538</v>
      </c>
      <c r="BA105">
        <v>6626.6687515028943</v>
      </c>
      <c r="BB105">
        <v>5462.8576636269281</v>
      </c>
      <c r="BC105">
        <v>5376.7924720254341</v>
      </c>
      <c r="BD105">
        <v>6111.0777218614576</v>
      </c>
      <c r="BE105">
        <v>8094.9419053334841</v>
      </c>
      <c r="BF105">
        <v>11466.422045308838</v>
      </c>
      <c r="BG105">
        <v>11451.994456191656</v>
      </c>
      <c r="BH105">
        <v>12589.089441419408</v>
      </c>
      <c r="BI105">
        <v>17869.622880990486</v>
      </c>
      <c r="BJ105">
        <v>18351.204383915843</v>
      </c>
      <c r="BK105">
        <v>16455.320353335188</v>
      </c>
      <c r="BL105">
        <v>23369.266984583366</v>
      </c>
      <c r="BM105">
        <v>29088.875011496788</v>
      </c>
      <c r="BN105">
        <v>28028.641750562383</v>
      </c>
      <c r="BO105">
        <v>32756.362160568435</v>
      </c>
      <c r="BP105">
        <v>30026.155169812722</v>
      </c>
      <c r="BQ105">
        <v>35189.880197056264</v>
      </c>
      <c r="BR105">
        <v>35580.112616490827</v>
      </c>
      <c r="BS105">
        <v>35250.36742948772</v>
      </c>
    </row>
    <row r="106" spans="1:71" x14ac:dyDescent="0.45">
      <c r="A106" s="45">
        <v>134</v>
      </c>
      <c r="B106" s="36">
        <v>58076</v>
      </c>
      <c r="C106">
        <v>20</v>
      </c>
      <c r="D106" s="119">
        <v>0.33300000000000002</v>
      </c>
      <c r="F106" s="22">
        <v>29</v>
      </c>
      <c r="G106" s="38">
        <v>100</v>
      </c>
      <c r="H106" s="38">
        <v>91.197591543696007</v>
      </c>
      <c r="I106" s="38">
        <v>90.235115448214472</v>
      </c>
      <c r="J106" s="38">
        <v>115.95481049793662</v>
      </c>
      <c r="K106" s="38">
        <v>114.20002978452891</v>
      </c>
      <c r="L106" s="38">
        <v>128.03345217714346</v>
      </c>
      <c r="M106" s="38">
        <v>168.47247606567899</v>
      </c>
      <c r="N106" s="38">
        <v>156.06561621159784</v>
      </c>
      <c r="O106" s="38">
        <v>153.09508651972385</v>
      </c>
      <c r="P106" s="38">
        <v>194.90064541445835</v>
      </c>
      <c r="Q106" s="38">
        <v>227.79722807805402</v>
      </c>
      <c r="R106" s="38">
        <v>180.24611154867966</v>
      </c>
      <c r="S106" s="38">
        <v>181.63058205248311</v>
      </c>
      <c r="T106" s="38">
        <v>158.02346182311331</v>
      </c>
      <c r="U106" s="38">
        <v>168.50135545968149</v>
      </c>
      <c r="V106" s="38">
        <v>241.33345303021417</v>
      </c>
      <c r="W106" s="38">
        <v>234.16160650701141</v>
      </c>
      <c r="X106" s="38">
        <v>305.44839665109583</v>
      </c>
      <c r="Y106" s="38">
        <v>378.42281039721627</v>
      </c>
      <c r="Z106" s="38">
        <v>441.53750132474624</v>
      </c>
      <c r="AA106" s="38">
        <v>511.33843682874328</v>
      </c>
      <c r="AB106" s="38">
        <v>484.8614403559007</v>
      </c>
      <c r="AC106" s="38">
        <v>594.18787271335066</v>
      </c>
      <c r="AD106" s="38">
        <v>692.16177964841836</v>
      </c>
      <c r="AE106" s="38">
        <v>760.51992107411445</v>
      </c>
      <c r="AF106" s="38">
        <v>855.0453636376734</v>
      </c>
      <c r="AG106" s="38">
        <v>848.80181931490267</v>
      </c>
      <c r="AH106" s="38">
        <v>1228.0986277498791</v>
      </c>
      <c r="AI106" s="38">
        <v>1162.1968327870361</v>
      </c>
      <c r="AJ106" s="38">
        <v>1316.6323864801152</v>
      </c>
      <c r="AK106" s="38">
        <v>1260.2491713668776</v>
      </c>
      <c r="AL106" s="38">
        <v>1479.551116090413</v>
      </c>
      <c r="AM106" s="38">
        <v>1758.9642632017176</v>
      </c>
      <c r="AN106" s="38">
        <v>1855.6944315326011</v>
      </c>
      <c r="AO106" s="38">
        <v>1384.0208580773683</v>
      </c>
      <c r="AP106" s="38">
        <v>1750.2705629565542</v>
      </c>
      <c r="AQ106" s="38">
        <v>1999.4078679274999</v>
      </c>
      <c r="AR106" s="38">
        <v>1876.5425216433568</v>
      </c>
      <c r="AS106" s="38">
        <v>2628.0775921810755</v>
      </c>
      <c r="AT106" s="38">
        <v>3638.4130727027923</v>
      </c>
      <c r="AU106">
        <v>2779.3630071643042</v>
      </c>
      <c r="AV106">
        <v>3114.882321650497</v>
      </c>
      <c r="AW106">
        <v>3737.5717236584301</v>
      </c>
      <c r="AX106">
        <v>5414.7425192105711</v>
      </c>
      <c r="AY106">
        <v>5714.0609294631913</v>
      </c>
      <c r="AZ106">
        <v>5705.8994240670481</v>
      </c>
      <c r="BA106">
        <v>6415.6812437598637</v>
      </c>
      <c r="BB106">
        <v>5561.8287152207586</v>
      </c>
      <c r="BC106">
        <v>5880.6041469194342</v>
      </c>
      <c r="BD106">
        <v>7927.4940972686863</v>
      </c>
      <c r="BE106">
        <v>8312.2745638818869</v>
      </c>
      <c r="BF106">
        <v>6411.6406957122399</v>
      </c>
      <c r="BG106">
        <v>8426.8526012598595</v>
      </c>
      <c r="BH106">
        <v>8432.6459703839555</v>
      </c>
      <c r="BI106">
        <v>8912.3296791161592</v>
      </c>
      <c r="BJ106">
        <v>9962.8935529192804</v>
      </c>
      <c r="BK106">
        <v>13057.991519736366</v>
      </c>
      <c r="BL106">
        <v>13338.332949519487</v>
      </c>
      <c r="BM106">
        <v>16336.285756116158</v>
      </c>
      <c r="BN106">
        <v>20196.858064122735</v>
      </c>
      <c r="BO106">
        <v>21632.969891534893</v>
      </c>
      <c r="BP106">
        <v>22917.001960015605</v>
      </c>
      <c r="BQ106">
        <v>23631.023403209394</v>
      </c>
      <c r="BR106">
        <v>24853.542046568484</v>
      </c>
      <c r="BS106">
        <v>27852.029255364811</v>
      </c>
    </row>
    <row r="107" spans="1:71" x14ac:dyDescent="0.45">
      <c r="A107" s="45">
        <v>135</v>
      </c>
      <c r="B107" s="36">
        <v>58076</v>
      </c>
      <c r="C107">
        <v>25</v>
      </c>
      <c r="D107" s="119">
        <v>0.33300000000000002</v>
      </c>
      <c r="F107" s="22">
        <v>30</v>
      </c>
      <c r="G107" s="38">
        <v>100</v>
      </c>
      <c r="H107" s="38">
        <v>94.779791900042127</v>
      </c>
      <c r="I107" s="38">
        <v>124.46775796754928</v>
      </c>
      <c r="J107" s="38">
        <v>128.97343424128991</v>
      </c>
      <c r="K107" s="38">
        <v>182.31430888815504</v>
      </c>
      <c r="L107" s="38">
        <v>180.96496387366298</v>
      </c>
      <c r="M107" s="38">
        <v>211.03185320264865</v>
      </c>
      <c r="N107" s="38">
        <v>252.32542641549992</v>
      </c>
      <c r="O107" s="38">
        <v>246.77311060226455</v>
      </c>
      <c r="P107" s="38">
        <v>282.33696184332985</v>
      </c>
      <c r="Q107" s="38">
        <v>282.75300766817816</v>
      </c>
      <c r="R107" s="38">
        <v>412.37789088167949</v>
      </c>
      <c r="S107" s="38">
        <v>390.66779683785609</v>
      </c>
      <c r="T107" s="38">
        <v>464.91776686964346</v>
      </c>
      <c r="U107" s="38">
        <v>373.26585590247583</v>
      </c>
      <c r="V107" s="38">
        <v>362.9562483674398</v>
      </c>
      <c r="W107" s="38">
        <v>329.53178126761526</v>
      </c>
      <c r="X107" s="38">
        <v>390.86148879099648</v>
      </c>
      <c r="Y107" s="38">
        <v>394.88605495994693</v>
      </c>
      <c r="Z107" s="38">
        <v>474.10942530698992</v>
      </c>
      <c r="AA107" s="38">
        <v>619.2773721667204</v>
      </c>
      <c r="AB107" s="38">
        <v>758.34566388090707</v>
      </c>
      <c r="AC107" s="38">
        <v>720.53693666786228</v>
      </c>
      <c r="AD107" s="38">
        <v>654.19967537437196</v>
      </c>
      <c r="AE107" s="38">
        <v>701.38039866729548</v>
      </c>
      <c r="AF107" s="38">
        <v>787.60851740889461</v>
      </c>
      <c r="AG107" s="38">
        <v>740.41704464381382</v>
      </c>
      <c r="AH107" s="38">
        <v>772.95305495123955</v>
      </c>
      <c r="AI107" s="38">
        <v>1081.873550105299</v>
      </c>
      <c r="AJ107" s="38">
        <v>815.48431583655213</v>
      </c>
      <c r="AK107" s="38">
        <v>823.7219294074896</v>
      </c>
      <c r="AL107" s="38">
        <v>1116.0766026538079</v>
      </c>
      <c r="AM107" s="38">
        <v>1521.9516078742449</v>
      </c>
      <c r="AN107" s="38">
        <v>1750.51244754597</v>
      </c>
      <c r="AO107" s="38">
        <v>1355.6638356005712</v>
      </c>
      <c r="AP107" s="38">
        <v>1830.9239961512999</v>
      </c>
      <c r="AQ107" s="38">
        <v>1425.9097785619456</v>
      </c>
      <c r="AR107" s="38">
        <v>1965.200876778724</v>
      </c>
      <c r="AS107" s="38">
        <v>2673.5200475755146</v>
      </c>
      <c r="AT107" s="38">
        <v>3874.3676565869091</v>
      </c>
      <c r="AU107">
        <v>3029.0989371766327</v>
      </c>
      <c r="AV107">
        <v>4014.6330911328869</v>
      </c>
      <c r="AW107">
        <v>4007.9394648090843</v>
      </c>
      <c r="AX107">
        <v>4364.3876553799555</v>
      </c>
      <c r="AY107">
        <v>5040.8539388314439</v>
      </c>
      <c r="AZ107">
        <v>7118.8762080336664</v>
      </c>
      <c r="BA107">
        <v>7635.0970706277658</v>
      </c>
      <c r="BB107">
        <v>6273.5766991831251</v>
      </c>
      <c r="BC107">
        <v>8103.3374649492962</v>
      </c>
      <c r="BD107">
        <v>10325.407133829349</v>
      </c>
      <c r="BE107">
        <v>11959.954972313522</v>
      </c>
      <c r="BF107">
        <v>14833.482321278041</v>
      </c>
      <c r="BG107">
        <v>11323.302809706422</v>
      </c>
      <c r="BH107">
        <v>11452.273524776838</v>
      </c>
      <c r="BI107">
        <v>11457.914058623375</v>
      </c>
      <c r="BJ107">
        <v>13717.797621729025</v>
      </c>
      <c r="BK107">
        <v>12972.346494387208</v>
      </c>
      <c r="BL107">
        <v>14673.431437833711</v>
      </c>
      <c r="BM107">
        <v>18872.424606802753</v>
      </c>
      <c r="BN107">
        <v>19691.114869478584</v>
      </c>
      <c r="BO107">
        <v>21213.723645629085</v>
      </c>
      <c r="BP107">
        <v>21999.078104496857</v>
      </c>
      <c r="BQ107">
        <v>24478.563916542731</v>
      </c>
      <c r="BR107">
        <v>25818.216802728075</v>
      </c>
      <c r="BS107">
        <v>25575.161817483084</v>
      </c>
    </row>
    <row r="108" spans="1:71" x14ac:dyDescent="0.45">
      <c r="A108" s="46">
        <v>136</v>
      </c>
      <c r="B108" s="47">
        <v>58076</v>
      </c>
      <c r="C108" s="48">
        <v>30</v>
      </c>
      <c r="D108" s="120">
        <v>0.33300000000000002</v>
      </c>
      <c r="F108" s="22">
        <v>31</v>
      </c>
      <c r="G108" s="38">
        <v>100</v>
      </c>
      <c r="H108" s="38">
        <v>138.20844561800891</v>
      </c>
      <c r="I108" s="38">
        <v>112.63863564468895</v>
      </c>
      <c r="J108" s="38">
        <v>127.09906483919968</v>
      </c>
      <c r="K108" s="38">
        <v>141.78453985202222</v>
      </c>
      <c r="L108" s="38">
        <v>135.58350963856913</v>
      </c>
      <c r="M108" s="38">
        <v>143.19727512218839</v>
      </c>
      <c r="N108" s="38">
        <v>148.81673159475469</v>
      </c>
      <c r="O108" s="38">
        <v>171.74378033882792</v>
      </c>
      <c r="P108" s="38">
        <v>176.59377653906412</v>
      </c>
      <c r="Q108" s="38">
        <v>163.0473718806991</v>
      </c>
      <c r="R108" s="38">
        <v>118.80442973199843</v>
      </c>
      <c r="S108" s="38">
        <v>145.02945336003359</v>
      </c>
      <c r="T108" s="38">
        <v>125.61006440907703</v>
      </c>
      <c r="U108" s="38">
        <v>207.17707596634992</v>
      </c>
      <c r="V108" s="38">
        <v>247.30519332536437</v>
      </c>
      <c r="W108" s="38">
        <v>366.53214222182737</v>
      </c>
      <c r="X108" s="38">
        <v>505.03264994311405</v>
      </c>
      <c r="Y108" s="38">
        <v>546.21713196554481</v>
      </c>
      <c r="Z108" s="38">
        <v>613.3723508341044</v>
      </c>
      <c r="AA108" s="38">
        <v>646.7707083235963</v>
      </c>
      <c r="AB108" s="38">
        <v>842.03889105138762</v>
      </c>
      <c r="AC108" s="38">
        <v>904.95830521231039</v>
      </c>
      <c r="AD108" s="38">
        <v>1033.0511221744764</v>
      </c>
      <c r="AE108" s="38">
        <v>948.98014688838919</v>
      </c>
      <c r="AF108" s="38">
        <v>991.01506338909428</v>
      </c>
      <c r="AG108" s="38">
        <v>1371.2879068999885</v>
      </c>
      <c r="AH108" s="38">
        <v>1386.644802486765</v>
      </c>
      <c r="AI108" s="38">
        <v>1285.8654496195857</v>
      </c>
      <c r="AJ108" s="38">
        <v>1772.6995091395734</v>
      </c>
      <c r="AK108" s="38">
        <v>2039.995119181639</v>
      </c>
      <c r="AL108" s="38">
        <v>2285.9459497055709</v>
      </c>
      <c r="AM108" s="38">
        <v>2306.1544652155494</v>
      </c>
      <c r="AN108" s="38">
        <v>2177.9283170595891</v>
      </c>
      <c r="AO108" s="38">
        <v>2187.9477772963442</v>
      </c>
      <c r="AP108" s="38">
        <v>2139.0714992738131</v>
      </c>
      <c r="AQ108" s="38">
        <v>2072.2422842825536</v>
      </c>
      <c r="AR108" s="38">
        <v>2329.198271043615</v>
      </c>
      <c r="AS108" s="38">
        <v>2429.8074224143193</v>
      </c>
      <c r="AT108" s="38">
        <v>2410.8656042255898</v>
      </c>
      <c r="AU108">
        <v>3265.1292569969996</v>
      </c>
      <c r="AV108">
        <v>4039.1737416961801</v>
      </c>
      <c r="AW108">
        <v>3472.9609042488719</v>
      </c>
      <c r="AX108">
        <v>3032.0474430595218</v>
      </c>
      <c r="AY108">
        <v>3226.2729985727724</v>
      </c>
      <c r="AZ108">
        <v>4276.1290488418545</v>
      </c>
      <c r="BA108">
        <v>5477.4509760634483</v>
      </c>
      <c r="BB108">
        <v>5869.2757648818251</v>
      </c>
      <c r="BC108">
        <v>6313.894311311903</v>
      </c>
      <c r="BD108">
        <v>7082.0881069715997</v>
      </c>
      <c r="BE108">
        <v>8443.9016878768289</v>
      </c>
      <c r="BF108">
        <v>9034.2575297668009</v>
      </c>
      <c r="BG108">
        <v>7690.2705425662598</v>
      </c>
      <c r="BH108">
        <v>7728.2657562230424</v>
      </c>
      <c r="BI108">
        <v>13171.969074052718</v>
      </c>
      <c r="BJ108">
        <v>13851.545823370931</v>
      </c>
      <c r="BK108">
        <v>11864.208338829621</v>
      </c>
      <c r="BL108">
        <v>12272.825624047535</v>
      </c>
      <c r="BM108">
        <v>14970.679500009115</v>
      </c>
      <c r="BN108">
        <v>12874.796859107953</v>
      </c>
      <c r="BO108">
        <v>13782.136439681823</v>
      </c>
      <c r="BP108">
        <v>13590.981088003926</v>
      </c>
      <c r="BQ108">
        <v>17131.016615452503</v>
      </c>
      <c r="BR108">
        <v>17328.631430254165</v>
      </c>
      <c r="BS108">
        <v>23905.309489292875</v>
      </c>
    </row>
    <row r="109" spans="1:71" x14ac:dyDescent="0.45">
      <c r="A109" s="45">
        <v>138</v>
      </c>
      <c r="B109" s="36">
        <v>58441</v>
      </c>
      <c r="C109">
        <v>20</v>
      </c>
      <c r="D109" s="119">
        <v>0.33300000000000002</v>
      </c>
      <c r="F109" s="22">
        <v>32</v>
      </c>
      <c r="G109" s="38">
        <v>100</v>
      </c>
      <c r="H109" s="38">
        <v>133.80973925511967</v>
      </c>
      <c r="I109" s="38">
        <v>179.63610024684812</v>
      </c>
      <c r="J109" s="38">
        <v>160.19369098719434</v>
      </c>
      <c r="K109" s="38">
        <v>172.83758505913656</v>
      </c>
      <c r="L109" s="38">
        <v>202.91700172089921</v>
      </c>
      <c r="M109" s="38">
        <v>184.50096502765066</v>
      </c>
      <c r="N109" s="38">
        <v>204.97026731895809</v>
      </c>
      <c r="O109" s="38">
        <v>238.72297700255655</v>
      </c>
      <c r="P109" s="38">
        <v>278.00154865106418</v>
      </c>
      <c r="Q109" s="38">
        <v>299.67385655105249</v>
      </c>
      <c r="R109" s="38">
        <v>294.72749870452753</v>
      </c>
      <c r="S109" s="38">
        <v>283.79351155193615</v>
      </c>
      <c r="T109" s="38">
        <v>335.71847292290079</v>
      </c>
      <c r="U109" s="38">
        <v>381.93414379948155</v>
      </c>
      <c r="V109" s="38">
        <v>331.79701253746867</v>
      </c>
      <c r="W109" s="38">
        <v>500.59705020582555</v>
      </c>
      <c r="X109" s="38">
        <v>388.4361342673896</v>
      </c>
      <c r="Y109" s="38">
        <v>460.53587484074393</v>
      </c>
      <c r="Z109" s="38">
        <v>490.32196628670192</v>
      </c>
      <c r="AA109" s="38">
        <v>570.2217017347723</v>
      </c>
      <c r="AB109" s="38">
        <v>625.4978093049682</v>
      </c>
      <c r="AC109" s="38">
        <v>736.61807056214957</v>
      </c>
      <c r="AD109" s="38">
        <v>863.16301201184376</v>
      </c>
      <c r="AE109" s="38">
        <v>923.80719377329308</v>
      </c>
      <c r="AF109" s="38">
        <v>954.42020567690656</v>
      </c>
      <c r="AG109" s="38">
        <v>963.40505217880786</v>
      </c>
      <c r="AH109" s="38">
        <v>1221.946542448733</v>
      </c>
      <c r="AI109" s="38">
        <v>1667.3039762931783</v>
      </c>
      <c r="AJ109" s="38">
        <v>1671.6741801445191</v>
      </c>
      <c r="AK109" s="38">
        <v>1597.723536972552</v>
      </c>
      <c r="AL109" s="38">
        <v>2030.4573427547007</v>
      </c>
      <c r="AM109" s="38">
        <v>2054.7701115643472</v>
      </c>
      <c r="AN109" s="38">
        <v>2358.1410336847093</v>
      </c>
      <c r="AO109" s="38">
        <v>2342.712683150271</v>
      </c>
      <c r="AP109" s="38">
        <v>2911.3821408470271</v>
      </c>
      <c r="AQ109" s="38">
        <v>2507.1855246075093</v>
      </c>
      <c r="AR109" s="38">
        <v>3646.9595590553686</v>
      </c>
      <c r="AS109" s="38">
        <v>3222.738577667305</v>
      </c>
      <c r="AT109" s="38">
        <v>4457.8665747444547</v>
      </c>
      <c r="AU109">
        <v>5835.4387894518541</v>
      </c>
      <c r="AV109">
        <v>4292.2823355413739</v>
      </c>
      <c r="AW109">
        <v>4024.2289284455364</v>
      </c>
      <c r="AX109">
        <v>3576.6900052769483</v>
      </c>
      <c r="AY109">
        <v>3823.6798830769294</v>
      </c>
      <c r="AZ109">
        <v>3417.4170816161754</v>
      </c>
      <c r="BA109">
        <v>4732.7362840142032</v>
      </c>
      <c r="BB109">
        <v>6145.4650999334781</v>
      </c>
      <c r="BC109">
        <v>5128.2902351417033</v>
      </c>
      <c r="BD109">
        <v>6404.7224345524664</v>
      </c>
      <c r="BE109">
        <v>5495.6825877968186</v>
      </c>
      <c r="BF109">
        <v>7200.5001743113171</v>
      </c>
      <c r="BG109">
        <v>7289.7943591328767</v>
      </c>
      <c r="BH109">
        <v>8354.2300739997554</v>
      </c>
      <c r="BI109">
        <v>4830.5060608848971</v>
      </c>
      <c r="BJ109">
        <v>8022.9913529871892</v>
      </c>
      <c r="BK109">
        <v>8349.0525680087303</v>
      </c>
      <c r="BL109">
        <v>6080.1813155492928</v>
      </c>
      <c r="BM109">
        <v>8416.9458331529095</v>
      </c>
      <c r="BN109">
        <v>9627.6511269555176</v>
      </c>
      <c r="BO109">
        <v>10335.958218752678</v>
      </c>
      <c r="BP109">
        <v>15082.598991463123</v>
      </c>
      <c r="BQ109">
        <v>21862.72810606796</v>
      </c>
      <c r="BR109">
        <v>25779.226119678791</v>
      </c>
      <c r="BS109">
        <v>26243.005402070768</v>
      </c>
    </row>
    <row r="110" spans="1:71" x14ac:dyDescent="0.45">
      <c r="A110" s="45">
        <v>139</v>
      </c>
      <c r="B110" s="36">
        <v>58441</v>
      </c>
      <c r="C110">
        <v>25</v>
      </c>
      <c r="D110" s="119">
        <v>0.33300000000000002</v>
      </c>
      <c r="F110" s="22">
        <v>33</v>
      </c>
      <c r="G110" s="38">
        <v>100</v>
      </c>
      <c r="H110" s="38">
        <v>107.31754628979267</v>
      </c>
      <c r="I110" s="38">
        <v>132.97880712500756</v>
      </c>
      <c r="J110" s="38">
        <v>146.26175760953922</v>
      </c>
      <c r="K110" s="38">
        <v>149.83440800274707</v>
      </c>
      <c r="L110" s="38">
        <v>171.6500000329282</v>
      </c>
      <c r="M110" s="38">
        <v>214.97553130894116</v>
      </c>
      <c r="N110" s="38">
        <v>208.09319882520424</v>
      </c>
      <c r="O110" s="38">
        <v>223.97921598734277</v>
      </c>
      <c r="P110" s="38">
        <v>286.37776792584884</v>
      </c>
      <c r="Q110" s="38">
        <v>356.69523191470398</v>
      </c>
      <c r="R110" s="38">
        <v>340.59905434544066</v>
      </c>
      <c r="S110" s="38">
        <v>397.85732190495855</v>
      </c>
      <c r="T110" s="38">
        <v>554.1990198712316</v>
      </c>
      <c r="U110" s="38">
        <v>586.66667007644219</v>
      </c>
      <c r="V110" s="38">
        <v>633.31670532188321</v>
      </c>
      <c r="W110" s="38">
        <v>598.84578801278917</v>
      </c>
      <c r="X110" s="38">
        <v>569.87366631959571</v>
      </c>
      <c r="Y110" s="38">
        <v>482.24306839002458</v>
      </c>
      <c r="Z110" s="38">
        <v>435.28811347961397</v>
      </c>
      <c r="AA110" s="38">
        <v>489.59758327926056</v>
      </c>
      <c r="AB110" s="38">
        <v>522.9309989434613</v>
      </c>
      <c r="AC110" s="38">
        <v>474.37754452135846</v>
      </c>
      <c r="AD110" s="38">
        <v>569.45859481530692</v>
      </c>
      <c r="AE110" s="38">
        <v>619.32388047099528</v>
      </c>
      <c r="AF110" s="38">
        <v>748.2189139015295</v>
      </c>
      <c r="AG110" s="38">
        <v>950.33391083819345</v>
      </c>
      <c r="AH110" s="38">
        <v>1160.4708818083579</v>
      </c>
      <c r="AI110" s="38">
        <v>1098.6851636405356</v>
      </c>
      <c r="AJ110" s="38">
        <v>1341.2799560737217</v>
      </c>
      <c r="AK110" s="38">
        <v>1354.2586992985287</v>
      </c>
      <c r="AL110" s="38">
        <v>1193.4005848378445</v>
      </c>
      <c r="AM110" s="38">
        <v>1181.1648795642213</v>
      </c>
      <c r="AN110" s="38">
        <v>1508.788699664301</v>
      </c>
      <c r="AO110" s="38">
        <v>2040.9385499281798</v>
      </c>
      <c r="AP110" s="38">
        <v>1879.4528890028228</v>
      </c>
      <c r="AQ110" s="38">
        <v>2424.9872062403342</v>
      </c>
      <c r="AR110" s="38">
        <v>2420.0631493339797</v>
      </c>
      <c r="AS110" s="38">
        <v>2612.7516938201334</v>
      </c>
      <c r="AT110" s="38">
        <v>2994.4555236439746</v>
      </c>
      <c r="AU110">
        <v>2778.0189014284588</v>
      </c>
      <c r="AV110">
        <v>2371.3439780950121</v>
      </c>
      <c r="AW110">
        <v>2703.5582031867607</v>
      </c>
      <c r="AX110">
        <v>3309.2140954021129</v>
      </c>
      <c r="AY110">
        <v>4387.113167188817</v>
      </c>
      <c r="AZ110">
        <v>5002.0725154577676</v>
      </c>
      <c r="BA110">
        <v>5414.9428096582833</v>
      </c>
      <c r="BB110">
        <v>6370.1268194694212</v>
      </c>
      <c r="BC110">
        <v>5261.5350356119916</v>
      </c>
      <c r="BD110">
        <v>5665.2852142662659</v>
      </c>
      <c r="BE110">
        <v>7600.1774418221839</v>
      </c>
      <c r="BF110">
        <v>9100.0877542270737</v>
      </c>
      <c r="BG110">
        <v>13699.378936820378</v>
      </c>
      <c r="BH110">
        <v>14489.287667211409</v>
      </c>
      <c r="BI110">
        <v>11927.867207062372</v>
      </c>
      <c r="BJ110">
        <v>8949.8748350581063</v>
      </c>
      <c r="BK110">
        <v>9786.0676901221213</v>
      </c>
      <c r="BL110">
        <v>12029.605767510791</v>
      </c>
      <c r="BM110">
        <v>16461.549871547308</v>
      </c>
      <c r="BN110">
        <v>14103.052240568206</v>
      </c>
      <c r="BO110">
        <v>15847.442852074577</v>
      </c>
      <c r="BP110">
        <v>15582.558827694567</v>
      </c>
      <c r="BQ110">
        <v>19604.355400846802</v>
      </c>
      <c r="BR110">
        <v>20818.826707602442</v>
      </c>
      <c r="BS110">
        <v>18293.933624355061</v>
      </c>
    </row>
    <row r="111" spans="1:71" x14ac:dyDescent="0.45">
      <c r="A111" s="46">
        <v>140</v>
      </c>
      <c r="B111" s="47">
        <v>58441</v>
      </c>
      <c r="C111" s="48">
        <v>30</v>
      </c>
      <c r="D111" s="120">
        <v>0.33300000000000002</v>
      </c>
      <c r="F111" s="22">
        <v>34</v>
      </c>
      <c r="G111" s="38">
        <v>100</v>
      </c>
      <c r="H111" s="38">
        <v>125.26160372700126</v>
      </c>
      <c r="I111" s="38">
        <v>164.95393179032274</v>
      </c>
      <c r="J111" s="38">
        <v>230.21550237441079</v>
      </c>
      <c r="K111" s="38">
        <v>233.22748209288383</v>
      </c>
      <c r="L111" s="38">
        <v>237.72560885864607</v>
      </c>
      <c r="M111" s="38">
        <v>245.47105528815126</v>
      </c>
      <c r="N111" s="38">
        <v>251.88293227468435</v>
      </c>
      <c r="O111" s="38">
        <v>322.00374672509179</v>
      </c>
      <c r="P111" s="38">
        <v>286.78981415444997</v>
      </c>
      <c r="Q111" s="38">
        <v>287.42338652601109</v>
      </c>
      <c r="R111" s="38">
        <v>381.10553334313266</v>
      </c>
      <c r="S111" s="38">
        <v>354.29887025314457</v>
      </c>
      <c r="T111" s="38">
        <v>336.36711215541334</v>
      </c>
      <c r="U111" s="38">
        <v>352.7351876494775</v>
      </c>
      <c r="V111" s="38">
        <v>306.85560168805875</v>
      </c>
      <c r="W111" s="38">
        <v>297.83631900379385</v>
      </c>
      <c r="X111" s="38">
        <v>359.23503680419094</v>
      </c>
      <c r="Y111" s="38">
        <v>508.27802310827957</v>
      </c>
      <c r="Z111" s="38">
        <v>568.20752546595622</v>
      </c>
      <c r="AA111" s="38">
        <v>619.92167865864792</v>
      </c>
      <c r="AB111" s="38">
        <v>823.50668040282278</v>
      </c>
      <c r="AC111" s="38">
        <v>986.01489167055536</v>
      </c>
      <c r="AD111" s="38">
        <v>917.80834840178295</v>
      </c>
      <c r="AE111" s="38">
        <v>843.05361745459368</v>
      </c>
      <c r="AF111" s="38">
        <v>1022.6644180849736</v>
      </c>
      <c r="AG111" s="38">
        <v>975.8216580395964</v>
      </c>
      <c r="AH111" s="38">
        <v>1062.7939271666871</v>
      </c>
      <c r="AI111" s="38">
        <v>989.77122330260249</v>
      </c>
      <c r="AJ111" s="38">
        <v>979.98525866064767</v>
      </c>
      <c r="AK111" s="38">
        <v>1160.4529841101557</v>
      </c>
      <c r="AL111" s="38">
        <v>1270.0335438441427</v>
      </c>
      <c r="AM111" s="38">
        <v>1641.2798650259517</v>
      </c>
      <c r="AN111" s="38">
        <v>2180.7684176776897</v>
      </c>
      <c r="AO111" s="38">
        <v>2267.3755619985927</v>
      </c>
      <c r="AP111" s="38">
        <v>2579.5976015519218</v>
      </c>
      <c r="AQ111" s="38">
        <v>2177.4747724547296</v>
      </c>
      <c r="AR111" s="38">
        <v>3351.7073209339369</v>
      </c>
      <c r="AS111" s="38">
        <v>3929.6359751050163</v>
      </c>
      <c r="AT111" s="38">
        <v>3472.882095587041</v>
      </c>
      <c r="AU111">
        <v>4554.5078228428656</v>
      </c>
      <c r="AV111">
        <v>5669.3707696363135</v>
      </c>
      <c r="AW111">
        <v>5771.7845069442455</v>
      </c>
      <c r="AX111">
        <v>5889.7039277774938</v>
      </c>
      <c r="AY111">
        <v>6187.7763292360178</v>
      </c>
      <c r="AZ111">
        <v>5269.5341210487441</v>
      </c>
      <c r="BA111">
        <v>5990.0898423687122</v>
      </c>
      <c r="BB111">
        <v>5632.1675894661075</v>
      </c>
      <c r="BC111">
        <v>6038.6613510676061</v>
      </c>
      <c r="BD111">
        <v>6690.25654067701</v>
      </c>
      <c r="BE111">
        <v>9250.4356612193478</v>
      </c>
      <c r="BF111">
        <v>8502.7381366930731</v>
      </c>
      <c r="BG111">
        <v>9752.8663215473571</v>
      </c>
      <c r="BH111">
        <v>12824.465266298366</v>
      </c>
      <c r="BI111">
        <v>14878.541633622941</v>
      </c>
      <c r="BJ111">
        <v>17065.308295221163</v>
      </c>
      <c r="BK111">
        <v>9908.9654215432747</v>
      </c>
      <c r="BL111">
        <v>11111.75323371478</v>
      </c>
      <c r="BM111">
        <v>13457.097598721386</v>
      </c>
      <c r="BN111">
        <v>16286.668459349798</v>
      </c>
      <c r="BO111">
        <v>15371.586875844605</v>
      </c>
      <c r="BP111">
        <v>15703.616232473958</v>
      </c>
      <c r="BQ111">
        <v>19044.65954019066</v>
      </c>
      <c r="BR111">
        <v>18223.772915471374</v>
      </c>
      <c r="BS111">
        <v>18890.817046844306</v>
      </c>
    </row>
    <row r="112" spans="1:71" x14ac:dyDescent="0.45">
      <c r="F112" s="22">
        <v>35</v>
      </c>
      <c r="G112" s="38">
        <v>100</v>
      </c>
      <c r="H112" s="38">
        <v>96.414102113547401</v>
      </c>
      <c r="I112" s="38">
        <v>109.14342973928203</v>
      </c>
      <c r="J112" s="38">
        <v>115.73859604623127</v>
      </c>
      <c r="K112" s="38">
        <v>122.18417252989059</v>
      </c>
      <c r="L112" s="38">
        <v>153.26316881212071</v>
      </c>
      <c r="M112" s="38">
        <v>169.66372715693598</v>
      </c>
      <c r="N112" s="38">
        <v>188.53362249360055</v>
      </c>
      <c r="O112" s="38">
        <v>218.37187061929532</v>
      </c>
      <c r="P112" s="38">
        <v>217.65504579968714</v>
      </c>
      <c r="Q112" s="38">
        <v>302.99129135674065</v>
      </c>
      <c r="R112" s="38">
        <v>300.42387594443329</v>
      </c>
      <c r="S112" s="38">
        <v>347.54045878934181</v>
      </c>
      <c r="T112" s="38">
        <v>501.21003579098993</v>
      </c>
      <c r="U112" s="38">
        <v>460.89000898670901</v>
      </c>
      <c r="V112" s="38">
        <v>522.96449260203974</v>
      </c>
      <c r="W112" s="38">
        <v>407.06652300992329</v>
      </c>
      <c r="X112" s="38">
        <v>450.49079471598372</v>
      </c>
      <c r="Y112" s="38">
        <v>457.55992277527287</v>
      </c>
      <c r="Z112" s="38">
        <v>516.13645935867783</v>
      </c>
      <c r="AA112" s="38">
        <v>587.14833989141118</v>
      </c>
      <c r="AB112" s="38">
        <v>578.04883675565873</v>
      </c>
      <c r="AC112" s="38">
        <v>701.65568003839667</v>
      </c>
      <c r="AD112" s="38">
        <v>821.7938470814363</v>
      </c>
      <c r="AE112" s="38">
        <v>774.37607261030428</v>
      </c>
      <c r="AF112" s="38">
        <v>681.6034966394335</v>
      </c>
      <c r="AG112" s="38">
        <v>832.71276294199595</v>
      </c>
      <c r="AH112" s="38">
        <v>1008.1839680388488</v>
      </c>
      <c r="AI112" s="38">
        <v>783.71814694574061</v>
      </c>
      <c r="AJ112" s="38">
        <v>951.95556922621518</v>
      </c>
      <c r="AK112" s="38">
        <v>1062.3438316881407</v>
      </c>
      <c r="AL112" s="38">
        <v>1103.9691518092243</v>
      </c>
      <c r="AM112" s="38">
        <v>1300.7845962042297</v>
      </c>
      <c r="AN112" s="38">
        <v>1518.0923768020373</v>
      </c>
      <c r="AO112" s="38">
        <v>1212.917527911301</v>
      </c>
      <c r="AP112" s="38">
        <v>1452.808248287665</v>
      </c>
      <c r="AQ112" s="38">
        <v>1401.136208995827</v>
      </c>
      <c r="AR112" s="38">
        <v>2022.5457426273213</v>
      </c>
      <c r="AS112" s="38">
        <v>2101.4123584156246</v>
      </c>
      <c r="AT112" s="38">
        <v>2443.4243606190971</v>
      </c>
      <c r="AU112">
        <v>2628.4260783575546</v>
      </c>
      <c r="AV112">
        <v>2978.7478269725116</v>
      </c>
      <c r="AW112">
        <v>2874.5007756438199</v>
      </c>
      <c r="AX112">
        <v>2940.126093076894</v>
      </c>
      <c r="AY112">
        <v>4342.9649700973423</v>
      </c>
      <c r="AZ112">
        <v>4906.3522406571456</v>
      </c>
      <c r="BA112">
        <v>6553.1924619933798</v>
      </c>
      <c r="BB112">
        <v>8181.709296921731</v>
      </c>
      <c r="BC112">
        <v>8943.7755116730405</v>
      </c>
      <c r="BD112">
        <v>9571.8179768462796</v>
      </c>
      <c r="BE112">
        <v>10523.171902618205</v>
      </c>
      <c r="BF112">
        <v>10048.857175295458</v>
      </c>
      <c r="BG112">
        <v>13491.653823722789</v>
      </c>
      <c r="BH112">
        <v>16133.062361073258</v>
      </c>
      <c r="BI112">
        <v>16991.482029192142</v>
      </c>
      <c r="BJ112">
        <v>18983.738048109069</v>
      </c>
      <c r="BK112">
        <v>21578.383459395667</v>
      </c>
      <c r="BL112">
        <v>26494.456972833825</v>
      </c>
      <c r="BM112">
        <v>24317.36898881341</v>
      </c>
      <c r="BN112">
        <v>25400.49702988211</v>
      </c>
      <c r="BO112">
        <v>32856.24265922144</v>
      </c>
      <c r="BP112">
        <v>30683.508982218958</v>
      </c>
      <c r="BQ112">
        <v>27947.962585710626</v>
      </c>
      <c r="BR112">
        <v>24887.494522613451</v>
      </c>
      <c r="BS112">
        <v>32154.160113253503</v>
      </c>
    </row>
    <row r="113" spans="6:71" x14ac:dyDescent="0.45">
      <c r="F113" s="22">
        <v>36</v>
      </c>
      <c r="G113" s="38">
        <v>100</v>
      </c>
      <c r="H113" s="38">
        <v>87.502070516262236</v>
      </c>
      <c r="I113" s="38">
        <v>111.34847700976275</v>
      </c>
      <c r="J113" s="38">
        <v>100.12244249430742</v>
      </c>
      <c r="K113" s="38">
        <v>108.85709036408608</v>
      </c>
      <c r="L113" s="38">
        <v>118.24747940226051</v>
      </c>
      <c r="M113" s="38">
        <v>120.64495234830274</v>
      </c>
      <c r="N113" s="38">
        <v>132.87294750173066</v>
      </c>
      <c r="O113" s="38">
        <v>138.42681890861775</v>
      </c>
      <c r="P113" s="38">
        <v>163.2952155793717</v>
      </c>
      <c r="Q113" s="38">
        <v>198.2584412771987</v>
      </c>
      <c r="R113" s="38">
        <v>242.06723280860047</v>
      </c>
      <c r="S113" s="38">
        <v>248.16086300206888</v>
      </c>
      <c r="T113" s="38">
        <v>301.64039914929361</v>
      </c>
      <c r="U113" s="38">
        <v>329.9847199245749</v>
      </c>
      <c r="V113" s="38">
        <v>346.66140338388999</v>
      </c>
      <c r="W113" s="38">
        <v>444.70889187329107</v>
      </c>
      <c r="X113" s="38">
        <v>481.21647944673481</v>
      </c>
      <c r="Y113" s="38">
        <v>621.29940178184643</v>
      </c>
      <c r="Z113" s="38">
        <v>625.77101921080884</v>
      </c>
      <c r="AA113" s="38">
        <v>736.20717131946253</v>
      </c>
      <c r="AB113" s="38">
        <v>749.33193047866393</v>
      </c>
      <c r="AC113" s="38">
        <v>898.59139905888628</v>
      </c>
      <c r="AD113" s="38">
        <v>597.15198913977576</v>
      </c>
      <c r="AE113" s="38">
        <v>505.24353347905378</v>
      </c>
      <c r="AF113" s="38">
        <v>545.69062883176048</v>
      </c>
      <c r="AG113" s="38">
        <v>580.57870803104981</v>
      </c>
      <c r="AH113" s="38">
        <v>888.52204613064089</v>
      </c>
      <c r="AI113" s="38">
        <v>684.01884724975707</v>
      </c>
      <c r="AJ113" s="38">
        <v>1024.7514196222683</v>
      </c>
      <c r="AK113" s="38">
        <v>1310.7172288827803</v>
      </c>
      <c r="AL113" s="38">
        <v>1027.3534180078955</v>
      </c>
      <c r="AM113" s="38">
        <v>1303.2136574928322</v>
      </c>
      <c r="AN113" s="38">
        <v>1583.5702811508629</v>
      </c>
      <c r="AO113" s="38">
        <v>1799.4376047540466</v>
      </c>
      <c r="AP113" s="38">
        <v>2387.1477135723062</v>
      </c>
      <c r="AQ113" s="38">
        <v>1765.9096811531451</v>
      </c>
      <c r="AR113" s="38">
        <v>2592.2969083297494</v>
      </c>
      <c r="AS113" s="38">
        <v>2871.0049898317948</v>
      </c>
      <c r="AT113" s="38">
        <v>3815.0394933724729</v>
      </c>
      <c r="AU113">
        <v>4357.1194871948874</v>
      </c>
      <c r="AV113">
        <v>5105.997636085659</v>
      </c>
      <c r="AW113">
        <v>5777.8920927101944</v>
      </c>
      <c r="AX113">
        <v>5425.5616306209031</v>
      </c>
      <c r="AY113">
        <v>6741.0318764021467</v>
      </c>
      <c r="AZ113">
        <v>6231.3636882633446</v>
      </c>
      <c r="BA113">
        <v>8116.4395442251589</v>
      </c>
      <c r="BB113">
        <v>13974.600969215093</v>
      </c>
      <c r="BC113">
        <v>13176.903842012136</v>
      </c>
      <c r="BD113">
        <v>13641.54890433463</v>
      </c>
      <c r="BE113">
        <v>11074.282656971815</v>
      </c>
      <c r="BF113">
        <v>12750.21142351575</v>
      </c>
      <c r="BG113">
        <v>15499.680561189723</v>
      </c>
      <c r="BH113">
        <v>21758.015268526502</v>
      </c>
      <c r="BI113">
        <v>18416.040439611603</v>
      </c>
      <c r="BJ113">
        <v>13477.336594141621</v>
      </c>
      <c r="BK113">
        <v>14406.725244367341</v>
      </c>
      <c r="BL113">
        <v>16176.855506660735</v>
      </c>
      <c r="BM113">
        <v>18746.295765014795</v>
      </c>
      <c r="BN113">
        <v>21414.904783087601</v>
      </c>
      <c r="BO113">
        <v>20876.122114021015</v>
      </c>
      <c r="BP113">
        <v>21182.68507964602</v>
      </c>
      <c r="BQ113">
        <v>19588.746915987467</v>
      </c>
      <c r="BR113">
        <v>23486.067783972951</v>
      </c>
      <c r="BS113">
        <v>22116.103870161376</v>
      </c>
    </row>
    <row r="114" spans="6:71" x14ac:dyDescent="0.45">
      <c r="F114" s="22">
        <v>37</v>
      </c>
      <c r="G114" s="38">
        <v>100</v>
      </c>
      <c r="H114" s="38">
        <v>101.93938845612169</v>
      </c>
      <c r="I114" s="38">
        <v>100.24761795458465</v>
      </c>
      <c r="J114" s="38">
        <v>91.253318948569529</v>
      </c>
      <c r="K114" s="38">
        <v>97.389631424058877</v>
      </c>
      <c r="L114" s="38">
        <v>80.751928411314026</v>
      </c>
      <c r="M114" s="38">
        <v>92.699563826330987</v>
      </c>
      <c r="N114" s="38">
        <v>135.62742538804622</v>
      </c>
      <c r="O114" s="38">
        <v>132.32080962436245</v>
      </c>
      <c r="P114" s="38">
        <v>127.14781102181185</v>
      </c>
      <c r="Q114" s="38">
        <v>160.66031927251115</v>
      </c>
      <c r="R114" s="38">
        <v>230.4237434621904</v>
      </c>
      <c r="S114" s="38">
        <v>290.27617260090454</v>
      </c>
      <c r="T114" s="38">
        <v>413.78792788276127</v>
      </c>
      <c r="U114" s="38">
        <v>498.01465945626558</v>
      </c>
      <c r="V114" s="38">
        <v>510.41983804856301</v>
      </c>
      <c r="W114" s="38">
        <v>612.92744806402652</v>
      </c>
      <c r="X114" s="38">
        <v>751.44391420928514</v>
      </c>
      <c r="Y114" s="38">
        <v>811.48347479267636</v>
      </c>
      <c r="Z114" s="38">
        <v>629.26216014652948</v>
      </c>
      <c r="AA114" s="38">
        <v>972.94363608527181</v>
      </c>
      <c r="AB114" s="38">
        <v>918.28789937491342</v>
      </c>
      <c r="AC114" s="38">
        <v>807.88041306292109</v>
      </c>
      <c r="AD114" s="38">
        <v>755.43719893255184</v>
      </c>
      <c r="AE114" s="38">
        <v>796.17578294500947</v>
      </c>
      <c r="AF114" s="38">
        <v>764.75327158095115</v>
      </c>
      <c r="AG114" s="38">
        <v>842.23626085526075</v>
      </c>
      <c r="AH114" s="38">
        <v>972.44526705114356</v>
      </c>
      <c r="AI114" s="38">
        <v>934.22020266656818</v>
      </c>
      <c r="AJ114" s="38">
        <v>986.88472270324894</v>
      </c>
      <c r="AK114" s="38">
        <v>1630.9913738167211</v>
      </c>
      <c r="AL114" s="38">
        <v>1753.983023310393</v>
      </c>
      <c r="AM114" s="38">
        <v>1581.8206397962454</v>
      </c>
      <c r="AN114" s="38">
        <v>1673.2441505686361</v>
      </c>
      <c r="AO114" s="38">
        <v>2231.828308275381</v>
      </c>
      <c r="AP114" s="38">
        <v>1620.3727587999786</v>
      </c>
      <c r="AQ114" s="38">
        <v>1833.5209240730303</v>
      </c>
      <c r="AR114" s="38">
        <v>1844.7527282296171</v>
      </c>
      <c r="AS114" s="38">
        <v>1781.1711452355987</v>
      </c>
      <c r="AT114" s="38">
        <v>2301.1065329727489</v>
      </c>
      <c r="AU114">
        <v>2384.5691170592481</v>
      </c>
      <c r="AV114">
        <v>2999.9053007769835</v>
      </c>
      <c r="AW114">
        <v>3221.7756680062348</v>
      </c>
      <c r="AX114">
        <v>3405.0528409039957</v>
      </c>
      <c r="AY114">
        <v>4209.3772522735007</v>
      </c>
      <c r="AZ114">
        <v>4211.8239485762188</v>
      </c>
      <c r="BA114">
        <v>3991.9027540761681</v>
      </c>
      <c r="BB114">
        <v>5827.7188251778007</v>
      </c>
      <c r="BC114">
        <v>7270.0415926237438</v>
      </c>
      <c r="BD114">
        <v>6391.2200639082766</v>
      </c>
      <c r="BE114">
        <v>7697.9190456058877</v>
      </c>
      <c r="BF114">
        <v>8594.2481496606451</v>
      </c>
      <c r="BG114">
        <v>9289.2469943592132</v>
      </c>
      <c r="BH114">
        <v>11610.760189758117</v>
      </c>
      <c r="BI114">
        <v>11178.055244200739</v>
      </c>
      <c r="BJ114">
        <v>16635.987482040404</v>
      </c>
      <c r="BK114">
        <v>23332.579044495636</v>
      </c>
      <c r="BL114">
        <v>23035.583066359319</v>
      </c>
      <c r="BM114">
        <v>21265.727596480509</v>
      </c>
      <c r="BN114">
        <v>24890.334996135662</v>
      </c>
      <c r="BO114">
        <v>28704.706172181843</v>
      </c>
      <c r="BP114">
        <v>24513.94140227326</v>
      </c>
      <c r="BQ114">
        <v>29569.734233651001</v>
      </c>
      <c r="BR114">
        <v>19647.193189690341</v>
      </c>
      <c r="BS114">
        <v>24653.846436753742</v>
      </c>
    </row>
    <row r="115" spans="6:71" x14ac:dyDescent="0.45">
      <c r="F115" s="22">
        <v>38</v>
      </c>
      <c r="G115" s="38">
        <v>100</v>
      </c>
      <c r="H115" s="38">
        <v>88.349736675946403</v>
      </c>
      <c r="I115" s="38">
        <v>100.80532758237247</v>
      </c>
      <c r="J115" s="38">
        <v>118.22620727486705</v>
      </c>
      <c r="K115" s="38">
        <v>156.73818478805572</v>
      </c>
      <c r="L115" s="38">
        <v>195.31647378840574</v>
      </c>
      <c r="M115" s="38">
        <v>184.32732410646165</v>
      </c>
      <c r="N115" s="38">
        <v>207.91257156958682</v>
      </c>
      <c r="O115" s="38">
        <v>212.58892310141914</v>
      </c>
      <c r="P115" s="38">
        <v>229.4239196809196</v>
      </c>
      <c r="Q115" s="38">
        <v>277.49311178821102</v>
      </c>
      <c r="R115" s="38">
        <v>329.31916901942719</v>
      </c>
      <c r="S115" s="38">
        <v>329.67878339835352</v>
      </c>
      <c r="T115" s="38">
        <v>404.27928721067497</v>
      </c>
      <c r="U115" s="38">
        <v>383.80900485967288</v>
      </c>
      <c r="V115" s="38">
        <v>417.29069128836119</v>
      </c>
      <c r="W115" s="38">
        <v>417.54454008001875</v>
      </c>
      <c r="X115" s="38">
        <v>443.08742830628512</v>
      </c>
      <c r="Y115" s="38">
        <v>680.56782937481034</v>
      </c>
      <c r="Z115" s="38">
        <v>834.27523615172163</v>
      </c>
      <c r="AA115" s="38">
        <v>570.02590220709135</v>
      </c>
      <c r="AB115" s="38">
        <v>597.78027139243886</v>
      </c>
      <c r="AC115" s="38">
        <v>490.40232552347504</v>
      </c>
      <c r="AD115" s="38">
        <v>478.56414304104516</v>
      </c>
      <c r="AE115" s="38">
        <v>535.62885838674401</v>
      </c>
      <c r="AF115" s="38">
        <v>715.50907508585829</v>
      </c>
      <c r="AG115" s="38">
        <v>714.00530424050885</v>
      </c>
      <c r="AH115" s="38">
        <v>1076.7371242505626</v>
      </c>
      <c r="AI115" s="38">
        <v>1443.8986718528681</v>
      </c>
      <c r="AJ115" s="38">
        <v>1514.744749837871</v>
      </c>
      <c r="AK115" s="38">
        <v>1895.5846824235998</v>
      </c>
      <c r="AL115" s="38">
        <v>2244.2867389733551</v>
      </c>
      <c r="AM115" s="38">
        <v>2906.4081176517202</v>
      </c>
      <c r="AN115" s="38">
        <v>3447.493640973215</v>
      </c>
      <c r="AO115" s="38">
        <v>3198.7507625606436</v>
      </c>
      <c r="AP115" s="38">
        <v>2939.7539748850813</v>
      </c>
      <c r="AQ115" s="38">
        <v>3075.5343609864776</v>
      </c>
      <c r="AR115" s="38">
        <v>2056.925036751682</v>
      </c>
      <c r="AS115" s="38">
        <v>2394.3057185166522</v>
      </c>
      <c r="AT115" s="38">
        <v>3163.9221144074868</v>
      </c>
      <c r="AU115">
        <v>2627.0864135307479</v>
      </c>
      <c r="AV115">
        <v>2693.0454774406553</v>
      </c>
      <c r="AW115">
        <v>2793.7027006646422</v>
      </c>
      <c r="AX115">
        <v>2933.3978007350129</v>
      </c>
      <c r="AY115">
        <v>3133.4752222314664</v>
      </c>
      <c r="AZ115">
        <v>3758.3724227331759</v>
      </c>
      <c r="BA115">
        <v>4056.5191724684623</v>
      </c>
      <c r="BB115">
        <v>5193.12475674917</v>
      </c>
      <c r="BC115">
        <v>5648.9242280705394</v>
      </c>
      <c r="BD115">
        <v>6627.4350133121598</v>
      </c>
      <c r="BE115">
        <v>8419.6375393212129</v>
      </c>
      <c r="BF115">
        <v>8568.4290184578513</v>
      </c>
      <c r="BG115">
        <v>8667.0253755858994</v>
      </c>
      <c r="BH115">
        <v>8843.634314563169</v>
      </c>
      <c r="BI115">
        <v>9488.4863755645911</v>
      </c>
      <c r="BJ115">
        <v>10890.241109548457</v>
      </c>
      <c r="BK115">
        <v>12685.052480335253</v>
      </c>
      <c r="BL115">
        <v>13965.468914917297</v>
      </c>
      <c r="BM115">
        <v>16550.551015851051</v>
      </c>
      <c r="BN115">
        <v>13591.934935055011</v>
      </c>
      <c r="BO115">
        <v>17713.29070573506</v>
      </c>
      <c r="BP115">
        <v>23383.932374981378</v>
      </c>
      <c r="BQ115">
        <v>24759.547763930157</v>
      </c>
      <c r="BR115">
        <v>20035.541497744714</v>
      </c>
      <c r="BS115">
        <v>29155.486146331925</v>
      </c>
    </row>
    <row r="116" spans="6:71" x14ac:dyDescent="0.45">
      <c r="F116" s="22">
        <v>39</v>
      </c>
      <c r="G116" s="38">
        <v>100</v>
      </c>
      <c r="H116" s="38">
        <v>90.438619186373444</v>
      </c>
      <c r="I116" s="38">
        <v>80.961008533033208</v>
      </c>
      <c r="J116" s="38">
        <v>92.195528522647592</v>
      </c>
      <c r="K116" s="38">
        <v>77.394271017785911</v>
      </c>
      <c r="L116" s="38">
        <v>74.782543764901973</v>
      </c>
      <c r="M116" s="38">
        <v>108.4680557224315</v>
      </c>
      <c r="N116" s="38">
        <v>118.25771203295731</v>
      </c>
      <c r="O116" s="38">
        <v>155.45498563712408</v>
      </c>
      <c r="P116" s="38">
        <v>215.15020456336057</v>
      </c>
      <c r="Q116" s="38">
        <v>171.56145749705811</v>
      </c>
      <c r="R116" s="38">
        <v>190.93401929346211</v>
      </c>
      <c r="S116" s="38">
        <v>198.46570795585598</v>
      </c>
      <c r="T116" s="38">
        <v>211.56761887682578</v>
      </c>
      <c r="U116" s="38">
        <v>182.11214378020668</v>
      </c>
      <c r="V116" s="38">
        <v>239.85447780753404</v>
      </c>
      <c r="W116" s="38">
        <v>282.9706605165685</v>
      </c>
      <c r="X116" s="38">
        <v>351.32526704337732</v>
      </c>
      <c r="Y116" s="38">
        <v>446.3835695640567</v>
      </c>
      <c r="Z116" s="38">
        <v>344.49963993864043</v>
      </c>
      <c r="AA116" s="38">
        <v>260.07900740367268</v>
      </c>
      <c r="AB116" s="38">
        <v>409.54683819811629</v>
      </c>
      <c r="AC116" s="38">
        <v>436.09438836947254</v>
      </c>
      <c r="AD116" s="38">
        <v>550.28102040505678</v>
      </c>
      <c r="AE116" s="38">
        <v>617.01379351787591</v>
      </c>
      <c r="AF116" s="38">
        <v>781.56019043623792</v>
      </c>
      <c r="AG116" s="38">
        <v>828.54901837775947</v>
      </c>
      <c r="AH116" s="38">
        <v>765.8661699894509</v>
      </c>
      <c r="AI116" s="38">
        <v>889.16021704048353</v>
      </c>
      <c r="AJ116" s="38">
        <v>871.42580839778464</v>
      </c>
      <c r="AK116" s="38">
        <v>838.52116761454681</v>
      </c>
      <c r="AL116" s="38">
        <v>1019.9272618800453</v>
      </c>
      <c r="AM116" s="38">
        <v>1133.8800154602218</v>
      </c>
      <c r="AN116" s="38">
        <v>1246.9824408392678</v>
      </c>
      <c r="AO116" s="38">
        <v>1279.2002236065812</v>
      </c>
      <c r="AP116" s="38">
        <v>1733.4146066508781</v>
      </c>
      <c r="AQ116" s="38">
        <v>1491.1792015844508</v>
      </c>
      <c r="AR116" s="38">
        <v>1686.6718932393883</v>
      </c>
      <c r="AS116" s="38">
        <v>2083.4873304939892</v>
      </c>
      <c r="AT116" s="38">
        <v>2564.1507613451427</v>
      </c>
      <c r="AU116">
        <v>3270.6407067432274</v>
      </c>
      <c r="AV116">
        <v>3880.0125301565495</v>
      </c>
      <c r="AW116">
        <v>4203.9747775231863</v>
      </c>
      <c r="AX116">
        <v>3976.0801276913762</v>
      </c>
      <c r="AY116">
        <v>3408.2386657821135</v>
      </c>
      <c r="AZ116">
        <v>4457.3669112246971</v>
      </c>
      <c r="BA116">
        <v>4457.5353352600514</v>
      </c>
      <c r="BB116">
        <v>3962.8677229223586</v>
      </c>
      <c r="BC116">
        <v>3854.1043355087004</v>
      </c>
      <c r="BD116">
        <v>3903.1878899665767</v>
      </c>
      <c r="BE116">
        <v>4984.1002341634612</v>
      </c>
      <c r="BF116">
        <v>7067.351233638974</v>
      </c>
      <c r="BG116">
        <v>6615.7491419937442</v>
      </c>
      <c r="BH116">
        <v>4612.6293418601963</v>
      </c>
      <c r="BI116">
        <v>6147.009204903612</v>
      </c>
      <c r="BJ116">
        <v>6973.7652579230871</v>
      </c>
      <c r="BK116">
        <v>9036.7831084572626</v>
      </c>
      <c r="BL116">
        <v>9138.7222524064291</v>
      </c>
      <c r="BM116">
        <v>9226.509480983339</v>
      </c>
      <c r="BN116">
        <v>10885.595597323752</v>
      </c>
      <c r="BO116">
        <v>11355.58593230256</v>
      </c>
      <c r="BP116">
        <v>14507.862062110893</v>
      </c>
      <c r="BQ116">
        <v>17934.273529451977</v>
      </c>
      <c r="BR116">
        <v>22349.134293090396</v>
      </c>
      <c r="BS116">
        <v>19633.626485217104</v>
      </c>
    </row>
    <row r="117" spans="6:71" x14ac:dyDescent="0.45">
      <c r="F117" s="22">
        <v>40</v>
      </c>
      <c r="G117" s="38">
        <v>100</v>
      </c>
      <c r="H117" s="38">
        <v>93.626700684020065</v>
      </c>
      <c r="I117" s="38">
        <v>84.542648494490379</v>
      </c>
      <c r="J117" s="38">
        <v>109.71369098715951</v>
      </c>
      <c r="K117" s="38">
        <v>121.32215132068808</v>
      </c>
      <c r="L117" s="38">
        <v>111.10601426533863</v>
      </c>
      <c r="M117" s="38">
        <v>148.56111469914444</v>
      </c>
      <c r="N117" s="38">
        <v>197.58767255455058</v>
      </c>
      <c r="O117" s="38">
        <v>220.59100974962584</v>
      </c>
      <c r="P117" s="38">
        <v>200.80125562265826</v>
      </c>
      <c r="Q117" s="38">
        <v>196.53558662147293</v>
      </c>
      <c r="R117" s="38">
        <v>199.94356393658003</v>
      </c>
      <c r="S117" s="38">
        <v>230.75054308408008</v>
      </c>
      <c r="T117" s="38">
        <v>242.23294309492576</v>
      </c>
      <c r="U117" s="38">
        <v>314.34164283530401</v>
      </c>
      <c r="V117" s="38">
        <v>333.15521422573988</v>
      </c>
      <c r="W117" s="38">
        <v>301.65526892086632</v>
      </c>
      <c r="X117" s="38">
        <v>315.93104621724342</v>
      </c>
      <c r="Y117" s="38">
        <v>309.96292315686202</v>
      </c>
      <c r="Z117" s="38">
        <v>356.9877482537475</v>
      </c>
      <c r="AA117" s="38">
        <v>396.9711436489419</v>
      </c>
      <c r="AB117" s="38">
        <v>516.69988493274934</v>
      </c>
      <c r="AC117" s="38">
        <v>708.2950408278848</v>
      </c>
      <c r="AD117" s="38">
        <v>769.01300074768085</v>
      </c>
      <c r="AE117" s="38">
        <v>928.04926613151508</v>
      </c>
      <c r="AF117" s="38">
        <v>948.01756185135173</v>
      </c>
      <c r="AG117" s="38">
        <v>832.87767623460206</v>
      </c>
      <c r="AH117" s="38">
        <v>763.82356498288641</v>
      </c>
      <c r="AI117" s="38">
        <v>1056.5401577457403</v>
      </c>
      <c r="AJ117" s="38">
        <v>957.92412053999931</v>
      </c>
      <c r="AK117" s="38">
        <v>1026.191031530032</v>
      </c>
      <c r="AL117" s="38">
        <v>1142.7699058343942</v>
      </c>
      <c r="AM117" s="38">
        <v>1485.2173942713403</v>
      </c>
      <c r="AN117" s="38">
        <v>1756.248291457581</v>
      </c>
      <c r="AO117" s="38">
        <v>2254.2843651250996</v>
      </c>
      <c r="AP117" s="38">
        <v>2125.2646437086883</v>
      </c>
      <c r="AQ117" s="38">
        <v>3337.5210240132092</v>
      </c>
      <c r="AR117" s="38">
        <v>3293.1099979204109</v>
      </c>
      <c r="AS117" s="38">
        <v>3705.741696894579</v>
      </c>
      <c r="AT117" s="38">
        <v>4275.1227948388405</v>
      </c>
      <c r="AU117">
        <v>4366.9925383954633</v>
      </c>
      <c r="AV117">
        <v>4839.7746929708301</v>
      </c>
      <c r="AW117">
        <v>4364.3315107303342</v>
      </c>
      <c r="AX117">
        <v>4419.7370852774975</v>
      </c>
      <c r="AY117">
        <v>4222.1461968495732</v>
      </c>
      <c r="AZ117">
        <v>4557.7272020280943</v>
      </c>
      <c r="BA117">
        <v>5369.2363444089078</v>
      </c>
      <c r="BB117">
        <v>5639.6750135023276</v>
      </c>
      <c r="BC117">
        <v>4910.9509485628687</v>
      </c>
      <c r="BD117">
        <v>4902.3492244559229</v>
      </c>
      <c r="BE117">
        <v>6297.6145330564832</v>
      </c>
      <c r="BF117">
        <v>7102.7950298634041</v>
      </c>
      <c r="BG117">
        <v>8718.822545308376</v>
      </c>
      <c r="BH117">
        <v>8531.3455177400338</v>
      </c>
      <c r="BI117">
        <v>7134.0903277030711</v>
      </c>
      <c r="BJ117">
        <v>6593.9584495207109</v>
      </c>
      <c r="BK117">
        <v>7049.1987332394538</v>
      </c>
      <c r="BL117">
        <v>7046.6386226209579</v>
      </c>
      <c r="BM117">
        <v>7437.0455881113985</v>
      </c>
      <c r="BN117">
        <v>9813.7891582292614</v>
      </c>
      <c r="BO117">
        <v>12629.185989359634</v>
      </c>
      <c r="BP117">
        <v>14563.686770088611</v>
      </c>
      <c r="BQ117">
        <v>18842.034164372079</v>
      </c>
      <c r="BR117">
        <v>25434.896344445147</v>
      </c>
      <c r="BS117">
        <v>25767.683674643326</v>
      </c>
    </row>
    <row r="118" spans="6:71" x14ac:dyDescent="0.45">
      <c r="F118" s="22">
        <v>41</v>
      </c>
      <c r="G118" s="38">
        <v>100</v>
      </c>
      <c r="H118" s="38">
        <v>131.82446943252526</v>
      </c>
      <c r="I118" s="38">
        <v>133.64675658075248</v>
      </c>
      <c r="J118" s="38">
        <v>220.3284220885495</v>
      </c>
      <c r="K118" s="38">
        <v>242.58170536103037</v>
      </c>
      <c r="L118" s="38">
        <v>303.94032479680544</v>
      </c>
      <c r="M118" s="38">
        <v>417.43027813245754</v>
      </c>
      <c r="N118" s="38">
        <v>480.92768680807842</v>
      </c>
      <c r="O118" s="38">
        <v>405.92785089971534</v>
      </c>
      <c r="P118" s="38">
        <v>425.68314830714587</v>
      </c>
      <c r="Q118" s="38">
        <v>394.21532450306449</v>
      </c>
      <c r="R118" s="38">
        <v>390.0718049497907</v>
      </c>
      <c r="S118" s="38">
        <v>405.75231681406427</v>
      </c>
      <c r="T118" s="38">
        <v>468.01573407594259</v>
      </c>
      <c r="U118" s="38">
        <v>451.17573770487292</v>
      </c>
      <c r="V118" s="38">
        <v>562.55987690194047</v>
      </c>
      <c r="W118" s="38">
        <v>549.35075177997635</v>
      </c>
      <c r="X118" s="38">
        <v>712.40324522108767</v>
      </c>
      <c r="Y118" s="38">
        <v>861.75217443857173</v>
      </c>
      <c r="Z118" s="38">
        <v>930.7253865442666</v>
      </c>
      <c r="AA118" s="38">
        <v>1007.0316201678073</v>
      </c>
      <c r="AB118" s="38">
        <v>1086.9765165763399</v>
      </c>
      <c r="AC118" s="38">
        <v>1292.7434582102342</v>
      </c>
      <c r="AD118" s="38">
        <v>1653.9879706789065</v>
      </c>
      <c r="AE118" s="38">
        <v>1549.1702640822402</v>
      </c>
      <c r="AF118" s="38">
        <v>947.73931908032159</v>
      </c>
      <c r="AG118" s="38">
        <v>1389.2490671285591</v>
      </c>
      <c r="AH118" s="38">
        <v>1211.6924056467851</v>
      </c>
      <c r="AI118" s="38">
        <v>1207.8475704205348</v>
      </c>
      <c r="AJ118" s="38">
        <v>1822.3929737512337</v>
      </c>
      <c r="AK118" s="38">
        <v>2201.8194415675298</v>
      </c>
      <c r="AL118" s="38">
        <v>1605.3638435448049</v>
      </c>
      <c r="AM118" s="38">
        <v>1539.9651260664591</v>
      </c>
      <c r="AN118" s="38">
        <v>1624.7406431294066</v>
      </c>
      <c r="AO118" s="38">
        <v>1888.598970516786</v>
      </c>
      <c r="AP118" s="38">
        <v>1945.6402124054259</v>
      </c>
      <c r="AQ118" s="38">
        <v>2123.4088936101471</v>
      </c>
      <c r="AR118" s="38">
        <v>2343.6852820856343</v>
      </c>
      <c r="AS118" s="38">
        <v>2542.6105600262067</v>
      </c>
      <c r="AT118" s="38">
        <v>3143.9036397511363</v>
      </c>
      <c r="AU118">
        <v>3130.228186614504</v>
      </c>
      <c r="AV118">
        <v>4136.9593088767151</v>
      </c>
      <c r="AW118">
        <v>4166.9630501252677</v>
      </c>
      <c r="AX118">
        <v>4434.5688120258083</v>
      </c>
      <c r="AY118">
        <v>4545.8714997475799</v>
      </c>
      <c r="AZ118">
        <v>3165.3636628654745</v>
      </c>
      <c r="BA118">
        <v>3515.2209436720027</v>
      </c>
      <c r="BB118">
        <v>4793.2453436183814</v>
      </c>
      <c r="BC118">
        <v>6010.0818695264015</v>
      </c>
      <c r="BD118">
        <v>5311.9334620069503</v>
      </c>
      <c r="BE118">
        <v>5645.1447858183892</v>
      </c>
      <c r="BF118">
        <v>6207.2257589064029</v>
      </c>
      <c r="BG118">
        <v>7869.2141911750359</v>
      </c>
      <c r="BH118">
        <v>8136.8845079820867</v>
      </c>
      <c r="BI118">
        <v>10152.671225750822</v>
      </c>
      <c r="BJ118">
        <v>9979.4070944094929</v>
      </c>
      <c r="BK118">
        <v>13757.90020658584</v>
      </c>
      <c r="BL118">
        <v>18305.459118618786</v>
      </c>
      <c r="BM118">
        <v>21688.893760578834</v>
      </c>
      <c r="BN118">
        <v>20205.715656682238</v>
      </c>
      <c r="BO118">
        <v>17383.287439634914</v>
      </c>
      <c r="BP118">
        <v>25722.193839278527</v>
      </c>
      <c r="BQ118">
        <v>23217.593972203602</v>
      </c>
      <c r="BR118">
        <v>27313.377314592275</v>
      </c>
      <c r="BS118">
        <v>30894.657656471772</v>
      </c>
    </row>
    <row r="119" spans="6:71" x14ac:dyDescent="0.45">
      <c r="F119" s="22">
        <v>42</v>
      </c>
      <c r="G119" s="38">
        <v>100</v>
      </c>
      <c r="H119" s="38">
        <v>123.36727354379654</v>
      </c>
      <c r="I119" s="38">
        <v>135.2318837939589</v>
      </c>
      <c r="J119" s="38">
        <v>152.44481629921592</v>
      </c>
      <c r="K119" s="38">
        <v>111.43575606048869</v>
      </c>
      <c r="L119" s="38">
        <v>109.5493109587825</v>
      </c>
      <c r="M119" s="38">
        <v>114.64733997888661</v>
      </c>
      <c r="N119" s="38">
        <v>115.39515030282408</v>
      </c>
      <c r="O119" s="38">
        <v>154.50259687821818</v>
      </c>
      <c r="P119" s="38">
        <v>165.91474134137925</v>
      </c>
      <c r="Q119" s="38">
        <v>230.55002323719177</v>
      </c>
      <c r="R119" s="38">
        <v>263.50431993646686</v>
      </c>
      <c r="S119" s="38">
        <v>343.35279150667736</v>
      </c>
      <c r="T119" s="38">
        <v>411.95543563619066</v>
      </c>
      <c r="U119" s="38">
        <v>391.65563552550014</v>
      </c>
      <c r="V119" s="38">
        <v>489.7695309186895</v>
      </c>
      <c r="W119" s="38">
        <v>681.78934609764099</v>
      </c>
      <c r="X119" s="38">
        <v>924.29910453642196</v>
      </c>
      <c r="Y119" s="38">
        <v>1051.836267736086</v>
      </c>
      <c r="Z119" s="38">
        <v>1407.1374812437066</v>
      </c>
      <c r="AA119" s="38">
        <v>1238.012817109322</v>
      </c>
      <c r="AB119" s="38">
        <v>1325.1689547254389</v>
      </c>
      <c r="AC119" s="38">
        <v>1265.8510755818434</v>
      </c>
      <c r="AD119" s="38">
        <v>1506.0729783357394</v>
      </c>
      <c r="AE119" s="38">
        <v>1747.2959306836522</v>
      </c>
      <c r="AF119" s="38">
        <v>1722.4179984884024</v>
      </c>
      <c r="AG119" s="38">
        <v>1795.6458544549409</v>
      </c>
      <c r="AH119" s="38">
        <v>1444.1013435306934</v>
      </c>
      <c r="AI119" s="38">
        <v>1139.362139332253</v>
      </c>
      <c r="AJ119" s="38">
        <v>1224.2395045337041</v>
      </c>
      <c r="AK119" s="38">
        <v>1374.1867061763905</v>
      </c>
      <c r="AL119" s="38">
        <v>1841.2165735483336</v>
      </c>
      <c r="AM119" s="38">
        <v>1714.5329315575111</v>
      </c>
      <c r="AN119" s="38">
        <v>2033.0320880364061</v>
      </c>
      <c r="AO119" s="38">
        <v>2099.4800049864093</v>
      </c>
      <c r="AP119" s="38">
        <v>2479.9998566958329</v>
      </c>
      <c r="AQ119" s="38">
        <v>2441.7622855542936</v>
      </c>
      <c r="AR119" s="38">
        <v>2073.760909368948</v>
      </c>
      <c r="AS119" s="38">
        <v>2214.1272383066339</v>
      </c>
      <c r="AT119" s="38">
        <v>3271.122562726357</v>
      </c>
      <c r="AU119">
        <v>2978.861006036097</v>
      </c>
      <c r="AV119">
        <v>2542.9101002626257</v>
      </c>
      <c r="AW119">
        <v>3399.6561188737633</v>
      </c>
      <c r="AX119">
        <v>3438.53203406187</v>
      </c>
      <c r="AY119">
        <v>4512.1285478540203</v>
      </c>
      <c r="AZ119">
        <v>4244.2020502909672</v>
      </c>
      <c r="BA119">
        <v>4037.8656541154382</v>
      </c>
      <c r="BB119">
        <v>3628.4900018912581</v>
      </c>
      <c r="BC119">
        <v>4681.8565166877588</v>
      </c>
      <c r="BD119">
        <v>6464.2081007602828</v>
      </c>
      <c r="BE119">
        <v>6832.3173971148817</v>
      </c>
      <c r="BF119">
        <v>8214.9040982579518</v>
      </c>
      <c r="BG119">
        <v>6691.5904239898537</v>
      </c>
      <c r="BH119">
        <v>6003.7660778390082</v>
      </c>
      <c r="BI119">
        <v>8236.6298537651746</v>
      </c>
      <c r="BJ119">
        <v>7777.136899733915</v>
      </c>
      <c r="BK119">
        <v>7762.6237105274913</v>
      </c>
      <c r="BL119">
        <v>8119.3217976376409</v>
      </c>
      <c r="BM119">
        <v>9010.7842240406208</v>
      </c>
      <c r="BN119">
        <v>11898.470877685575</v>
      </c>
      <c r="BO119">
        <v>14613.525765141325</v>
      </c>
      <c r="BP119">
        <v>20941.133428722656</v>
      </c>
      <c r="BQ119">
        <v>17049.154784322316</v>
      </c>
      <c r="BR119">
        <v>18851.977989033276</v>
      </c>
      <c r="BS119">
        <v>21142.380250940645</v>
      </c>
    </row>
    <row r="120" spans="6:71" x14ac:dyDescent="0.45">
      <c r="F120" s="22">
        <v>43</v>
      </c>
      <c r="G120" s="38">
        <v>100</v>
      </c>
      <c r="H120" s="38">
        <v>106.36213811272208</v>
      </c>
      <c r="I120" s="38">
        <v>132.60861511643742</v>
      </c>
      <c r="J120" s="38">
        <v>130.98233279245667</v>
      </c>
      <c r="K120" s="38">
        <v>173.49243962750279</v>
      </c>
      <c r="L120" s="38">
        <v>241.84583561850312</v>
      </c>
      <c r="M120" s="38">
        <v>189.62930596543492</v>
      </c>
      <c r="N120" s="38">
        <v>207.25427348923046</v>
      </c>
      <c r="O120" s="38">
        <v>181.60963172365547</v>
      </c>
      <c r="P120" s="38">
        <v>161.11623958599651</v>
      </c>
      <c r="Q120" s="38">
        <v>188.20764211042896</v>
      </c>
      <c r="R120" s="38">
        <v>215.0140458449909</v>
      </c>
      <c r="S120" s="38">
        <v>226.10001275793482</v>
      </c>
      <c r="T120" s="38">
        <v>314.44857061603835</v>
      </c>
      <c r="U120" s="38">
        <v>281.90050220394994</v>
      </c>
      <c r="V120" s="38">
        <v>249.1989399396704</v>
      </c>
      <c r="W120" s="38">
        <v>387.84480364749146</v>
      </c>
      <c r="X120" s="38">
        <v>512.97902772601572</v>
      </c>
      <c r="Y120" s="38">
        <v>489.01298561706545</v>
      </c>
      <c r="Z120" s="38">
        <v>589.84882634707071</v>
      </c>
      <c r="AA120" s="38">
        <v>647.02386715993464</v>
      </c>
      <c r="AB120" s="38">
        <v>628.2424044672033</v>
      </c>
      <c r="AC120" s="38">
        <v>739.45564869483871</v>
      </c>
      <c r="AD120" s="38">
        <v>589.97616298381706</v>
      </c>
      <c r="AE120" s="38">
        <v>793.47618559866692</v>
      </c>
      <c r="AF120" s="38">
        <v>892.53679076391711</v>
      </c>
      <c r="AG120" s="38">
        <v>1169.4475543648996</v>
      </c>
      <c r="AH120" s="38">
        <v>1171.4557465806733</v>
      </c>
      <c r="AI120" s="38">
        <v>1480.5370094482553</v>
      </c>
      <c r="AJ120" s="38">
        <v>1563.6938425375677</v>
      </c>
      <c r="AK120" s="38">
        <v>1665.8981160715518</v>
      </c>
      <c r="AL120" s="38">
        <v>2225.0371367851785</v>
      </c>
      <c r="AM120" s="38">
        <v>1846.1948783238138</v>
      </c>
      <c r="AN120" s="38">
        <v>1746.9749448310281</v>
      </c>
      <c r="AO120" s="38">
        <v>2257.7452254065493</v>
      </c>
      <c r="AP120" s="38">
        <v>1731.3049497466131</v>
      </c>
      <c r="AQ120" s="38">
        <v>1646.6022455730115</v>
      </c>
      <c r="AR120" s="38">
        <v>1846.4988229174651</v>
      </c>
      <c r="AS120" s="38">
        <v>1570.7695963382812</v>
      </c>
      <c r="AT120" s="38">
        <v>2026.8937505778354</v>
      </c>
      <c r="AU120">
        <v>1990.6448694270975</v>
      </c>
      <c r="AV120">
        <v>2306.1689123362285</v>
      </c>
      <c r="AW120">
        <v>2149.2156843240114</v>
      </c>
      <c r="AX120">
        <v>2297.4475338971661</v>
      </c>
      <c r="AY120">
        <v>3253.4162336817299</v>
      </c>
      <c r="AZ120">
        <v>3415.157209226199</v>
      </c>
      <c r="BA120">
        <v>3858.3288308756064</v>
      </c>
      <c r="BB120">
        <v>4098.0841498022492</v>
      </c>
      <c r="BC120">
        <v>5823.5211480845537</v>
      </c>
      <c r="BD120">
        <v>7686.0945165736102</v>
      </c>
      <c r="BE120">
        <v>7696.5479966722869</v>
      </c>
      <c r="BF120">
        <v>6941.0949791367939</v>
      </c>
      <c r="BG120">
        <v>5490.3550432145776</v>
      </c>
      <c r="BH120">
        <v>9144.5502997476306</v>
      </c>
      <c r="BI120">
        <v>11944.593667520407</v>
      </c>
      <c r="BJ120">
        <v>9912.2390037696659</v>
      </c>
      <c r="BK120">
        <v>10938.69533058418</v>
      </c>
      <c r="BL120">
        <v>10911.767838805539</v>
      </c>
      <c r="BM120">
        <v>13146.221841720333</v>
      </c>
      <c r="BN120">
        <v>15189.7298519136</v>
      </c>
      <c r="BO120">
        <v>13152.783815139886</v>
      </c>
      <c r="BP120">
        <v>14484.365789675338</v>
      </c>
      <c r="BQ120">
        <v>14620.413590079959</v>
      </c>
      <c r="BR120">
        <v>17980.501839125285</v>
      </c>
      <c r="BS120">
        <v>20756.757789372645</v>
      </c>
    </row>
    <row r="121" spans="6:71" x14ac:dyDescent="0.45">
      <c r="F121" s="22">
        <v>44</v>
      </c>
      <c r="G121" s="38">
        <v>100</v>
      </c>
      <c r="H121" s="38">
        <v>118.68106792257979</v>
      </c>
      <c r="I121" s="38">
        <v>133.35499225125582</v>
      </c>
      <c r="J121" s="38">
        <v>119.27492806835136</v>
      </c>
      <c r="K121" s="38">
        <v>106.50359456466104</v>
      </c>
      <c r="L121" s="38">
        <v>87.94991717318895</v>
      </c>
      <c r="M121" s="38">
        <v>88.421285562350391</v>
      </c>
      <c r="N121" s="38">
        <v>97.281864251658149</v>
      </c>
      <c r="O121" s="38">
        <v>85.107447258227097</v>
      </c>
      <c r="P121" s="38">
        <v>116.23425378231036</v>
      </c>
      <c r="Q121" s="38">
        <v>125.02602538176697</v>
      </c>
      <c r="R121" s="38">
        <v>181.71523439625497</v>
      </c>
      <c r="S121" s="38">
        <v>196.31618981415622</v>
      </c>
      <c r="T121" s="38">
        <v>261.88151141814546</v>
      </c>
      <c r="U121" s="38">
        <v>293.18331906539447</v>
      </c>
      <c r="V121" s="38">
        <v>303.24361166913104</v>
      </c>
      <c r="W121" s="38">
        <v>332.76269832057085</v>
      </c>
      <c r="X121" s="38">
        <v>423.65103100859801</v>
      </c>
      <c r="Y121" s="38">
        <v>570.29480238712608</v>
      </c>
      <c r="Z121" s="38">
        <v>726.5979621085761</v>
      </c>
      <c r="AA121" s="38">
        <v>769.44089273324096</v>
      </c>
      <c r="AB121" s="38">
        <v>700.09933288405057</v>
      </c>
      <c r="AC121" s="38">
        <v>844.64733401399394</v>
      </c>
      <c r="AD121" s="38">
        <v>922.92872121858204</v>
      </c>
      <c r="AE121" s="38">
        <v>764.60784751672111</v>
      </c>
      <c r="AF121" s="38">
        <v>703.3423803700648</v>
      </c>
      <c r="AG121" s="38">
        <v>678.4622644327967</v>
      </c>
      <c r="AH121" s="38">
        <v>732.81366523737347</v>
      </c>
      <c r="AI121" s="38">
        <v>946.76473276069464</v>
      </c>
      <c r="AJ121" s="38">
        <v>1431.3233429422985</v>
      </c>
      <c r="AK121" s="38">
        <v>1209.0894956954382</v>
      </c>
      <c r="AL121" s="38">
        <v>1329.4719252221366</v>
      </c>
      <c r="AM121" s="38">
        <v>1375.8877822441611</v>
      </c>
      <c r="AN121" s="38">
        <v>1482.2926938669648</v>
      </c>
      <c r="AO121" s="38">
        <v>1359.5649330290862</v>
      </c>
      <c r="AP121" s="38">
        <v>1763.123241314097</v>
      </c>
      <c r="AQ121" s="38">
        <v>2029.5516972376086</v>
      </c>
      <c r="AR121" s="38">
        <v>2117.7784431959881</v>
      </c>
      <c r="AS121" s="38">
        <v>2512.9637242418412</v>
      </c>
      <c r="AT121" s="38">
        <v>2305.2630975012621</v>
      </c>
      <c r="AU121">
        <v>2435.019747747564</v>
      </c>
      <c r="AV121">
        <v>3155.0135739028151</v>
      </c>
      <c r="AW121">
        <v>3214.8619241472497</v>
      </c>
      <c r="AX121">
        <v>4029.0525454734434</v>
      </c>
      <c r="AY121">
        <v>4885.6893560854123</v>
      </c>
      <c r="AZ121">
        <v>4578.2586520300629</v>
      </c>
      <c r="BA121">
        <v>4691.9444108916205</v>
      </c>
      <c r="BB121">
        <v>6593.2951816761188</v>
      </c>
      <c r="BC121">
        <v>8189.0737219633675</v>
      </c>
      <c r="BD121">
        <v>10291.485316553872</v>
      </c>
      <c r="BE121">
        <v>7465.4603206320971</v>
      </c>
      <c r="BF121">
        <v>6970.1971510797657</v>
      </c>
      <c r="BG121">
        <v>8533.039458191819</v>
      </c>
      <c r="BH121">
        <v>9372.0186441586557</v>
      </c>
      <c r="BI121">
        <v>12272.823269476372</v>
      </c>
      <c r="BJ121">
        <v>14748.962196390718</v>
      </c>
      <c r="BK121">
        <v>20711.007176416984</v>
      </c>
      <c r="BL121">
        <v>21812.748285246511</v>
      </c>
      <c r="BM121">
        <v>27798.223303132694</v>
      </c>
      <c r="BN121">
        <v>26380.870974120378</v>
      </c>
      <c r="BO121">
        <v>18822.456799069016</v>
      </c>
      <c r="BP121">
        <v>18556.7908754036</v>
      </c>
      <c r="BQ121">
        <v>19389.292060796259</v>
      </c>
      <c r="BR121">
        <v>22373.848674937537</v>
      </c>
      <c r="BS121">
        <v>21115.205447145938</v>
      </c>
    </row>
    <row r="122" spans="6:71" x14ac:dyDescent="0.45">
      <c r="F122" s="22">
        <v>45</v>
      </c>
      <c r="G122" s="38">
        <v>100</v>
      </c>
      <c r="H122" s="38">
        <v>100.18435433464499</v>
      </c>
      <c r="I122" s="38">
        <v>105.90394569758887</v>
      </c>
      <c r="J122" s="38">
        <v>141.64335254721556</v>
      </c>
      <c r="K122" s="38">
        <v>152.7417350829663</v>
      </c>
      <c r="L122" s="38">
        <v>170.77671608667751</v>
      </c>
      <c r="M122" s="38">
        <v>229.09809090691436</v>
      </c>
      <c r="N122" s="38">
        <v>199.55821130351893</v>
      </c>
      <c r="O122" s="38">
        <v>222.84549852000009</v>
      </c>
      <c r="P122" s="38">
        <v>256.44016240636233</v>
      </c>
      <c r="Q122" s="38">
        <v>321.97456198117368</v>
      </c>
      <c r="R122" s="38">
        <v>252.7859586878877</v>
      </c>
      <c r="S122" s="38">
        <v>272.82185451044819</v>
      </c>
      <c r="T122" s="38">
        <v>268.65398353119423</v>
      </c>
      <c r="U122" s="38">
        <v>215.61264443668026</v>
      </c>
      <c r="V122" s="38">
        <v>305.87488131315911</v>
      </c>
      <c r="W122" s="38">
        <v>331.75354935266358</v>
      </c>
      <c r="X122" s="38">
        <v>380.27047749152905</v>
      </c>
      <c r="Y122" s="38">
        <v>451.47229553858989</v>
      </c>
      <c r="Z122" s="38">
        <v>540.41702048771549</v>
      </c>
      <c r="AA122" s="38">
        <v>689.79131845115023</v>
      </c>
      <c r="AB122" s="38">
        <v>592.91093749610036</v>
      </c>
      <c r="AC122" s="38">
        <v>589.43548079390609</v>
      </c>
      <c r="AD122" s="38">
        <v>616.75900278040865</v>
      </c>
      <c r="AE122" s="38">
        <v>680.80526207326125</v>
      </c>
      <c r="AF122" s="38">
        <v>769.91235094139927</v>
      </c>
      <c r="AG122" s="38">
        <v>866.65470908797363</v>
      </c>
      <c r="AH122" s="38">
        <v>942.13767491456701</v>
      </c>
      <c r="AI122" s="38">
        <v>1132.578934163583</v>
      </c>
      <c r="AJ122" s="38">
        <v>1409.800689711645</v>
      </c>
      <c r="AK122" s="38">
        <v>1771.1011909321933</v>
      </c>
      <c r="AL122" s="38">
        <v>1674.2623732270615</v>
      </c>
      <c r="AM122" s="38">
        <v>1494.0957732502923</v>
      </c>
      <c r="AN122" s="38">
        <v>1744.0528625589088</v>
      </c>
      <c r="AO122" s="38">
        <v>2147.0352326050611</v>
      </c>
      <c r="AP122" s="38">
        <v>2081.8505560457015</v>
      </c>
      <c r="AQ122" s="38">
        <v>2276.4916152502524</v>
      </c>
      <c r="AR122" s="38">
        <v>2244.2277243100343</v>
      </c>
      <c r="AS122" s="38">
        <v>3064.4448441458539</v>
      </c>
      <c r="AT122" s="38">
        <v>3492.5689958931744</v>
      </c>
      <c r="AU122">
        <v>4161.1461566568842</v>
      </c>
      <c r="AV122">
        <v>4853.7599862924153</v>
      </c>
      <c r="AW122">
        <v>4667.0709793894011</v>
      </c>
      <c r="AX122">
        <v>4882.1107576752702</v>
      </c>
      <c r="AY122">
        <v>5963.5054034831064</v>
      </c>
      <c r="AZ122">
        <v>8760.6119724253167</v>
      </c>
      <c r="BA122">
        <v>9258.0024691337821</v>
      </c>
      <c r="BB122">
        <v>9621.8015517867607</v>
      </c>
      <c r="BC122">
        <v>8860.7470774843769</v>
      </c>
      <c r="BD122">
        <v>10827.59164548757</v>
      </c>
      <c r="BE122">
        <v>9579.8897400739752</v>
      </c>
      <c r="BF122">
        <v>8028.9667927577402</v>
      </c>
      <c r="BG122">
        <v>10315.453072249944</v>
      </c>
      <c r="BH122">
        <v>8876.6382498125549</v>
      </c>
      <c r="BI122">
        <v>9406.3533689297874</v>
      </c>
      <c r="BJ122">
        <v>12171.788280402585</v>
      </c>
      <c r="BK122">
        <v>13944.415496543746</v>
      </c>
      <c r="BL122">
        <v>19607.20563704113</v>
      </c>
      <c r="BM122">
        <v>22852.27466984592</v>
      </c>
      <c r="BN122">
        <v>24619.076365157594</v>
      </c>
      <c r="BO122">
        <v>32618.441628933379</v>
      </c>
      <c r="BP122">
        <v>38130.881939490981</v>
      </c>
      <c r="BQ122">
        <v>35600.865484735812</v>
      </c>
      <c r="BR122">
        <v>40398.796836288981</v>
      </c>
      <c r="BS122">
        <v>38215.906108391224</v>
      </c>
    </row>
    <row r="123" spans="6:71" x14ac:dyDescent="0.45">
      <c r="F123" s="22">
        <v>46</v>
      </c>
      <c r="G123" s="38">
        <v>100</v>
      </c>
      <c r="H123" s="38">
        <v>105.76757794166764</v>
      </c>
      <c r="I123" s="38">
        <v>116.79252169790927</v>
      </c>
      <c r="J123" s="38">
        <v>130.52588178315867</v>
      </c>
      <c r="K123" s="38">
        <v>189.0592358539073</v>
      </c>
      <c r="L123" s="38">
        <v>223.18238823457287</v>
      </c>
      <c r="M123" s="38">
        <v>202.67572944173452</v>
      </c>
      <c r="N123" s="38">
        <v>196.60812371391296</v>
      </c>
      <c r="O123" s="38">
        <v>174.97235928063654</v>
      </c>
      <c r="P123" s="38">
        <v>145.95291522960389</v>
      </c>
      <c r="Q123" s="38">
        <v>169.5326364664266</v>
      </c>
      <c r="R123" s="38">
        <v>184.09419295937349</v>
      </c>
      <c r="S123" s="38">
        <v>201.25777641775059</v>
      </c>
      <c r="T123" s="38">
        <v>190.24797188334517</v>
      </c>
      <c r="U123" s="38">
        <v>254.10175620675653</v>
      </c>
      <c r="V123" s="38">
        <v>330.84994364822711</v>
      </c>
      <c r="W123" s="38">
        <v>375.2977768258221</v>
      </c>
      <c r="X123" s="38">
        <v>412.66762019322726</v>
      </c>
      <c r="Y123" s="38">
        <v>335.20357564556571</v>
      </c>
      <c r="Z123" s="38">
        <v>342.74255185107324</v>
      </c>
      <c r="AA123" s="38">
        <v>442.13006732430625</v>
      </c>
      <c r="AB123" s="38">
        <v>503.66198451215701</v>
      </c>
      <c r="AC123" s="38">
        <v>516.60506894671857</v>
      </c>
      <c r="AD123" s="38">
        <v>701.57214996552534</v>
      </c>
      <c r="AE123" s="38">
        <v>786.51736188745178</v>
      </c>
      <c r="AF123" s="38">
        <v>955.04904048361368</v>
      </c>
      <c r="AG123" s="38">
        <v>1239.9402384371906</v>
      </c>
      <c r="AH123" s="38">
        <v>1816.0210018984817</v>
      </c>
      <c r="AI123" s="38">
        <v>2015.855335583107</v>
      </c>
      <c r="AJ123" s="38">
        <v>1872.5684577116649</v>
      </c>
      <c r="AK123" s="38">
        <v>1582.8576295632938</v>
      </c>
      <c r="AL123" s="38">
        <v>1879.4888891756493</v>
      </c>
      <c r="AM123" s="38">
        <v>1962.8875031573266</v>
      </c>
      <c r="AN123" s="38">
        <v>2200.1872490492187</v>
      </c>
      <c r="AO123" s="38">
        <v>2107.6324309108345</v>
      </c>
      <c r="AP123" s="38">
        <v>2421.0496298254643</v>
      </c>
      <c r="AQ123" s="38">
        <v>1948.8777203185502</v>
      </c>
      <c r="AR123" s="38">
        <v>1986.4476868728427</v>
      </c>
      <c r="AS123" s="38">
        <v>2159.2956454243304</v>
      </c>
      <c r="AT123" s="38">
        <v>2684.7611917286604</v>
      </c>
      <c r="AU123">
        <v>3312.0792663220936</v>
      </c>
      <c r="AV123">
        <v>3087.5560386525744</v>
      </c>
      <c r="AW123">
        <v>3556.1647863611706</v>
      </c>
      <c r="AX123">
        <v>3876.1826608366209</v>
      </c>
      <c r="AY123">
        <v>4426.819977825704</v>
      </c>
      <c r="AZ123">
        <v>5073.6730783577314</v>
      </c>
      <c r="BA123">
        <v>5908.681266447601</v>
      </c>
      <c r="BB123">
        <v>6505.7830472658743</v>
      </c>
      <c r="BC123">
        <v>6870.8831217692014</v>
      </c>
      <c r="BD123">
        <v>7512.0934642801822</v>
      </c>
      <c r="BE123">
        <v>8321.263531752149</v>
      </c>
      <c r="BF123">
        <v>10053.018196930489</v>
      </c>
      <c r="BG123">
        <v>13432.2454836259</v>
      </c>
      <c r="BH123">
        <v>11805.771406242246</v>
      </c>
      <c r="BI123">
        <v>11244.641469351922</v>
      </c>
      <c r="BJ123">
        <v>10323.336814444701</v>
      </c>
      <c r="BK123">
        <v>14121.864777989525</v>
      </c>
      <c r="BL123">
        <v>15242.482513667246</v>
      </c>
      <c r="BM123">
        <v>13941.760201086296</v>
      </c>
      <c r="BN123">
        <v>13492.648968863376</v>
      </c>
      <c r="BO123">
        <v>13878.880612007331</v>
      </c>
      <c r="BP123">
        <v>21677.353868445145</v>
      </c>
      <c r="BQ123">
        <v>23921.836048423222</v>
      </c>
      <c r="BR123">
        <v>21850.124825539766</v>
      </c>
      <c r="BS123">
        <v>20194.76397655682</v>
      </c>
    </row>
    <row r="124" spans="6:71" x14ac:dyDescent="0.45">
      <c r="F124" s="22">
        <v>47</v>
      </c>
      <c r="G124" s="38">
        <v>100</v>
      </c>
      <c r="H124" s="38">
        <v>94.471098412244928</v>
      </c>
      <c r="I124" s="38">
        <v>86.914152741696611</v>
      </c>
      <c r="J124" s="38">
        <v>120.92545624669208</v>
      </c>
      <c r="K124" s="38">
        <v>150.65566655629149</v>
      </c>
      <c r="L124" s="38">
        <v>140.12829519411787</v>
      </c>
      <c r="M124" s="38">
        <v>161.51893314799045</v>
      </c>
      <c r="N124" s="38">
        <v>176.48484126648296</v>
      </c>
      <c r="O124" s="38">
        <v>205.72298375067069</v>
      </c>
      <c r="P124" s="38">
        <v>331.94178812147555</v>
      </c>
      <c r="Q124" s="38">
        <v>250.33697112073617</v>
      </c>
      <c r="R124" s="38">
        <v>250.3145879128578</v>
      </c>
      <c r="S124" s="38">
        <v>234.75710243792147</v>
      </c>
      <c r="T124" s="38">
        <v>239.03913434121276</v>
      </c>
      <c r="U124" s="38">
        <v>239.00915377524481</v>
      </c>
      <c r="V124" s="38">
        <v>303.77260545595703</v>
      </c>
      <c r="W124" s="38">
        <v>356.1112100579802</v>
      </c>
      <c r="X124" s="38">
        <v>418.31547155732318</v>
      </c>
      <c r="Y124" s="38">
        <v>450.29390639677359</v>
      </c>
      <c r="Z124" s="38">
        <v>619.60063078947132</v>
      </c>
      <c r="AA124" s="38">
        <v>902.99416409917615</v>
      </c>
      <c r="AB124" s="38">
        <v>981.918276366123</v>
      </c>
      <c r="AC124" s="38">
        <v>1224.6462795756393</v>
      </c>
      <c r="AD124" s="38">
        <v>1193.9632896474091</v>
      </c>
      <c r="AE124" s="38">
        <v>1280.2464509836484</v>
      </c>
      <c r="AF124" s="38">
        <v>1095.2964909761956</v>
      </c>
      <c r="AG124" s="38">
        <v>1371.3956456493067</v>
      </c>
      <c r="AH124" s="38">
        <v>1258.7721162091736</v>
      </c>
      <c r="AI124" s="38">
        <v>1307.0225507848907</v>
      </c>
      <c r="AJ124" s="38">
        <v>1502.947132582849</v>
      </c>
      <c r="AK124" s="38">
        <v>1974.7633101454401</v>
      </c>
      <c r="AL124" s="38">
        <v>2172.3131800148981</v>
      </c>
      <c r="AM124" s="38">
        <v>2637.2963258364421</v>
      </c>
      <c r="AN124" s="38">
        <v>2285.4747085122258</v>
      </c>
      <c r="AO124" s="38">
        <v>2757.4783959962047</v>
      </c>
      <c r="AP124" s="38">
        <v>2921.3510832783395</v>
      </c>
      <c r="AQ124" s="38">
        <v>3104.6971784505999</v>
      </c>
      <c r="AR124" s="38">
        <v>4039.1749251481997</v>
      </c>
      <c r="AS124" s="38">
        <v>4914.5605005774059</v>
      </c>
      <c r="AT124" s="38">
        <v>5385.4174697476683</v>
      </c>
      <c r="AU124">
        <v>7480.5235374626136</v>
      </c>
      <c r="AV124">
        <v>6062.6975613868208</v>
      </c>
      <c r="AW124">
        <v>5589.2813106470367</v>
      </c>
      <c r="AX124">
        <v>6375.42076278686</v>
      </c>
      <c r="AY124">
        <v>5999.7523984913605</v>
      </c>
      <c r="AZ124">
        <v>7180.6404396849948</v>
      </c>
      <c r="BA124">
        <v>6847.1664947778572</v>
      </c>
      <c r="BB124">
        <v>7015.5420690506062</v>
      </c>
      <c r="BC124">
        <v>6159.7904113726672</v>
      </c>
      <c r="BD124">
        <v>8837.7143030613533</v>
      </c>
      <c r="BE124">
        <v>10470.855132737042</v>
      </c>
      <c r="BF124">
        <v>9387.5387232783323</v>
      </c>
      <c r="BG124">
        <v>11076.029123203511</v>
      </c>
      <c r="BH124">
        <v>8331.6825956110079</v>
      </c>
      <c r="BI124">
        <v>10473.033432222634</v>
      </c>
      <c r="BJ124">
        <v>10616.436458325637</v>
      </c>
      <c r="BK124">
        <v>8683.0740203745845</v>
      </c>
      <c r="BL124">
        <v>10403.181810112277</v>
      </c>
      <c r="BM124">
        <v>14846.900038734468</v>
      </c>
      <c r="BN124">
        <v>17107.071849252228</v>
      </c>
      <c r="BO124">
        <v>17754.373697942625</v>
      </c>
      <c r="BP124">
        <v>18982.813003930103</v>
      </c>
      <c r="BQ124">
        <v>15775.374255021965</v>
      </c>
      <c r="BR124">
        <v>19181.868674225901</v>
      </c>
      <c r="BS124">
        <v>25588.488205011468</v>
      </c>
    </row>
    <row r="125" spans="6:71" x14ac:dyDescent="0.45">
      <c r="F125" s="22">
        <v>48</v>
      </c>
      <c r="G125" s="38">
        <v>100</v>
      </c>
      <c r="H125" s="38">
        <v>114.04435123653515</v>
      </c>
      <c r="I125" s="38">
        <v>122.01652577800873</v>
      </c>
      <c r="J125" s="38">
        <v>102.55022072913562</v>
      </c>
      <c r="K125" s="38">
        <v>124.49662114559244</v>
      </c>
      <c r="L125" s="38">
        <v>108.49810500841635</v>
      </c>
      <c r="M125" s="38">
        <v>130.31347211570383</v>
      </c>
      <c r="N125" s="38">
        <v>134.42150926734831</v>
      </c>
      <c r="O125" s="38">
        <v>128.03797176570978</v>
      </c>
      <c r="P125" s="38">
        <v>173.51343802980944</v>
      </c>
      <c r="Q125" s="38">
        <v>222.45902562172071</v>
      </c>
      <c r="R125" s="38">
        <v>261.96219498278066</v>
      </c>
      <c r="S125" s="38">
        <v>307.11188606846457</v>
      </c>
      <c r="T125" s="38">
        <v>421.15945801885022</v>
      </c>
      <c r="U125" s="38">
        <v>415.16719047047036</v>
      </c>
      <c r="V125" s="38">
        <v>388.35802350642609</v>
      </c>
      <c r="W125" s="38">
        <v>436.33859858572447</v>
      </c>
      <c r="X125" s="38">
        <v>510.04585111996886</v>
      </c>
      <c r="Y125" s="38">
        <v>451.03021742910209</v>
      </c>
      <c r="Z125" s="38">
        <v>563.54243034720446</v>
      </c>
      <c r="AA125" s="38">
        <v>631.21414057137872</v>
      </c>
      <c r="AB125" s="38">
        <v>595.08128372744716</v>
      </c>
      <c r="AC125" s="38">
        <v>691.82866716983403</v>
      </c>
      <c r="AD125" s="38">
        <v>728.23505475268371</v>
      </c>
      <c r="AE125" s="38">
        <v>840.59541986107661</v>
      </c>
      <c r="AF125" s="38">
        <v>975.0397139606979</v>
      </c>
      <c r="AG125" s="38">
        <v>1264.2987183392186</v>
      </c>
      <c r="AH125" s="38">
        <v>1726.3310370917964</v>
      </c>
      <c r="AI125" s="38">
        <v>1498.4740760156201</v>
      </c>
      <c r="AJ125" s="38">
        <v>1801.162902624023</v>
      </c>
      <c r="AK125" s="38">
        <v>2058.589878497261</v>
      </c>
      <c r="AL125" s="38">
        <v>1569.3657869483729</v>
      </c>
      <c r="AM125" s="38">
        <v>2146.0012461985784</v>
      </c>
      <c r="AN125" s="38">
        <v>1975.4947974982838</v>
      </c>
      <c r="AO125" s="38">
        <v>1751.4534129128738</v>
      </c>
      <c r="AP125" s="38">
        <v>1550.8497692802639</v>
      </c>
      <c r="AQ125" s="38">
        <v>1963.1428838636375</v>
      </c>
      <c r="AR125" s="38">
        <v>1874.2159626841446</v>
      </c>
      <c r="AS125" s="38">
        <v>1774.1237187088545</v>
      </c>
      <c r="AT125" s="38">
        <v>2427.4106212429815</v>
      </c>
      <c r="AU125">
        <v>2916.9307561763171</v>
      </c>
      <c r="AV125">
        <v>3676.58343792301</v>
      </c>
      <c r="AW125">
        <v>3352.4423156970884</v>
      </c>
      <c r="AX125">
        <v>5014.1477638072292</v>
      </c>
      <c r="AY125">
        <v>5304.3422879125346</v>
      </c>
      <c r="AZ125">
        <v>4410.872931386868</v>
      </c>
      <c r="BA125">
        <v>4812.558288737614</v>
      </c>
      <c r="BB125">
        <v>5976.4077168453241</v>
      </c>
      <c r="BC125">
        <v>8563.2871882439085</v>
      </c>
      <c r="BD125">
        <v>9215.1951219535858</v>
      </c>
      <c r="BE125">
        <v>8168.2292260002559</v>
      </c>
      <c r="BF125">
        <v>8279.9956587375127</v>
      </c>
      <c r="BG125">
        <v>11676.743067832746</v>
      </c>
      <c r="BH125">
        <v>11504.739485061056</v>
      </c>
      <c r="BI125">
        <v>9479.2164657857102</v>
      </c>
      <c r="BJ125">
        <v>9831.8920270336166</v>
      </c>
      <c r="BK125">
        <v>8600.1331429401271</v>
      </c>
      <c r="BL125">
        <v>8811.5366237375347</v>
      </c>
      <c r="BM125">
        <v>9025.3031429068706</v>
      </c>
      <c r="BN125">
        <v>11347.401362111723</v>
      </c>
      <c r="BO125">
        <v>14324.641762638157</v>
      </c>
      <c r="BP125">
        <v>15020.913300820937</v>
      </c>
      <c r="BQ125">
        <v>13207.261971785159</v>
      </c>
      <c r="BR125">
        <v>14189.841452077995</v>
      </c>
      <c r="BS125">
        <v>18125.131398553778</v>
      </c>
    </row>
    <row r="126" spans="6:71" x14ac:dyDescent="0.45">
      <c r="F126" s="22">
        <v>49</v>
      </c>
      <c r="G126" s="38">
        <v>100</v>
      </c>
      <c r="H126" s="38">
        <v>121.51465789161949</v>
      </c>
      <c r="I126" s="38">
        <v>131.3487291785525</v>
      </c>
      <c r="J126" s="38">
        <v>144.79084754075265</v>
      </c>
      <c r="K126" s="38">
        <v>226.31643410781925</v>
      </c>
      <c r="L126" s="38">
        <v>297.63226486883525</v>
      </c>
      <c r="M126" s="38">
        <v>315.92004934108928</v>
      </c>
      <c r="N126" s="38">
        <v>328.37647091349339</v>
      </c>
      <c r="O126" s="38">
        <v>401.0747381297457</v>
      </c>
      <c r="P126" s="38">
        <v>374.35947129472493</v>
      </c>
      <c r="Q126" s="38">
        <v>420.40106510965535</v>
      </c>
      <c r="R126" s="38">
        <v>459.08971891392383</v>
      </c>
      <c r="S126" s="38">
        <v>476.16221890631482</v>
      </c>
      <c r="T126" s="38">
        <v>491.53926163508669</v>
      </c>
      <c r="U126" s="38">
        <v>415.7441531320502</v>
      </c>
      <c r="V126" s="38">
        <v>580.63287321149096</v>
      </c>
      <c r="W126" s="38">
        <v>500.66852252957278</v>
      </c>
      <c r="X126" s="38">
        <v>464.44994896929182</v>
      </c>
      <c r="Y126" s="38">
        <v>655.5341870076179</v>
      </c>
      <c r="Z126" s="38">
        <v>700.20756685996537</v>
      </c>
      <c r="AA126" s="38">
        <v>743.12549379842369</v>
      </c>
      <c r="AB126" s="38">
        <v>776.9684333209151</v>
      </c>
      <c r="AC126" s="38">
        <v>765.06048869567837</v>
      </c>
      <c r="AD126" s="38">
        <v>847.28578867232636</v>
      </c>
      <c r="AE126" s="38">
        <v>1112.2793068820365</v>
      </c>
      <c r="AF126" s="38">
        <v>1512.7750504241462</v>
      </c>
      <c r="AG126" s="38">
        <v>1220.8300107081407</v>
      </c>
      <c r="AH126" s="38">
        <v>1503.988494258113</v>
      </c>
      <c r="AI126" s="38">
        <v>1593.4911823496748</v>
      </c>
      <c r="AJ126" s="38">
        <v>1353.8614769203043</v>
      </c>
      <c r="AK126" s="38">
        <v>1305.5490788576051</v>
      </c>
      <c r="AL126" s="38">
        <v>1487.7034708916485</v>
      </c>
      <c r="AM126" s="38">
        <v>1942.5420809370235</v>
      </c>
      <c r="AN126" s="38">
        <v>2100.6108355183869</v>
      </c>
      <c r="AO126" s="38">
        <v>2142.4738227751686</v>
      </c>
      <c r="AP126" s="38">
        <v>2007.3619565453273</v>
      </c>
      <c r="AQ126" s="38">
        <v>2243.5152499242758</v>
      </c>
      <c r="AR126" s="38">
        <v>2376.3489176681196</v>
      </c>
      <c r="AS126" s="38">
        <v>2362.1669003443085</v>
      </c>
      <c r="AT126" s="38">
        <v>2413.9940793934888</v>
      </c>
      <c r="AU126">
        <v>3457.9440060798088</v>
      </c>
      <c r="AV126">
        <v>3260.1140182085187</v>
      </c>
      <c r="AW126">
        <v>2548.5119669907517</v>
      </c>
      <c r="AX126">
        <v>2073.1495999689046</v>
      </c>
      <c r="AY126">
        <v>2532.0815537295734</v>
      </c>
      <c r="AZ126">
        <v>3151.562868494927</v>
      </c>
      <c r="BA126">
        <v>3360.00945999445</v>
      </c>
      <c r="BB126">
        <v>4200.980478197198</v>
      </c>
      <c r="BC126">
        <v>4892.0269135883182</v>
      </c>
      <c r="BD126">
        <v>6133.3569611693601</v>
      </c>
      <c r="BE126">
        <v>8708.4197959627109</v>
      </c>
      <c r="BF126">
        <v>9569.0700208770777</v>
      </c>
      <c r="BG126">
        <v>9427.2287554073664</v>
      </c>
      <c r="BH126">
        <v>8120.5297441191642</v>
      </c>
      <c r="BI126">
        <v>11318.52324874773</v>
      </c>
      <c r="BJ126">
        <v>14581.042486781371</v>
      </c>
      <c r="BK126">
        <v>17301.865862256833</v>
      </c>
      <c r="BL126">
        <v>21325.683620991411</v>
      </c>
      <c r="BM126">
        <v>14366.415258852348</v>
      </c>
      <c r="BN126">
        <v>15111.5948618271</v>
      </c>
      <c r="BO126">
        <v>22442.91795230173</v>
      </c>
      <c r="BP126">
        <v>22669.93874801472</v>
      </c>
      <c r="BQ126">
        <v>22384.401567465389</v>
      </c>
      <c r="BR126">
        <v>21240.805303588109</v>
      </c>
      <c r="BS126">
        <v>24647.497820474266</v>
      </c>
    </row>
    <row r="127" spans="6:71" x14ac:dyDescent="0.45">
      <c r="F127" s="22">
        <v>50</v>
      </c>
      <c r="G127" s="38">
        <v>100</v>
      </c>
      <c r="H127" s="38">
        <v>104.40884806600771</v>
      </c>
      <c r="I127" s="38">
        <v>95.965425379138622</v>
      </c>
      <c r="J127" s="38">
        <v>113.29606888137225</v>
      </c>
      <c r="K127" s="38">
        <v>149.32754309313131</v>
      </c>
      <c r="L127" s="38">
        <v>184.23294164893881</v>
      </c>
      <c r="M127" s="38">
        <v>218.68401492534372</v>
      </c>
      <c r="N127" s="38">
        <v>205.26369220522005</v>
      </c>
      <c r="O127" s="38">
        <v>214.34435821548871</v>
      </c>
      <c r="P127" s="38">
        <v>243.34796194943539</v>
      </c>
      <c r="Q127" s="38">
        <v>218.31632556081689</v>
      </c>
      <c r="R127" s="38">
        <v>235.10100428219971</v>
      </c>
      <c r="S127" s="38">
        <v>220.78316023498189</v>
      </c>
      <c r="T127" s="38">
        <v>288.88472219371715</v>
      </c>
      <c r="U127" s="38">
        <v>326.95341860978664</v>
      </c>
      <c r="V127" s="38">
        <v>286.4184667918712</v>
      </c>
      <c r="W127" s="38">
        <v>347.15137906036688</v>
      </c>
      <c r="X127" s="38">
        <v>495.38580397881753</v>
      </c>
      <c r="Y127" s="38">
        <v>550.3970071457195</v>
      </c>
      <c r="Z127" s="38">
        <v>438.89051276735216</v>
      </c>
      <c r="AA127" s="38">
        <v>524.90419793168064</v>
      </c>
      <c r="AB127" s="38">
        <v>658.06458023491632</v>
      </c>
      <c r="AC127" s="38">
        <v>795.46242931596203</v>
      </c>
      <c r="AD127" s="38">
        <v>1007.6355941083602</v>
      </c>
      <c r="AE127" s="38">
        <v>1102.5613273029674</v>
      </c>
      <c r="AF127" s="38">
        <v>1652.5252243683121</v>
      </c>
      <c r="AG127" s="38">
        <v>1545.4266782318462</v>
      </c>
      <c r="AH127" s="38">
        <v>1882.7120524888689</v>
      </c>
      <c r="AI127" s="38">
        <v>2268.9303383325941</v>
      </c>
      <c r="AJ127" s="38">
        <v>2438.4282407000705</v>
      </c>
      <c r="AK127" s="38">
        <v>2095.7424466648545</v>
      </c>
      <c r="AL127" s="38">
        <v>1657.8570813325507</v>
      </c>
      <c r="AM127" s="38">
        <v>2196.3514117671343</v>
      </c>
      <c r="AN127" s="38">
        <v>2302.4555590470768</v>
      </c>
      <c r="AO127" s="38">
        <v>3062.1936483209033</v>
      </c>
      <c r="AP127" s="38">
        <v>3019.4238069346402</v>
      </c>
      <c r="AQ127" s="38">
        <v>4235.281315361517</v>
      </c>
      <c r="AR127" s="38">
        <v>4986.5800174235319</v>
      </c>
      <c r="AS127" s="38">
        <v>4722.3034844931453</v>
      </c>
      <c r="AT127" s="38">
        <v>4385.3757666146248</v>
      </c>
      <c r="AU127">
        <v>5062.9387368804319</v>
      </c>
      <c r="AV127">
        <v>5488.1039284522194</v>
      </c>
      <c r="AW127">
        <v>5489.450464580892</v>
      </c>
      <c r="AX127">
        <v>6482.7168648252209</v>
      </c>
      <c r="AY127">
        <v>6097.8374541507401</v>
      </c>
      <c r="AZ127">
        <v>7043.4145372327821</v>
      </c>
      <c r="BA127">
        <v>7005.7141886654872</v>
      </c>
      <c r="BB127">
        <v>6308.1648757713265</v>
      </c>
      <c r="BC127">
        <v>6047.6977301046918</v>
      </c>
      <c r="BD127">
        <v>8519.6768984942628</v>
      </c>
      <c r="BE127">
        <v>8756.5894672296236</v>
      </c>
      <c r="BF127">
        <v>5998.2762776230056</v>
      </c>
      <c r="BG127">
        <v>7536.8502569231086</v>
      </c>
      <c r="BH127">
        <v>9073.8758561522554</v>
      </c>
      <c r="BI127">
        <v>10595.824153352536</v>
      </c>
      <c r="BJ127">
        <v>13634.08360579373</v>
      </c>
      <c r="BK127">
        <v>11282.052928078227</v>
      </c>
      <c r="BL127">
        <v>13359.231578343024</v>
      </c>
      <c r="BM127">
        <v>15499.956772111756</v>
      </c>
      <c r="BN127">
        <v>20501.037158967105</v>
      </c>
      <c r="BO127">
        <v>21924.565985083966</v>
      </c>
      <c r="BP127">
        <v>23667.224872508319</v>
      </c>
      <c r="BQ127">
        <v>24165.219237146659</v>
      </c>
      <c r="BR127">
        <v>27308.893212341754</v>
      </c>
      <c r="BS127">
        <v>33374.999125899245</v>
      </c>
    </row>
    <row r="128" spans="6:71" x14ac:dyDescent="0.45">
      <c r="F128" s="22">
        <v>51</v>
      </c>
      <c r="G128" s="38">
        <v>100</v>
      </c>
      <c r="H128" s="38">
        <v>83.859884776919074</v>
      </c>
      <c r="I128" s="38">
        <v>72.256115391208652</v>
      </c>
      <c r="J128" s="38">
        <v>77.747653500005953</v>
      </c>
      <c r="K128" s="38">
        <v>109.31730090892876</v>
      </c>
      <c r="L128" s="38">
        <v>124.82739635899037</v>
      </c>
      <c r="M128" s="38">
        <v>113.99792831979516</v>
      </c>
      <c r="N128" s="38">
        <v>143.83617052432214</v>
      </c>
      <c r="O128" s="38">
        <v>103.03970596634656</v>
      </c>
      <c r="P128" s="38">
        <v>123.63791825607639</v>
      </c>
      <c r="Q128" s="38">
        <v>154.06379884162629</v>
      </c>
      <c r="R128" s="38">
        <v>214.42117302370022</v>
      </c>
      <c r="S128" s="38">
        <v>251.93558714527154</v>
      </c>
      <c r="T128" s="38">
        <v>208.02060486265586</v>
      </c>
      <c r="U128" s="38">
        <v>208.83707501478992</v>
      </c>
      <c r="V128" s="38">
        <v>234.72586059881598</v>
      </c>
      <c r="W128" s="38">
        <v>248.93212985820961</v>
      </c>
      <c r="X128" s="38">
        <v>272.96491376874985</v>
      </c>
      <c r="Y128" s="38">
        <v>343.63276744656332</v>
      </c>
      <c r="Z128" s="38">
        <v>423.93883229317061</v>
      </c>
      <c r="AA128" s="38">
        <v>618.63846585435886</v>
      </c>
      <c r="AB128" s="38">
        <v>634.60110622355512</v>
      </c>
      <c r="AC128" s="38">
        <v>395.18825289857824</v>
      </c>
      <c r="AD128" s="38">
        <v>469.78771577291394</v>
      </c>
      <c r="AE128" s="38">
        <v>559.90231176514465</v>
      </c>
      <c r="AF128" s="38">
        <v>452.09586173416784</v>
      </c>
      <c r="AG128" s="38">
        <v>588.04462575033904</v>
      </c>
      <c r="AH128" s="38">
        <v>856.34248655095848</v>
      </c>
      <c r="AI128" s="38">
        <v>864.51773124044939</v>
      </c>
      <c r="AJ128" s="38">
        <v>1256.2292599261621</v>
      </c>
      <c r="AK128" s="38">
        <v>1058.2639835106497</v>
      </c>
      <c r="AL128" s="38">
        <v>1074.0782924443583</v>
      </c>
      <c r="AM128" s="38">
        <v>1406.4168548477601</v>
      </c>
      <c r="AN128" s="38">
        <v>1720.1184268261859</v>
      </c>
      <c r="AO128" s="38">
        <v>2462.2890893819722</v>
      </c>
      <c r="AP128" s="38">
        <v>1896.4285778713902</v>
      </c>
      <c r="AQ128" s="38">
        <v>2418.4080469535652</v>
      </c>
      <c r="AR128" s="38">
        <v>3206.5612361486478</v>
      </c>
      <c r="AS128" s="38">
        <v>3443.6247304163862</v>
      </c>
      <c r="AT128" s="38">
        <v>4424.1971963913074</v>
      </c>
      <c r="AU128">
        <v>4764.4788993431121</v>
      </c>
      <c r="AV128">
        <v>4841.4932763727429</v>
      </c>
      <c r="AW128">
        <v>4872.8149919122507</v>
      </c>
      <c r="AX128">
        <v>6249.5304002040702</v>
      </c>
      <c r="AY128">
        <v>7373.5540778653294</v>
      </c>
      <c r="AZ128">
        <v>7524.4117624417922</v>
      </c>
      <c r="BA128">
        <v>8243.2398679499747</v>
      </c>
      <c r="BB128">
        <v>8087.9365232153568</v>
      </c>
      <c r="BC128">
        <v>9399.8113282580998</v>
      </c>
      <c r="BD128">
        <v>12032.069639689633</v>
      </c>
      <c r="BE128">
        <v>12735.888187946066</v>
      </c>
      <c r="BF128">
        <v>17173.906126945243</v>
      </c>
      <c r="BG128">
        <v>16249.688985660656</v>
      </c>
      <c r="BH128">
        <v>14579.543923000161</v>
      </c>
      <c r="BI128">
        <v>13631.573479142535</v>
      </c>
      <c r="BJ128">
        <v>16094.867628151045</v>
      </c>
      <c r="BK128">
        <v>21413.139598803893</v>
      </c>
      <c r="BL128">
        <v>19714.693502657097</v>
      </c>
      <c r="BM128">
        <v>23219.287398912635</v>
      </c>
      <c r="BN128">
        <v>27181.647302624584</v>
      </c>
      <c r="BO128">
        <v>29931.693890467719</v>
      </c>
      <c r="BP128">
        <v>24260.674091697096</v>
      </c>
      <c r="BQ128">
        <v>23068.720112258703</v>
      </c>
      <c r="BR128">
        <v>23309.68163266149</v>
      </c>
      <c r="BS128">
        <v>25592.262931122965</v>
      </c>
    </row>
    <row r="129" spans="6:71" x14ac:dyDescent="0.45">
      <c r="F129" s="22">
        <v>52</v>
      </c>
      <c r="G129" s="38">
        <v>100</v>
      </c>
      <c r="H129" s="38">
        <v>80.402801757511256</v>
      </c>
      <c r="I129" s="38">
        <v>104.68819704693702</v>
      </c>
      <c r="J129" s="38">
        <v>114.97242654738103</v>
      </c>
      <c r="K129" s="38">
        <v>127.03147866731874</v>
      </c>
      <c r="L129" s="38">
        <v>145.77573220021617</v>
      </c>
      <c r="M129" s="38">
        <v>175.75482096009199</v>
      </c>
      <c r="N129" s="38">
        <v>130.50097423675999</v>
      </c>
      <c r="O129" s="38">
        <v>144.42908093277441</v>
      </c>
      <c r="P129" s="38">
        <v>159.02048222238454</v>
      </c>
      <c r="Q129" s="38">
        <v>165.65965057395914</v>
      </c>
      <c r="R129" s="38">
        <v>203.49948266155343</v>
      </c>
      <c r="S129" s="38">
        <v>152.7276436287527</v>
      </c>
      <c r="T129" s="38">
        <v>190.0407994520591</v>
      </c>
      <c r="U129" s="38">
        <v>265.99741968462644</v>
      </c>
      <c r="V129" s="38">
        <v>310.48066827513782</v>
      </c>
      <c r="W129" s="38">
        <v>332.85306742501001</v>
      </c>
      <c r="X129" s="38">
        <v>275.98535208933856</v>
      </c>
      <c r="Y129" s="38">
        <v>397.87230139588735</v>
      </c>
      <c r="Z129" s="38">
        <v>291.25657525691491</v>
      </c>
      <c r="AA129" s="38">
        <v>377.22261795703594</v>
      </c>
      <c r="AB129" s="38">
        <v>459.17071625469788</v>
      </c>
      <c r="AC129" s="38">
        <v>407.00298886297969</v>
      </c>
      <c r="AD129" s="38">
        <v>369.10048893029426</v>
      </c>
      <c r="AE129" s="38">
        <v>428.84034650306234</v>
      </c>
      <c r="AF129" s="38">
        <v>417.86597890423496</v>
      </c>
      <c r="AG129" s="38">
        <v>504.49784285509503</v>
      </c>
      <c r="AH129" s="38">
        <v>713.59363458425798</v>
      </c>
      <c r="AI129" s="38">
        <v>815.0010561513684</v>
      </c>
      <c r="AJ129" s="38">
        <v>993.63416161858049</v>
      </c>
      <c r="AK129" s="38">
        <v>1267.7657713188744</v>
      </c>
      <c r="AL129" s="38">
        <v>1322.5360112179462</v>
      </c>
      <c r="AM129" s="38">
        <v>1465.6757964096539</v>
      </c>
      <c r="AN129" s="38">
        <v>1326.9456394895367</v>
      </c>
      <c r="AO129" s="38">
        <v>1311.9650410542386</v>
      </c>
      <c r="AP129" s="38">
        <v>1363.5040185546591</v>
      </c>
      <c r="AQ129" s="38">
        <v>1644.531824543204</v>
      </c>
      <c r="AR129" s="38">
        <v>1455.7797976501938</v>
      </c>
      <c r="AS129" s="38">
        <v>1720.1644530282636</v>
      </c>
      <c r="AT129" s="38">
        <v>2165.2419143967036</v>
      </c>
      <c r="AU129">
        <v>2302.5914714364444</v>
      </c>
      <c r="AV129">
        <v>2159.610417097128</v>
      </c>
      <c r="AW129">
        <v>2909.2948354764271</v>
      </c>
      <c r="AX129">
        <v>2642.5026816728346</v>
      </c>
      <c r="AY129">
        <v>3081.7015507430474</v>
      </c>
      <c r="AZ129">
        <v>4435.5957413036394</v>
      </c>
      <c r="BA129">
        <v>5451.1705714413256</v>
      </c>
      <c r="BB129">
        <v>5571.4436644363459</v>
      </c>
      <c r="BC129">
        <v>5407.1383087569438</v>
      </c>
      <c r="BD129">
        <v>6595.1726623804134</v>
      </c>
      <c r="BE129">
        <v>6501.2566314606829</v>
      </c>
      <c r="BF129">
        <v>8193.76969274564</v>
      </c>
      <c r="BG129">
        <v>10239.819108913129</v>
      </c>
      <c r="BH129">
        <v>12984.368453950488</v>
      </c>
      <c r="BI129">
        <v>13748.177206218626</v>
      </c>
      <c r="BJ129">
        <v>11433.630659954519</v>
      </c>
      <c r="BK129">
        <v>11363.973894190156</v>
      </c>
      <c r="BL129">
        <v>12812.626043940329</v>
      </c>
      <c r="BM129">
        <v>11831.287164429852</v>
      </c>
      <c r="BN129">
        <v>14358.999429057156</v>
      </c>
      <c r="BO129">
        <v>15210.337326208546</v>
      </c>
      <c r="BP129">
        <v>18310.193347570214</v>
      </c>
      <c r="BQ129">
        <v>17075.510915792067</v>
      </c>
      <c r="BR129">
        <v>23014.23907577373</v>
      </c>
      <c r="BS129">
        <v>22703.26177709287</v>
      </c>
    </row>
    <row r="130" spans="6:71" x14ac:dyDescent="0.45">
      <c r="F130" s="22">
        <v>53</v>
      </c>
      <c r="G130" s="38">
        <v>100</v>
      </c>
      <c r="H130" s="38">
        <v>116.13638444675802</v>
      </c>
      <c r="I130" s="38">
        <v>113.75241331407034</v>
      </c>
      <c r="J130" s="38">
        <v>143.97926604015146</v>
      </c>
      <c r="K130" s="38">
        <v>197.7916899509363</v>
      </c>
      <c r="L130" s="38">
        <v>153.44680174791824</v>
      </c>
      <c r="M130" s="38">
        <v>155.76403915968754</v>
      </c>
      <c r="N130" s="38">
        <v>184.91788396027169</v>
      </c>
      <c r="O130" s="38">
        <v>276.72844999561744</v>
      </c>
      <c r="P130" s="38">
        <v>327.02396249755827</v>
      </c>
      <c r="Q130" s="38">
        <v>481.32393018891639</v>
      </c>
      <c r="R130" s="38">
        <v>433.05883026424402</v>
      </c>
      <c r="S130" s="38">
        <v>411.33638648585008</v>
      </c>
      <c r="T130" s="38">
        <v>477.70388163390203</v>
      </c>
      <c r="U130" s="38">
        <v>520.47537271068757</v>
      </c>
      <c r="V130" s="38">
        <v>493.03995259032831</v>
      </c>
      <c r="W130" s="38">
        <v>491.14001896508387</v>
      </c>
      <c r="X130" s="38">
        <v>463.44809758052082</v>
      </c>
      <c r="Y130" s="38">
        <v>513.25714769462354</v>
      </c>
      <c r="Z130" s="38">
        <v>549.29839483969829</v>
      </c>
      <c r="AA130" s="38">
        <v>730.22090144903677</v>
      </c>
      <c r="AB130" s="38">
        <v>818.55698416732912</v>
      </c>
      <c r="AC130" s="38">
        <v>964.46826274590489</v>
      </c>
      <c r="AD130" s="38">
        <v>1179.1494719122973</v>
      </c>
      <c r="AE130" s="38">
        <v>1175.3202604200524</v>
      </c>
      <c r="AF130" s="38">
        <v>1252.4424606671826</v>
      </c>
      <c r="AG130" s="38">
        <v>1537.086684912538</v>
      </c>
      <c r="AH130" s="38">
        <v>1383.930250469622</v>
      </c>
      <c r="AI130" s="38">
        <v>1502.0762063148441</v>
      </c>
      <c r="AJ130" s="38">
        <v>1454.4310261881319</v>
      </c>
      <c r="AK130" s="38">
        <v>1658.2410149305067</v>
      </c>
      <c r="AL130" s="38">
        <v>1336.6893584324964</v>
      </c>
      <c r="AM130" s="38">
        <v>1462.5889326896165</v>
      </c>
      <c r="AN130" s="38">
        <v>1202.3511719152771</v>
      </c>
      <c r="AO130" s="38">
        <v>1471.8526137160661</v>
      </c>
      <c r="AP130" s="38">
        <v>1969.2401504781615</v>
      </c>
      <c r="AQ130" s="38">
        <v>1796.8170763394021</v>
      </c>
      <c r="AR130" s="38">
        <v>1839.6635269060284</v>
      </c>
      <c r="AS130" s="38">
        <v>1602.7390567457803</v>
      </c>
      <c r="AT130" s="38">
        <v>1415.0214274429588</v>
      </c>
      <c r="AU130">
        <v>2043.5204339401726</v>
      </c>
      <c r="AV130">
        <v>3296.125334638341</v>
      </c>
      <c r="AW130">
        <v>3999.1627516269855</v>
      </c>
      <c r="AX130">
        <v>5255.5237424563929</v>
      </c>
      <c r="AY130">
        <v>4116.3603405663125</v>
      </c>
      <c r="AZ130">
        <v>4216.8155926703557</v>
      </c>
      <c r="BA130">
        <v>4071.4560874159997</v>
      </c>
      <c r="BB130">
        <v>5479.6946323439224</v>
      </c>
      <c r="BC130">
        <v>4833.084334683188</v>
      </c>
      <c r="BD130">
        <v>6479.8138732596717</v>
      </c>
      <c r="BE130">
        <v>7256.1020561797841</v>
      </c>
      <c r="BF130">
        <v>6517.0759861585238</v>
      </c>
      <c r="BG130">
        <v>6024.3081113014814</v>
      </c>
      <c r="BH130">
        <v>7955.4004433808032</v>
      </c>
      <c r="BI130">
        <v>9049.0073020187956</v>
      </c>
      <c r="BJ130">
        <v>9967.5340836521827</v>
      </c>
      <c r="BK130">
        <v>10718.785263440664</v>
      </c>
      <c r="BL130">
        <v>14485.038287596844</v>
      </c>
      <c r="BM130">
        <v>16101.445694775488</v>
      </c>
      <c r="BN130">
        <v>17413.952375775789</v>
      </c>
      <c r="BO130">
        <v>19227.649962926884</v>
      </c>
      <c r="BP130">
        <v>23221.897132689566</v>
      </c>
      <c r="BQ130">
        <v>27446.51287789116</v>
      </c>
      <c r="BR130">
        <v>36651.784441550291</v>
      </c>
      <c r="BS130">
        <v>29785.933621227312</v>
      </c>
    </row>
    <row r="131" spans="6:71" x14ac:dyDescent="0.45">
      <c r="F131" s="22">
        <v>54</v>
      </c>
      <c r="G131" s="38">
        <v>100</v>
      </c>
      <c r="H131" s="38">
        <v>113.9921927046652</v>
      </c>
      <c r="I131" s="38">
        <v>137.63504488480052</v>
      </c>
      <c r="J131" s="38">
        <v>144.66225112478341</v>
      </c>
      <c r="K131" s="38">
        <v>151.92329061694588</v>
      </c>
      <c r="L131" s="38">
        <v>109.13181303249183</v>
      </c>
      <c r="M131" s="38">
        <v>122.32051587267571</v>
      </c>
      <c r="N131" s="38">
        <v>113.68279344773981</v>
      </c>
      <c r="O131" s="38">
        <v>187.53511934739475</v>
      </c>
      <c r="P131" s="38">
        <v>203.11764400814189</v>
      </c>
      <c r="Q131" s="38">
        <v>195.84422547483214</v>
      </c>
      <c r="R131" s="38">
        <v>197.63976045316616</v>
      </c>
      <c r="S131" s="38">
        <v>188.57348585655069</v>
      </c>
      <c r="T131" s="38">
        <v>241.66101053939224</v>
      </c>
      <c r="U131" s="38">
        <v>299.48006783078552</v>
      </c>
      <c r="V131" s="38">
        <v>362.6112460774541</v>
      </c>
      <c r="W131" s="38">
        <v>322.5811230320262</v>
      </c>
      <c r="X131" s="38">
        <v>412.06162397587116</v>
      </c>
      <c r="Y131" s="38">
        <v>361.63034067664472</v>
      </c>
      <c r="Z131" s="38">
        <v>435.32774587356073</v>
      </c>
      <c r="AA131" s="38">
        <v>502.8259481329456</v>
      </c>
      <c r="AB131" s="38">
        <v>547.54899789998592</v>
      </c>
      <c r="AC131" s="38">
        <v>670.67816551669171</v>
      </c>
      <c r="AD131" s="38">
        <v>663.02757180993558</v>
      </c>
      <c r="AE131" s="38">
        <v>706.53846132389151</v>
      </c>
      <c r="AF131" s="38">
        <v>789.25643848794891</v>
      </c>
      <c r="AG131" s="38">
        <v>1151.6186135978428</v>
      </c>
      <c r="AH131" s="38">
        <v>1730.7371287965111</v>
      </c>
      <c r="AI131" s="38">
        <v>1702.1263164123386</v>
      </c>
      <c r="AJ131" s="38">
        <v>2213.4786079357109</v>
      </c>
      <c r="AK131" s="38">
        <v>2492.7931287307069</v>
      </c>
      <c r="AL131" s="38">
        <v>2399.3264672163377</v>
      </c>
      <c r="AM131" s="38">
        <v>2633.2722180809551</v>
      </c>
      <c r="AN131" s="38">
        <v>2662.8130701231448</v>
      </c>
      <c r="AO131" s="38">
        <v>2794.3034974257689</v>
      </c>
      <c r="AP131" s="38">
        <v>3184.8417068811036</v>
      </c>
      <c r="AQ131" s="38">
        <v>2827.6940745230654</v>
      </c>
      <c r="AR131" s="38">
        <v>2777.1116281229602</v>
      </c>
      <c r="AS131" s="38">
        <v>3178.6779203236661</v>
      </c>
      <c r="AT131" s="38">
        <v>3640.4561144898903</v>
      </c>
      <c r="AU131">
        <v>4741.3548337500215</v>
      </c>
      <c r="AV131">
        <v>5051.0337203948202</v>
      </c>
      <c r="AW131">
        <v>4771.5442893498894</v>
      </c>
      <c r="AX131">
        <v>4338.1273386725188</v>
      </c>
      <c r="AY131">
        <v>4033.7470348994743</v>
      </c>
      <c r="AZ131">
        <v>5048.8057294131959</v>
      </c>
      <c r="BA131">
        <v>5737.506903570903</v>
      </c>
      <c r="BB131">
        <v>7161.5915725538835</v>
      </c>
      <c r="BC131">
        <v>6561.9052459554432</v>
      </c>
      <c r="BD131">
        <v>6867.4007012286293</v>
      </c>
      <c r="BE131">
        <v>8728.2247380068675</v>
      </c>
      <c r="BF131">
        <v>9642.8834602562201</v>
      </c>
      <c r="BG131">
        <v>8552.3750224956348</v>
      </c>
      <c r="BH131">
        <v>8515.4642682081485</v>
      </c>
      <c r="BI131">
        <v>9054.4620434133631</v>
      </c>
      <c r="BJ131">
        <v>12343.566991262685</v>
      </c>
      <c r="BK131">
        <v>12887.982746283373</v>
      </c>
      <c r="BL131">
        <v>12035.747444619332</v>
      </c>
      <c r="BM131">
        <v>15366.04109861319</v>
      </c>
      <c r="BN131">
        <v>15505.519250575515</v>
      </c>
      <c r="BO131">
        <v>15342.998130256265</v>
      </c>
      <c r="BP131">
        <v>17730.271297377803</v>
      </c>
      <c r="BQ131">
        <v>22241.444427393086</v>
      </c>
      <c r="BR131">
        <v>29723.36425127582</v>
      </c>
      <c r="BS131">
        <v>25996.897312840618</v>
      </c>
    </row>
    <row r="132" spans="6:71" x14ac:dyDescent="0.45">
      <c r="F132" s="22">
        <v>55</v>
      </c>
      <c r="G132" s="38">
        <v>100</v>
      </c>
      <c r="H132" s="38">
        <v>113.70154200529694</v>
      </c>
      <c r="I132" s="38">
        <v>130.85427068760069</v>
      </c>
      <c r="J132" s="38">
        <v>212.60173617430002</v>
      </c>
      <c r="K132" s="38">
        <v>201.23269733215216</v>
      </c>
      <c r="L132" s="38">
        <v>233.60372242189746</v>
      </c>
      <c r="M132" s="38">
        <v>234.15778947181064</v>
      </c>
      <c r="N132" s="38">
        <v>189.24442796136211</v>
      </c>
      <c r="O132" s="38">
        <v>266.32758294253159</v>
      </c>
      <c r="P132" s="38">
        <v>339.24244751196477</v>
      </c>
      <c r="Q132" s="38">
        <v>344.91097637379727</v>
      </c>
      <c r="R132" s="38">
        <v>382.72916368598641</v>
      </c>
      <c r="S132" s="38">
        <v>428.65721557867175</v>
      </c>
      <c r="T132" s="38">
        <v>379.16071999549496</v>
      </c>
      <c r="U132" s="38">
        <v>312.06002396907178</v>
      </c>
      <c r="V132" s="38">
        <v>193.80400884450876</v>
      </c>
      <c r="W132" s="38">
        <v>190.76753030588864</v>
      </c>
      <c r="X132" s="38">
        <v>236.7519230817133</v>
      </c>
      <c r="Y132" s="38">
        <v>275.305534729805</v>
      </c>
      <c r="Z132" s="38">
        <v>286.5021832163697</v>
      </c>
      <c r="AA132" s="38">
        <v>390.81119270184018</v>
      </c>
      <c r="AB132" s="38">
        <v>422.95565307289945</v>
      </c>
      <c r="AC132" s="38">
        <v>409.39375175971861</v>
      </c>
      <c r="AD132" s="38">
        <v>572.28195586225672</v>
      </c>
      <c r="AE132" s="38">
        <v>757.04646600072374</v>
      </c>
      <c r="AF132" s="38">
        <v>836.08392129242009</v>
      </c>
      <c r="AG132" s="38">
        <v>817.80502622556219</v>
      </c>
      <c r="AH132" s="38">
        <v>1232.6056063121184</v>
      </c>
      <c r="AI132" s="38">
        <v>1406.459688812673</v>
      </c>
      <c r="AJ132" s="38">
        <v>1349.4479695229049</v>
      </c>
      <c r="AK132" s="38">
        <v>1468.5197589024178</v>
      </c>
      <c r="AL132" s="38">
        <v>1535.9308096358764</v>
      </c>
      <c r="AM132" s="38">
        <v>1586.1516387561601</v>
      </c>
      <c r="AN132" s="38">
        <v>1983.8620057164012</v>
      </c>
      <c r="AO132" s="38">
        <v>2521.0056438395113</v>
      </c>
      <c r="AP132" s="38">
        <v>2210.659745741817</v>
      </c>
      <c r="AQ132" s="38">
        <v>2287.8848226269906</v>
      </c>
      <c r="AR132" s="38">
        <v>2309.1972784998779</v>
      </c>
      <c r="AS132" s="38">
        <v>2670.6431714410101</v>
      </c>
      <c r="AT132" s="38">
        <v>2653.2672669323833</v>
      </c>
      <c r="AU132">
        <v>3254.5438213161842</v>
      </c>
      <c r="AV132">
        <v>3787.446473731095</v>
      </c>
      <c r="AW132">
        <v>3912.2565589168944</v>
      </c>
      <c r="AX132">
        <v>4772.5041756051669</v>
      </c>
      <c r="AY132">
        <v>5794.4474885534846</v>
      </c>
      <c r="AZ132">
        <v>6077.0084889924974</v>
      </c>
      <c r="BA132">
        <v>7576.7004401360828</v>
      </c>
      <c r="BB132">
        <v>7919.6314931571305</v>
      </c>
      <c r="BC132">
        <v>9570.1553461405856</v>
      </c>
      <c r="BD132">
        <v>8775.9256742745056</v>
      </c>
      <c r="BE132">
        <v>9801.8377770958432</v>
      </c>
      <c r="BF132">
        <v>10117.078863019557</v>
      </c>
      <c r="BG132">
        <v>12153.307496046886</v>
      </c>
      <c r="BH132">
        <v>10653.908682392479</v>
      </c>
      <c r="BI132">
        <v>10838.651766649342</v>
      </c>
      <c r="BJ132">
        <v>12162.205177667576</v>
      </c>
      <c r="BK132">
        <v>12876.248080474634</v>
      </c>
      <c r="BL132">
        <v>14209.23059529163</v>
      </c>
      <c r="BM132">
        <v>11481.84689018166</v>
      </c>
      <c r="BN132">
        <v>13827.958667102601</v>
      </c>
      <c r="BO132">
        <v>12895.209851987915</v>
      </c>
      <c r="BP132">
        <v>12451.99083563547</v>
      </c>
      <c r="BQ132">
        <v>16377.42284517167</v>
      </c>
      <c r="BR132">
        <v>14604.879088011656</v>
      </c>
      <c r="BS132">
        <v>23077.523065953836</v>
      </c>
    </row>
    <row r="133" spans="6:71" x14ac:dyDescent="0.45">
      <c r="F133" s="22">
        <v>56</v>
      </c>
      <c r="G133" s="38">
        <v>100</v>
      </c>
      <c r="H133" s="38">
        <v>119.31996439065685</v>
      </c>
      <c r="I133" s="38">
        <v>128.07566816748783</v>
      </c>
      <c r="J133" s="38">
        <v>155.92069397917675</v>
      </c>
      <c r="K133" s="38">
        <v>184.04704538850311</v>
      </c>
      <c r="L133" s="38">
        <v>224.19731267331241</v>
      </c>
      <c r="M133" s="38">
        <v>168.55536844997755</v>
      </c>
      <c r="N133" s="38">
        <v>179.3792262646636</v>
      </c>
      <c r="O133" s="38">
        <v>200.97737891217159</v>
      </c>
      <c r="P133" s="38">
        <v>249.0228850611764</v>
      </c>
      <c r="Q133" s="38">
        <v>363.9638607491338</v>
      </c>
      <c r="R133" s="38">
        <v>281.31446925539075</v>
      </c>
      <c r="S133" s="38">
        <v>328.16210163278942</v>
      </c>
      <c r="T133" s="38">
        <v>409.28534359154503</v>
      </c>
      <c r="U133" s="38">
        <v>334.47774238215101</v>
      </c>
      <c r="V133" s="38">
        <v>368.93738314285133</v>
      </c>
      <c r="W133" s="38">
        <v>336.60091980203418</v>
      </c>
      <c r="X133" s="38">
        <v>363.49354482535841</v>
      </c>
      <c r="Y133" s="38">
        <v>491.25714992274635</v>
      </c>
      <c r="Z133" s="38">
        <v>537.95571891975226</v>
      </c>
      <c r="AA133" s="38">
        <v>784.3390781179304</v>
      </c>
      <c r="AB133" s="38">
        <v>855.64224238261579</v>
      </c>
      <c r="AC133" s="38">
        <v>1115.3206784489828</v>
      </c>
      <c r="AD133" s="38">
        <v>1386.578114021801</v>
      </c>
      <c r="AE133" s="38">
        <v>1529.1799698878333</v>
      </c>
      <c r="AF133" s="38">
        <v>1555.8876167580586</v>
      </c>
      <c r="AG133" s="38">
        <v>1940.7552711526173</v>
      </c>
      <c r="AH133" s="38">
        <v>1985.5406322194988</v>
      </c>
      <c r="AI133" s="38">
        <v>1973.4370047230102</v>
      </c>
      <c r="AJ133" s="38">
        <v>2090.6582017361434</v>
      </c>
      <c r="AK133" s="38">
        <v>1942.8424830741931</v>
      </c>
      <c r="AL133" s="38">
        <v>2187.1866031322857</v>
      </c>
      <c r="AM133" s="38">
        <v>2666.515948285914</v>
      </c>
      <c r="AN133" s="38">
        <v>2944.1780551854708</v>
      </c>
      <c r="AO133" s="38">
        <v>2747.5168996211614</v>
      </c>
      <c r="AP133" s="38">
        <v>2886.3421205534933</v>
      </c>
      <c r="AQ133" s="38">
        <v>2582.8439133159659</v>
      </c>
      <c r="AR133" s="38">
        <v>3028.523187075285</v>
      </c>
      <c r="AS133" s="38">
        <v>3107.842553238876</v>
      </c>
      <c r="AT133" s="38">
        <v>2982.2209830063307</v>
      </c>
      <c r="AU133">
        <v>3202.8501831040107</v>
      </c>
      <c r="AV133">
        <v>2713.5557704785479</v>
      </c>
      <c r="AW133">
        <v>3132.5698998758912</v>
      </c>
      <c r="AX133">
        <v>3721.1318466336566</v>
      </c>
      <c r="AY133">
        <v>3901.7341186459576</v>
      </c>
      <c r="AZ133">
        <v>5094.4871951814876</v>
      </c>
      <c r="BA133">
        <v>5560.2487956923851</v>
      </c>
      <c r="BB133">
        <v>5943.860652316841</v>
      </c>
      <c r="BC133">
        <v>6667.0685475360215</v>
      </c>
      <c r="BD133">
        <v>7505.6186454997705</v>
      </c>
      <c r="BE133">
        <v>8065.1318075028048</v>
      </c>
      <c r="BF133">
        <v>7743.1441086184668</v>
      </c>
      <c r="BG133">
        <v>10113.753648358703</v>
      </c>
      <c r="BH133">
        <v>10172.419968621349</v>
      </c>
      <c r="BI133">
        <v>10220.374201602079</v>
      </c>
      <c r="BJ133">
        <v>12763.191114662888</v>
      </c>
      <c r="BK133">
        <v>11491.595711912742</v>
      </c>
      <c r="BL133">
        <v>12863.192415894837</v>
      </c>
      <c r="BM133">
        <v>15370.467615918429</v>
      </c>
      <c r="BN133">
        <v>17961.816037170891</v>
      </c>
      <c r="BO133">
        <v>21650.136664357487</v>
      </c>
      <c r="BP133">
        <v>26108.488988239969</v>
      </c>
      <c r="BQ133">
        <v>29821.856627863526</v>
      </c>
      <c r="BR133">
        <v>31644.970628002404</v>
      </c>
      <c r="BS133">
        <v>34981.343640001876</v>
      </c>
    </row>
    <row r="134" spans="6:71" x14ac:dyDescent="0.45">
      <c r="F134" s="22">
        <v>57</v>
      </c>
      <c r="G134" s="38">
        <v>100</v>
      </c>
      <c r="H134" s="38">
        <v>108.06055553149486</v>
      </c>
      <c r="I134" s="38">
        <v>137.49788924899559</v>
      </c>
      <c r="J134" s="38">
        <v>146.26106352376388</v>
      </c>
      <c r="K134" s="38">
        <v>135.38817174659548</v>
      </c>
      <c r="L134" s="38">
        <v>145.59925722260579</v>
      </c>
      <c r="M134" s="38">
        <v>154.20656190651741</v>
      </c>
      <c r="N134" s="38">
        <v>170.22418130662354</v>
      </c>
      <c r="O134" s="38">
        <v>185.66774677477008</v>
      </c>
      <c r="P134" s="38">
        <v>150.89997372530641</v>
      </c>
      <c r="Q134" s="38">
        <v>167.19101702380362</v>
      </c>
      <c r="R134" s="38">
        <v>168.26776487704262</v>
      </c>
      <c r="S134" s="38">
        <v>182.46545494396833</v>
      </c>
      <c r="T134" s="38">
        <v>151.27023668146845</v>
      </c>
      <c r="U134" s="38">
        <v>189.59547436174509</v>
      </c>
      <c r="V134" s="38">
        <v>216.96447429403898</v>
      </c>
      <c r="W134" s="38">
        <v>268.16140531345354</v>
      </c>
      <c r="X134" s="38">
        <v>280.05803370663637</v>
      </c>
      <c r="Y134" s="38">
        <v>370.54813730747355</v>
      </c>
      <c r="Z134" s="38">
        <v>460.55381056202128</v>
      </c>
      <c r="AA134" s="38">
        <v>443.37511417107265</v>
      </c>
      <c r="AB134" s="38">
        <v>602.60226128964632</v>
      </c>
      <c r="AC134" s="38">
        <v>563.91513203533282</v>
      </c>
      <c r="AD134" s="38">
        <v>642.54643395913592</v>
      </c>
      <c r="AE134" s="38">
        <v>468.32894589347694</v>
      </c>
      <c r="AF134" s="38">
        <v>557.57920814555007</v>
      </c>
      <c r="AG134" s="38">
        <v>485.08116324875664</v>
      </c>
      <c r="AH134" s="38">
        <v>689.76133388642268</v>
      </c>
      <c r="AI134" s="38">
        <v>771.43125397813048</v>
      </c>
      <c r="AJ134" s="38">
        <v>934.25695302816621</v>
      </c>
      <c r="AK134" s="38">
        <v>744.86971637660315</v>
      </c>
      <c r="AL134" s="38">
        <v>866.5417030330259</v>
      </c>
      <c r="AM134" s="38">
        <v>986.066216547576</v>
      </c>
      <c r="AN134" s="38">
        <v>1097.2612675111204</v>
      </c>
      <c r="AO134" s="38">
        <v>1174.1430101101632</v>
      </c>
      <c r="AP134" s="38">
        <v>1115.4787155957852</v>
      </c>
      <c r="AQ134" s="38">
        <v>1223.4451303380943</v>
      </c>
      <c r="AR134" s="38">
        <v>1272.0424311751115</v>
      </c>
      <c r="AS134" s="38">
        <v>2039.5089839680786</v>
      </c>
      <c r="AT134" s="38">
        <v>2764.5301294108649</v>
      </c>
      <c r="AU134">
        <v>3546.4489670474486</v>
      </c>
      <c r="AV134">
        <v>3632.7988836846507</v>
      </c>
      <c r="AW134">
        <v>2750.9616170445302</v>
      </c>
      <c r="AX134">
        <v>3684.4834526033142</v>
      </c>
      <c r="AY134">
        <v>4643.1893083440445</v>
      </c>
      <c r="AZ134">
        <v>5503.7456913643664</v>
      </c>
      <c r="BA134">
        <v>6860.2477997091946</v>
      </c>
      <c r="BB134">
        <v>9052.2504617353698</v>
      </c>
      <c r="BC134">
        <v>9216.0746869156319</v>
      </c>
      <c r="BD134">
        <v>9522.002617494989</v>
      </c>
      <c r="BE134">
        <v>10462.976713343076</v>
      </c>
      <c r="BF134">
        <v>11497.282036118018</v>
      </c>
      <c r="BG134">
        <v>12160.385099792396</v>
      </c>
      <c r="BH134">
        <v>12371.971888460095</v>
      </c>
      <c r="BI134">
        <v>10215.932184901772</v>
      </c>
      <c r="BJ134">
        <v>10280.981475165254</v>
      </c>
      <c r="BK134">
        <v>12806.163578655933</v>
      </c>
      <c r="BL134">
        <v>18254.759572244875</v>
      </c>
      <c r="BM134">
        <v>22400.784861057698</v>
      </c>
      <c r="BN134">
        <v>19853.616385109061</v>
      </c>
      <c r="BO134">
        <v>21545.337818581771</v>
      </c>
      <c r="BP134">
        <v>19943.659195433662</v>
      </c>
      <c r="BQ134">
        <v>21676.747181873507</v>
      </c>
      <c r="BR134">
        <v>20948.779352210135</v>
      </c>
      <c r="BS134">
        <v>21712.836302105006</v>
      </c>
    </row>
    <row r="135" spans="6:71" x14ac:dyDescent="0.45">
      <c r="F135" s="22">
        <v>58</v>
      </c>
      <c r="G135" s="38">
        <v>100</v>
      </c>
      <c r="H135" s="38">
        <v>104.4343210100474</v>
      </c>
      <c r="I135" s="38">
        <v>127.14772339563973</v>
      </c>
      <c r="J135" s="38">
        <v>142.12860918847124</v>
      </c>
      <c r="K135" s="38">
        <v>153.23180190006281</v>
      </c>
      <c r="L135" s="38">
        <v>216.89450063060877</v>
      </c>
      <c r="M135" s="38">
        <v>213.39438722071327</v>
      </c>
      <c r="N135" s="38">
        <v>191.64669008220307</v>
      </c>
      <c r="O135" s="38">
        <v>155.37291037753451</v>
      </c>
      <c r="P135" s="38">
        <v>192.28916238128241</v>
      </c>
      <c r="Q135" s="38">
        <v>268.34718356799118</v>
      </c>
      <c r="R135" s="38">
        <v>332.56016665968247</v>
      </c>
      <c r="S135" s="38">
        <v>477.6690482001801</v>
      </c>
      <c r="T135" s="38">
        <v>453.94299577655306</v>
      </c>
      <c r="U135" s="38">
        <v>554.37023479074332</v>
      </c>
      <c r="V135" s="38">
        <v>459.43185913808787</v>
      </c>
      <c r="W135" s="38">
        <v>466.48361903896972</v>
      </c>
      <c r="X135" s="38">
        <v>548.44596317375476</v>
      </c>
      <c r="Y135" s="38">
        <v>387.82199126787259</v>
      </c>
      <c r="Z135" s="38">
        <v>278.48373946302314</v>
      </c>
      <c r="AA135" s="38">
        <v>260.99832121074951</v>
      </c>
      <c r="AB135" s="38">
        <v>411.50487839003802</v>
      </c>
      <c r="AC135" s="38">
        <v>541.48039655523132</v>
      </c>
      <c r="AD135" s="38">
        <v>783.48956637117658</v>
      </c>
      <c r="AE135" s="38">
        <v>880.50358418338408</v>
      </c>
      <c r="AF135" s="38">
        <v>817.20299613186023</v>
      </c>
      <c r="AG135" s="38">
        <v>937.77324354610391</v>
      </c>
      <c r="AH135" s="38">
        <v>1008.1599193692365</v>
      </c>
      <c r="AI135" s="38">
        <v>1116.6934901455895</v>
      </c>
      <c r="AJ135" s="38">
        <v>961.68098285389146</v>
      </c>
      <c r="AK135" s="38">
        <v>975.98538427310018</v>
      </c>
      <c r="AL135" s="38">
        <v>1154.1335899042422</v>
      </c>
      <c r="AM135" s="38">
        <v>1398.1728291212332</v>
      </c>
      <c r="AN135" s="38">
        <v>1692.1125993409664</v>
      </c>
      <c r="AO135" s="38">
        <v>1776.1017145062633</v>
      </c>
      <c r="AP135" s="38">
        <v>2241.3171592706403</v>
      </c>
      <c r="AQ135" s="38">
        <v>3128.2921707735745</v>
      </c>
      <c r="AR135" s="38">
        <v>2497.9078599191357</v>
      </c>
      <c r="AS135" s="38">
        <v>3080.2363437396862</v>
      </c>
      <c r="AT135" s="38">
        <v>3459.9015908887782</v>
      </c>
      <c r="AU135">
        <v>2820.9825607389198</v>
      </c>
      <c r="AV135">
        <v>2536.4247922175336</v>
      </c>
      <c r="AW135">
        <v>3210.6565610013017</v>
      </c>
      <c r="AX135">
        <v>3032.4740092147008</v>
      </c>
      <c r="AY135">
        <v>3288.7848498675398</v>
      </c>
      <c r="AZ135">
        <v>3952.2520055429482</v>
      </c>
      <c r="BA135">
        <v>4742.9574835392414</v>
      </c>
      <c r="BB135">
        <v>5035.1278774027433</v>
      </c>
      <c r="BC135">
        <v>6735.6030886517547</v>
      </c>
      <c r="BD135">
        <v>7841.5207443459722</v>
      </c>
      <c r="BE135">
        <v>8331.6043813350516</v>
      </c>
      <c r="BF135">
        <v>7111.2860126364676</v>
      </c>
      <c r="BG135">
        <v>7572.3030540050595</v>
      </c>
      <c r="BH135">
        <v>10364.808370034421</v>
      </c>
      <c r="BI135">
        <v>10299.247033866603</v>
      </c>
      <c r="BJ135">
        <v>11728.381506821665</v>
      </c>
      <c r="BK135">
        <v>16128.275668391867</v>
      </c>
      <c r="BL135">
        <v>16558.204828139656</v>
      </c>
      <c r="BM135">
        <v>15261.729876034466</v>
      </c>
      <c r="BN135">
        <v>19520.671586462751</v>
      </c>
      <c r="BO135">
        <v>20329.505270689446</v>
      </c>
      <c r="BP135">
        <v>30602.31546323677</v>
      </c>
      <c r="BQ135">
        <v>31929.933636996415</v>
      </c>
      <c r="BR135">
        <v>37663.334415749312</v>
      </c>
      <c r="BS135">
        <v>44467.667638316001</v>
      </c>
    </row>
    <row r="136" spans="6:71" x14ac:dyDescent="0.45">
      <c r="F136" s="22">
        <v>59</v>
      </c>
      <c r="G136" s="38">
        <v>100</v>
      </c>
      <c r="H136" s="38">
        <v>101.66785311521042</v>
      </c>
      <c r="I136" s="38">
        <v>105.0155171118971</v>
      </c>
      <c r="J136" s="38">
        <v>110.97624109048174</v>
      </c>
      <c r="K136" s="38">
        <v>124.12526303765134</v>
      </c>
      <c r="L136" s="38">
        <v>194.61348331374896</v>
      </c>
      <c r="M136" s="38">
        <v>144.21071513717598</v>
      </c>
      <c r="N136" s="38">
        <v>175.87359737720357</v>
      </c>
      <c r="O136" s="38">
        <v>225.72274903498686</v>
      </c>
      <c r="P136" s="38">
        <v>239.22074274123096</v>
      </c>
      <c r="Q136" s="38">
        <v>224.36963926093154</v>
      </c>
      <c r="R136" s="38">
        <v>165.4076993268894</v>
      </c>
      <c r="S136" s="38">
        <v>251.61409788394741</v>
      </c>
      <c r="T136" s="38">
        <v>256.817909692189</v>
      </c>
      <c r="U136" s="38">
        <v>267.1803449825095</v>
      </c>
      <c r="V136" s="38">
        <v>366.46452995416956</v>
      </c>
      <c r="W136" s="38">
        <v>419.90374707887406</v>
      </c>
      <c r="X136" s="38">
        <v>404.99859236548417</v>
      </c>
      <c r="Y136" s="38">
        <v>518.06258771225293</v>
      </c>
      <c r="Z136" s="38">
        <v>636.45399723648075</v>
      </c>
      <c r="AA136" s="38">
        <v>492.6180815794408</v>
      </c>
      <c r="AB136" s="38">
        <v>531.24156301258665</v>
      </c>
      <c r="AC136" s="38">
        <v>485.64353309728807</v>
      </c>
      <c r="AD136" s="38">
        <v>712.65617452053471</v>
      </c>
      <c r="AE136" s="38">
        <v>826.66056406686789</v>
      </c>
      <c r="AF136" s="38">
        <v>1110.9394923405066</v>
      </c>
      <c r="AG136" s="38">
        <v>1131.554876656659</v>
      </c>
      <c r="AH136" s="38">
        <v>1234.1190197802587</v>
      </c>
      <c r="AI136" s="38">
        <v>1113.2280002108564</v>
      </c>
      <c r="AJ136" s="38">
        <v>1325.0745808162189</v>
      </c>
      <c r="AK136" s="38">
        <v>1526.8343135945343</v>
      </c>
      <c r="AL136" s="38">
        <v>1269.8096749666547</v>
      </c>
      <c r="AM136" s="38">
        <v>1539.5709541133433</v>
      </c>
      <c r="AN136" s="38">
        <v>1954.3504869084788</v>
      </c>
      <c r="AO136" s="38">
        <v>2018.3731216685396</v>
      </c>
      <c r="AP136" s="38">
        <v>2125.6431899951931</v>
      </c>
      <c r="AQ136" s="38">
        <v>2029.8941066220377</v>
      </c>
      <c r="AR136" s="38">
        <v>2714.9979138773269</v>
      </c>
      <c r="AS136" s="38">
        <v>2652.3495857010421</v>
      </c>
      <c r="AT136" s="38">
        <v>2894.635724403357</v>
      </c>
      <c r="AU136">
        <v>3482.3778807001677</v>
      </c>
      <c r="AV136">
        <v>3988.6689382330874</v>
      </c>
      <c r="AW136">
        <v>4658.5756801649131</v>
      </c>
      <c r="AX136">
        <v>5294.2408152752505</v>
      </c>
      <c r="AY136">
        <v>6165.3210282283635</v>
      </c>
      <c r="AZ136">
        <v>8077.250215198892</v>
      </c>
      <c r="BA136">
        <v>11730.18188264956</v>
      </c>
      <c r="BB136">
        <v>15898.289427772454</v>
      </c>
      <c r="BC136">
        <v>18018.256978016747</v>
      </c>
      <c r="BD136">
        <v>15426.169654399175</v>
      </c>
      <c r="BE136">
        <v>18808.04596688721</v>
      </c>
      <c r="BF136">
        <v>18729.461764827818</v>
      </c>
      <c r="BG136">
        <v>18124.002478305501</v>
      </c>
      <c r="BH136">
        <v>13945.227089398688</v>
      </c>
      <c r="BI136">
        <v>14129.899207772693</v>
      </c>
      <c r="BJ136">
        <v>10711.191219753839</v>
      </c>
      <c r="BK136">
        <v>13585.992328414526</v>
      </c>
      <c r="BL136">
        <v>13004.275568459143</v>
      </c>
      <c r="BM136">
        <v>15140.622848407578</v>
      </c>
      <c r="BN136">
        <v>17142.027412150055</v>
      </c>
      <c r="BO136">
        <v>20725.289609858795</v>
      </c>
      <c r="BP136">
        <v>27854.425293096097</v>
      </c>
      <c r="BQ136">
        <v>33368.785581113574</v>
      </c>
      <c r="BR136">
        <v>29655.989847256766</v>
      </c>
      <c r="BS136">
        <v>35059.589258447246</v>
      </c>
    </row>
    <row r="137" spans="6:71" x14ac:dyDescent="0.45">
      <c r="F137" s="22">
        <v>60</v>
      </c>
      <c r="G137" s="38">
        <v>100</v>
      </c>
      <c r="H137" s="38">
        <v>96.911706502046769</v>
      </c>
      <c r="I137" s="38">
        <v>113.86274799893779</v>
      </c>
      <c r="J137" s="38">
        <v>90.292125184706549</v>
      </c>
      <c r="K137" s="38">
        <v>87.045410641008644</v>
      </c>
      <c r="L137" s="38">
        <v>93.924446856003598</v>
      </c>
      <c r="M137" s="38">
        <v>125.4800760652651</v>
      </c>
      <c r="N137" s="38">
        <v>109.49858619064281</v>
      </c>
      <c r="O137" s="38">
        <v>111.86760537401473</v>
      </c>
      <c r="P137" s="38">
        <v>145.43646301017094</v>
      </c>
      <c r="Q137" s="38">
        <v>204.20337955707555</v>
      </c>
      <c r="R137" s="38">
        <v>235.98033301344404</v>
      </c>
      <c r="S137" s="38">
        <v>211.63469923409198</v>
      </c>
      <c r="T137" s="38">
        <v>198.72702977378228</v>
      </c>
      <c r="U137" s="38">
        <v>159.92568411680969</v>
      </c>
      <c r="V137" s="38">
        <v>217.27803956884267</v>
      </c>
      <c r="W137" s="38">
        <v>277.62747087113451</v>
      </c>
      <c r="X137" s="38">
        <v>266.21244245517647</v>
      </c>
      <c r="Y137" s="38">
        <v>261.35127477289819</v>
      </c>
      <c r="Z137" s="38">
        <v>370.58326000643524</v>
      </c>
      <c r="AA137" s="38">
        <v>479.8694542775944</v>
      </c>
      <c r="AB137" s="38">
        <v>527.62576008804695</v>
      </c>
      <c r="AC137" s="38">
        <v>648.03191319136238</v>
      </c>
      <c r="AD137" s="38">
        <v>658.63262717037105</v>
      </c>
      <c r="AE137" s="38">
        <v>643.89318565118788</v>
      </c>
      <c r="AF137" s="38">
        <v>791.92911412060744</v>
      </c>
      <c r="AG137" s="38">
        <v>815.15983193466354</v>
      </c>
      <c r="AH137" s="38">
        <v>680.75609084878147</v>
      </c>
      <c r="AI137" s="38">
        <v>595.32324553534227</v>
      </c>
      <c r="AJ137" s="38">
        <v>716.48389590696672</v>
      </c>
      <c r="AK137" s="38">
        <v>986.31690906789686</v>
      </c>
      <c r="AL137" s="38">
        <v>1070.9853711830756</v>
      </c>
      <c r="AM137" s="38">
        <v>1305.6409252322374</v>
      </c>
      <c r="AN137" s="38">
        <v>1502.6750098019027</v>
      </c>
      <c r="AO137" s="38">
        <v>1412.1961457774864</v>
      </c>
      <c r="AP137" s="38">
        <v>2240.6574573546031</v>
      </c>
      <c r="AQ137" s="38">
        <v>2075.2828367072398</v>
      </c>
      <c r="AR137" s="38">
        <v>2064.8905645173627</v>
      </c>
      <c r="AS137" s="38">
        <v>2250.8018848131505</v>
      </c>
      <c r="AT137" s="38">
        <v>2919.0096596774656</v>
      </c>
      <c r="AU137">
        <v>3801.9517263200391</v>
      </c>
      <c r="AV137">
        <v>3463.8554478586761</v>
      </c>
      <c r="AW137">
        <v>3029.6355953805073</v>
      </c>
      <c r="AX137">
        <v>3596.7961565143964</v>
      </c>
      <c r="AY137">
        <v>5127.7447993809983</v>
      </c>
      <c r="AZ137">
        <v>5104.2221492230674</v>
      </c>
      <c r="BA137">
        <v>4574.8481701980145</v>
      </c>
      <c r="BB137">
        <v>4612.135882269823</v>
      </c>
      <c r="BC137">
        <v>5250.9433229534579</v>
      </c>
      <c r="BD137">
        <v>6036.8009816570384</v>
      </c>
      <c r="BE137">
        <v>5972.3467336848416</v>
      </c>
      <c r="BF137">
        <v>6420.9011901393496</v>
      </c>
      <c r="BG137">
        <v>6654.7761520735412</v>
      </c>
      <c r="BH137">
        <v>9369.5562221039181</v>
      </c>
      <c r="BI137">
        <v>10394.499064761805</v>
      </c>
      <c r="BJ137">
        <v>13787.164627245165</v>
      </c>
      <c r="BK137">
        <v>19054.402231868466</v>
      </c>
      <c r="BL137">
        <v>19636.952128871853</v>
      </c>
      <c r="BM137">
        <v>19547.999089082899</v>
      </c>
      <c r="BN137">
        <v>21094.095675207373</v>
      </c>
      <c r="BO137">
        <v>21041.144529692869</v>
      </c>
      <c r="BP137">
        <v>17984.151283384577</v>
      </c>
      <c r="BQ137">
        <v>17167.55027256396</v>
      </c>
      <c r="BR137">
        <v>23002.580726014217</v>
      </c>
      <c r="BS137">
        <v>30124.077188083378</v>
      </c>
    </row>
    <row r="138" spans="6:71" x14ac:dyDescent="0.45">
      <c r="F138" s="22">
        <v>61</v>
      </c>
      <c r="G138" s="38">
        <v>100</v>
      </c>
      <c r="H138" s="38">
        <v>114.09204364715002</v>
      </c>
      <c r="I138" s="38">
        <v>132.01241612670043</v>
      </c>
      <c r="J138" s="38">
        <v>122.0639706365386</v>
      </c>
      <c r="K138" s="38">
        <v>121.15021099834159</v>
      </c>
      <c r="L138" s="38">
        <v>117.83251281420894</v>
      </c>
      <c r="M138" s="38">
        <v>100.49501190219036</v>
      </c>
      <c r="N138" s="38">
        <v>99.808141917130641</v>
      </c>
      <c r="O138" s="38">
        <v>107.58409468725165</v>
      </c>
      <c r="P138" s="38">
        <v>135.07935316772941</v>
      </c>
      <c r="Q138" s="38">
        <v>172.21769986310781</v>
      </c>
      <c r="R138" s="38">
        <v>193.07625603095164</v>
      </c>
      <c r="S138" s="38">
        <v>177.97100052768144</v>
      </c>
      <c r="T138" s="38">
        <v>186.1704688365231</v>
      </c>
      <c r="U138" s="38">
        <v>191.07593387066177</v>
      </c>
      <c r="V138" s="38">
        <v>217.28624682140645</v>
      </c>
      <c r="W138" s="38">
        <v>260.80727640169852</v>
      </c>
      <c r="X138" s="38">
        <v>260.83989920543661</v>
      </c>
      <c r="Y138" s="38">
        <v>367.46418682493197</v>
      </c>
      <c r="Z138" s="38">
        <v>394.97645528819982</v>
      </c>
      <c r="AA138" s="38">
        <v>380.28504687212666</v>
      </c>
      <c r="AB138" s="38">
        <v>439.70584189890383</v>
      </c>
      <c r="AC138" s="38">
        <v>527.69848898026407</v>
      </c>
      <c r="AD138" s="38">
        <v>491.59016321958785</v>
      </c>
      <c r="AE138" s="38">
        <v>539.35035677357791</v>
      </c>
      <c r="AF138" s="38">
        <v>686.31986689229359</v>
      </c>
      <c r="AG138" s="38">
        <v>875.21353807032961</v>
      </c>
      <c r="AH138" s="38">
        <v>836.12372570161051</v>
      </c>
      <c r="AI138" s="38">
        <v>1139.6159196737151</v>
      </c>
      <c r="AJ138" s="38">
        <v>976.60046427419104</v>
      </c>
      <c r="AK138" s="38">
        <v>1262.3211611442562</v>
      </c>
      <c r="AL138" s="38">
        <v>1822.3606044764697</v>
      </c>
      <c r="AM138" s="38">
        <v>1540.3538050995267</v>
      </c>
      <c r="AN138" s="38">
        <v>2013.7634391580737</v>
      </c>
      <c r="AO138" s="38">
        <v>1925.0003007280034</v>
      </c>
      <c r="AP138" s="38">
        <v>2039.6169360170359</v>
      </c>
      <c r="AQ138" s="38">
        <v>2031.9735187829738</v>
      </c>
      <c r="AR138" s="38">
        <v>2909.2418462422293</v>
      </c>
      <c r="AS138" s="38">
        <v>2817.6601171417333</v>
      </c>
      <c r="AT138" s="38">
        <v>3655.4767269912636</v>
      </c>
      <c r="AU138">
        <v>5087.347417712901</v>
      </c>
      <c r="AV138">
        <v>5779.1242484220566</v>
      </c>
      <c r="AW138">
        <v>5283.5645608914829</v>
      </c>
      <c r="AX138">
        <v>2718.4706144225465</v>
      </c>
      <c r="AY138">
        <v>2719.1007167074877</v>
      </c>
      <c r="AZ138">
        <v>3530.4780218099863</v>
      </c>
      <c r="BA138">
        <v>3403.2523981906202</v>
      </c>
      <c r="BB138">
        <v>4682.9793707217041</v>
      </c>
      <c r="BC138">
        <v>4404.4813354343996</v>
      </c>
      <c r="BD138">
        <v>4720.1543555182088</v>
      </c>
      <c r="BE138">
        <v>5568.8207258171469</v>
      </c>
      <c r="BF138">
        <v>6999.3092547287324</v>
      </c>
      <c r="BG138">
        <v>8538.6104176946337</v>
      </c>
      <c r="BH138">
        <v>10354.090490538452</v>
      </c>
      <c r="BI138">
        <v>12288.740454246974</v>
      </c>
      <c r="BJ138">
        <v>13214.959578717961</v>
      </c>
      <c r="BK138">
        <v>12952.061606746995</v>
      </c>
      <c r="BL138">
        <v>14896.607129014197</v>
      </c>
      <c r="BM138">
        <v>19662.579772216515</v>
      </c>
      <c r="BN138">
        <v>23270.995462578732</v>
      </c>
      <c r="BO138">
        <v>22091.89859156702</v>
      </c>
      <c r="BP138">
        <v>22197.812311781297</v>
      </c>
      <c r="BQ138">
        <v>24964.02347598199</v>
      </c>
      <c r="BR138">
        <v>35433.34817274614</v>
      </c>
      <c r="BS138">
        <v>31129.41396080613</v>
      </c>
    </row>
    <row r="139" spans="6:71" x14ac:dyDescent="0.45">
      <c r="F139" s="22">
        <v>62</v>
      </c>
      <c r="G139" s="38">
        <v>100</v>
      </c>
      <c r="H139" s="38">
        <v>105.9941834409632</v>
      </c>
      <c r="I139" s="38">
        <v>107.68421506765466</v>
      </c>
      <c r="J139" s="38">
        <v>123.71201612239946</v>
      </c>
      <c r="K139" s="38">
        <v>145.17973421175327</v>
      </c>
      <c r="L139" s="38">
        <v>146.7426820319013</v>
      </c>
      <c r="M139" s="38">
        <v>150.40413551417311</v>
      </c>
      <c r="N139" s="38">
        <v>173.78196700121427</v>
      </c>
      <c r="O139" s="38">
        <v>183.09246418806961</v>
      </c>
      <c r="P139" s="38">
        <v>246.83125918249667</v>
      </c>
      <c r="Q139" s="38">
        <v>307.97215949134551</v>
      </c>
      <c r="R139" s="38">
        <v>306.11948821433504</v>
      </c>
      <c r="S139" s="38">
        <v>333.73644160395361</v>
      </c>
      <c r="T139" s="38">
        <v>337.04731850321491</v>
      </c>
      <c r="U139" s="38">
        <v>335.11883486151618</v>
      </c>
      <c r="V139" s="38">
        <v>425.04009630079497</v>
      </c>
      <c r="W139" s="38">
        <v>477.0722832199607</v>
      </c>
      <c r="X139" s="38">
        <v>530.35072590627294</v>
      </c>
      <c r="Y139" s="38">
        <v>521.68959506763451</v>
      </c>
      <c r="Z139" s="38">
        <v>595.88640234500224</v>
      </c>
      <c r="AA139" s="38">
        <v>675.28778435936977</v>
      </c>
      <c r="AB139" s="38">
        <v>656.63894352052125</v>
      </c>
      <c r="AC139" s="38">
        <v>596.57385616747433</v>
      </c>
      <c r="AD139" s="38">
        <v>660.16081119467253</v>
      </c>
      <c r="AE139" s="38">
        <v>842.61412300655786</v>
      </c>
      <c r="AF139" s="38">
        <v>876.82854314573012</v>
      </c>
      <c r="AG139" s="38">
        <v>678.46230551745714</v>
      </c>
      <c r="AH139" s="38">
        <v>807.7693848493401</v>
      </c>
      <c r="AI139" s="38">
        <v>896.78187124682461</v>
      </c>
      <c r="AJ139" s="38">
        <v>815.99669711181969</v>
      </c>
      <c r="AK139" s="38">
        <v>818.74054142421789</v>
      </c>
      <c r="AL139" s="38">
        <v>1127.3675281335754</v>
      </c>
      <c r="AM139" s="38">
        <v>1351.7111034415736</v>
      </c>
      <c r="AN139" s="38">
        <v>1379.5589908219374</v>
      </c>
      <c r="AO139" s="38">
        <v>1450.230613391057</v>
      </c>
      <c r="AP139" s="38">
        <v>1595.2668804251696</v>
      </c>
      <c r="AQ139" s="38">
        <v>2208.4088656126596</v>
      </c>
      <c r="AR139" s="38">
        <v>2332.3344860820926</v>
      </c>
      <c r="AS139" s="38">
        <v>1753.2662658131169</v>
      </c>
      <c r="AT139" s="38">
        <v>1808.8350525295484</v>
      </c>
      <c r="AU139">
        <v>2004.7623565453589</v>
      </c>
      <c r="AV139">
        <v>2724.2995637068148</v>
      </c>
      <c r="AW139">
        <v>2701.6756371372499</v>
      </c>
      <c r="AX139">
        <v>3064.7901398634249</v>
      </c>
      <c r="AY139">
        <v>3884.5150201785241</v>
      </c>
      <c r="AZ139">
        <v>4549.9837795101002</v>
      </c>
      <c r="BA139">
        <v>5608.451061221258</v>
      </c>
      <c r="BB139">
        <v>5724.7608625395242</v>
      </c>
      <c r="BC139">
        <v>6787.3693929145438</v>
      </c>
      <c r="BD139">
        <v>6122.1069872029875</v>
      </c>
      <c r="BE139">
        <v>7109.3601097625933</v>
      </c>
      <c r="BF139">
        <v>8433.2263618422767</v>
      </c>
      <c r="BG139">
        <v>9115.87007640091</v>
      </c>
      <c r="BH139">
        <v>10762.12671911331</v>
      </c>
      <c r="BI139">
        <v>12028.879647773038</v>
      </c>
      <c r="BJ139">
        <v>14314.572465847637</v>
      </c>
      <c r="BK139">
        <v>13872.419118340431</v>
      </c>
      <c r="BL139">
        <v>16222.489330168295</v>
      </c>
      <c r="BM139">
        <v>14214.249137472883</v>
      </c>
      <c r="BN139">
        <v>14115.967171193361</v>
      </c>
      <c r="BO139">
        <v>14540.728445486026</v>
      </c>
      <c r="BP139">
        <v>16974.331443036946</v>
      </c>
      <c r="BQ139">
        <v>20649.280122513388</v>
      </c>
      <c r="BR139">
        <v>25453.592781199815</v>
      </c>
      <c r="BS139">
        <v>26824.521990187764</v>
      </c>
    </row>
    <row r="140" spans="6:71" x14ac:dyDescent="0.45">
      <c r="F140" s="22">
        <v>63</v>
      </c>
      <c r="G140" s="38">
        <v>100</v>
      </c>
      <c r="H140" s="38">
        <v>107.01563780056499</v>
      </c>
      <c r="I140" s="38">
        <v>145.91194951965383</v>
      </c>
      <c r="J140" s="38">
        <v>139.12911983794942</v>
      </c>
      <c r="K140" s="38">
        <v>174.38608668991856</v>
      </c>
      <c r="L140" s="38">
        <v>148.88703778495608</v>
      </c>
      <c r="M140" s="38">
        <v>140.72494668516075</v>
      </c>
      <c r="N140" s="38">
        <v>114.99527622893055</v>
      </c>
      <c r="O140" s="38">
        <v>128.98753476264736</v>
      </c>
      <c r="P140" s="38">
        <v>140.43880499508487</v>
      </c>
      <c r="Q140" s="38">
        <v>174.392983344464</v>
      </c>
      <c r="R140" s="38">
        <v>218.39113931898336</v>
      </c>
      <c r="S140" s="38">
        <v>327.59741722903664</v>
      </c>
      <c r="T140" s="38">
        <v>341.61103903075599</v>
      </c>
      <c r="U140" s="38">
        <v>455.04335646159069</v>
      </c>
      <c r="V140" s="38">
        <v>593.30030597205121</v>
      </c>
      <c r="W140" s="38">
        <v>728.89387779437175</v>
      </c>
      <c r="X140" s="38">
        <v>883.70135269489026</v>
      </c>
      <c r="Y140" s="38">
        <v>796.02683879347376</v>
      </c>
      <c r="Z140" s="38">
        <v>845.72370981458448</v>
      </c>
      <c r="AA140" s="38">
        <v>892.34409980247688</v>
      </c>
      <c r="AB140" s="38">
        <v>1087.6747695486906</v>
      </c>
      <c r="AC140" s="38">
        <v>1180.981730963337</v>
      </c>
      <c r="AD140" s="38">
        <v>1492.2572154618877</v>
      </c>
      <c r="AE140" s="38">
        <v>1679.3696698053311</v>
      </c>
      <c r="AF140" s="38">
        <v>1319.4440582361908</v>
      </c>
      <c r="AG140" s="38">
        <v>1353.4142974025135</v>
      </c>
      <c r="AH140" s="38">
        <v>1419.7613165846637</v>
      </c>
      <c r="AI140" s="38">
        <v>1142.269312766482</v>
      </c>
      <c r="AJ140" s="38">
        <v>1097.6434886552122</v>
      </c>
      <c r="AK140" s="38">
        <v>1561.5020131603126</v>
      </c>
      <c r="AL140" s="38">
        <v>1778.1454842977728</v>
      </c>
      <c r="AM140" s="38">
        <v>1828.1286328684726</v>
      </c>
      <c r="AN140" s="38">
        <v>1967.2428945787583</v>
      </c>
      <c r="AO140" s="38">
        <v>2549.5352198383985</v>
      </c>
      <c r="AP140" s="38">
        <v>2546.4174120191651</v>
      </c>
      <c r="AQ140" s="38">
        <v>2617.348764200085</v>
      </c>
      <c r="AR140" s="38">
        <v>2884.9718204526821</v>
      </c>
      <c r="AS140" s="38">
        <v>3936.3110745026784</v>
      </c>
      <c r="AT140" s="38">
        <v>3813.5145394479568</v>
      </c>
      <c r="AU140">
        <v>4935.05693334229</v>
      </c>
      <c r="AV140">
        <v>4255.3238190839493</v>
      </c>
      <c r="AW140">
        <v>4653.4599319754498</v>
      </c>
      <c r="AX140">
        <v>4384.6723432999306</v>
      </c>
      <c r="AY140">
        <v>5568.5752825933241</v>
      </c>
      <c r="AZ140">
        <v>7236.8142156921267</v>
      </c>
      <c r="BA140">
        <v>8150.5421519621023</v>
      </c>
      <c r="BB140">
        <v>8788.1185052317105</v>
      </c>
      <c r="BC140">
        <v>10117.210889389475</v>
      </c>
      <c r="BD140">
        <v>9647.1952893658745</v>
      </c>
      <c r="BE140">
        <v>8764.4446703548911</v>
      </c>
      <c r="BF140">
        <v>7603.4756069263985</v>
      </c>
      <c r="BG140">
        <v>6876.4503887127839</v>
      </c>
      <c r="BH140">
        <v>8842.7621545568654</v>
      </c>
      <c r="BI140">
        <v>9277.0081833683307</v>
      </c>
      <c r="BJ140">
        <v>8612.3442071523314</v>
      </c>
      <c r="BK140">
        <v>11103.038791480925</v>
      </c>
      <c r="BL140">
        <v>10683.310927359513</v>
      </c>
      <c r="BM140">
        <v>12387.798143088485</v>
      </c>
      <c r="BN140">
        <v>16691.768761016545</v>
      </c>
      <c r="BO140">
        <v>15972.323133119293</v>
      </c>
      <c r="BP140">
        <v>20487.624700551445</v>
      </c>
      <c r="BQ140">
        <v>18584.216791974115</v>
      </c>
      <c r="BR140">
        <v>15539.978527787132</v>
      </c>
      <c r="BS140">
        <v>20331.167863244238</v>
      </c>
    </row>
    <row r="141" spans="6:71" x14ac:dyDescent="0.45">
      <c r="F141" s="22">
        <v>64</v>
      </c>
      <c r="G141" s="38">
        <v>100</v>
      </c>
      <c r="H141" s="38">
        <v>92.813299306462454</v>
      </c>
      <c r="I141" s="38">
        <v>114.57170377285276</v>
      </c>
      <c r="J141" s="38">
        <v>98.719325375778851</v>
      </c>
      <c r="K141" s="38">
        <v>114.08215914052987</v>
      </c>
      <c r="L141" s="38">
        <v>110.20571791930954</v>
      </c>
      <c r="M141" s="38">
        <v>106.74686254578285</v>
      </c>
      <c r="N141" s="38">
        <v>137.04368670820239</v>
      </c>
      <c r="O141" s="38">
        <v>151.09340524156102</v>
      </c>
      <c r="P141" s="38">
        <v>170.29855964357461</v>
      </c>
      <c r="Q141" s="38">
        <v>211.80535050417527</v>
      </c>
      <c r="R141" s="38">
        <v>229.67953573512233</v>
      </c>
      <c r="S141" s="38">
        <v>231.22980505103709</v>
      </c>
      <c r="T141" s="38">
        <v>243.80457162448215</v>
      </c>
      <c r="U141" s="38">
        <v>199.76433158207385</v>
      </c>
      <c r="V141" s="38">
        <v>266.93009531990123</v>
      </c>
      <c r="W141" s="38">
        <v>187.27211811736132</v>
      </c>
      <c r="X141" s="38">
        <v>249.63529901356424</v>
      </c>
      <c r="Y141" s="38">
        <v>351.72490613393097</v>
      </c>
      <c r="Z141" s="38">
        <v>378.70396139685954</v>
      </c>
      <c r="AA141" s="38">
        <v>550.47145929750116</v>
      </c>
      <c r="AB141" s="38">
        <v>558.03273045013657</v>
      </c>
      <c r="AC141" s="38">
        <v>781.13572419489265</v>
      </c>
      <c r="AD141" s="38">
        <v>843.54821382136981</v>
      </c>
      <c r="AE141" s="38">
        <v>816.87465368870289</v>
      </c>
      <c r="AF141" s="38">
        <v>922.30844060853269</v>
      </c>
      <c r="AG141" s="38">
        <v>1175.3181951266549</v>
      </c>
      <c r="AH141" s="38">
        <v>1289.6178534107214</v>
      </c>
      <c r="AI141" s="38">
        <v>1330.2966792262339</v>
      </c>
      <c r="AJ141" s="38">
        <v>1308.6394272623195</v>
      </c>
      <c r="AK141" s="38">
        <v>1918.3339486672694</v>
      </c>
      <c r="AL141" s="38">
        <v>2533.3897439080411</v>
      </c>
      <c r="AM141" s="38">
        <v>3063.5420759097342</v>
      </c>
      <c r="AN141" s="38">
        <v>2693.1689101704769</v>
      </c>
      <c r="AO141" s="38">
        <v>2811.2073647415432</v>
      </c>
      <c r="AP141" s="38">
        <v>3596.5107758401778</v>
      </c>
      <c r="AQ141" s="38">
        <v>3628.4440189086358</v>
      </c>
      <c r="AR141" s="38">
        <v>3591.6584414915096</v>
      </c>
      <c r="AS141" s="38">
        <v>2970.7404125443522</v>
      </c>
      <c r="AT141" s="38">
        <v>3265.9811117730019</v>
      </c>
      <c r="AU141">
        <v>3682.0196928680566</v>
      </c>
      <c r="AV141">
        <v>4217.4109363594125</v>
      </c>
      <c r="AW141">
        <v>4513.1000409220242</v>
      </c>
      <c r="AX141">
        <v>5272.0418044437311</v>
      </c>
      <c r="AY141">
        <v>5763.4041392503732</v>
      </c>
      <c r="AZ141">
        <v>7449.7529153782607</v>
      </c>
      <c r="BA141">
        <v>8228.0235169583812</v>
      </c>
      <c r="BB141">
        <v>8301.505986345237</v>
      </c>
      <c r="BC141">
        <v>8320.4218545074818</v>
      </c>
      <c r="BD141">
        <v>7520.2866916529874</v>
      </c>
      <c r="BE141">
        <v>9736.1104489885074</v>
      </c>
      <c r="BF141">
        <v>12445.086155230589</v>
      </c>
      <c r="BG141">
        <v>12415.45316312574</v>
      </c>
      <c r="BH141">
        <v>10023.604905853395</v>
      </c>
      <c r="BI141">
        <v>8603.0307956679353</v>
      </c>
      <c r="BJ141">
        <v>8810.4194348934834</v>
      </c>
      <c r="BK141">
        <v>8245.3422443504842</v>
      </c>
      <c r="BL141">
        <v>8248.3316048051365</v>
      </c>
      <c r="BM141">
        <v>7661.8943184500595</v>
      </c>
      <c r="BN141">
        <v>9894.6966097876466</v>
      </c>
      <c r="BO141">
        <v>11092.347071422882</v>
      </c>
      <c r="BP141">
        <v>13804.088617102958</v>
      </c>
      <c r="BQ141">
        <v>13755.164428512182</v>
      </c>
      <c r="BR141">
        <v>11737.009126819303</v>
      </c>
      <c r="BS141">
        <v>16285.895066360026</v>
      </c>
    </row>
    <row r="142" spans="6:71" x14ac:dyDescent="0.45">
      <c r="F142" s="22">
        <v>65</v>
      </c>
      <c r="G142" s="38">
        <v>100</v>
      </c>
      <c r="H142" s="38">
        <v>117.88826500975318</v>
      </c>
      <c r="I142" s="38">
        <v>106.61866804612856</v>
      </c>
      <c r="J142" s="38">
        <v>117.3059511424633</v>
      </c>
      <c r="K142" s="38">
        <v>142.73908166229694</v>
      </c>
      <c r="L142" s="38">
        <v>115.04422766008909</v>
      </c>
      <c r="M142" s="38">
        <v>120.18954243340164</v>
      </c>
      <c r="N142" s="38">
        <v>109.79183555490818</v>
      </c>
      <c r="O142" s="38">
        <v>113.33268102918781</v>
      </c>
      <c r="P142" s="38">
        <v>149.94709693116675</v>
      </c>
      <c r="Q142" s="38">
        <v>146.10553501298014</v>
      </c>
      <c r="R142" s="38">
        <v>155.44689791502384</v>
      </c>
      <c r="S142" s="38">
        <v>151.9797500312776</v>
      </c>
      <c r="T142" s="38">
        <v>234.20562121001669</v>
      </c>
      <c r="U142" s="38">
        <v>271.33069188460308</v>
      </c>
      <c r="V142" s="38">
        <v>271.68045444412502</v>
      </c>
      <c r="W142" s="38">
        <v>358.79023506477819</v>
      </c>
      <c r="X142" s="38">
        <v>277.81101323317978</v>
      </c>
      <c r="Y142" s="38">
        <v>322.15295871714949</v>
      </c>
      <c r="Z142" s="38">
        <v>313.09949033742919</v>
      </c>
      <c r="AA142" s="38">
        <v>394.31105912102493</v>
      </c>
      <c r="AB142" s="38">
        <v>463.31547295157645</v>
      </c>
      <c r="AC142" s="38">
        <v>506.95314243565923</v>
      </c>
      <c r="AD142" s="38">
        <v>721.84385364528146</v>
      </c>
      <c r="AE142" s="38">
        <v>824.29638059725426</v>
      </c>
      <c r="AF142" s="38">
        <v>1056.7212207310115</v>
      </c>
      <c r="AG142" s="38">
        <v>1140.864675096964</v>
      </c>
      <c r="AH142" s="38">
        <v>1208.4364546570016</v>
      </c>
      <c r="AI142" s="38">
        <v>1425.5232700373249</v>
      </c>
      <c r="AJ142" s="38">
        <v>1397.6011134883838</v>
      </c>
      <c r="AK142" s="38">
        <v>1351.4310683274248</v>
      </c>
      <c r="AL142" s="38">
        <v>1604.5722171516163</v>
      </c>
      <c r="AM142" s="38">
        <v>1748.7945391132712</v>
      </c>
      <c r="AN142" s="38">
        <v>1584.312341963556</v>
      </c>
      <c r="AO142" s="38">
        <v>2201.5040554508787</v>
      </c>
      <c r="AP142" s="38">
        <v>2464.5102797788245</v>
      </c>
      <c r="AQ142" s="38">
        <v>2395.71777607277</v>
      </c>
      <c r="AR142" s="38">
        <v>2802.8542763158052</v>
      </c>
      <c r="AS142" s="38">
        <v>3078.7767370236947</v>
      </c>
      <c r="AT142" s="38">
        <v>4587.8611749691127</v>
      </c>
      <c r="AU142">
        <v>5228.0650193127385</v>
      </c>
      <c r="AV142">
        <v>4683.1568680063383</v>
      </c>
      <c r="AW142">
        <v>5773.8702179934535</v>
      </c>
      <c r="AX142">
        <v>5475.4743244943593</v>
      </c>
      <c r="AY142">
        <v>5371.9777284551565</v>
      </c>
      <c r="AZ142">
        <v>5190.5968379476044</v>
      </c>
      <c r="BA142">
        <v>5373.7009231057682</v>
      </c>
      <c r="BB142">
        <v>5776.5101491092773</v>
      </c>
      <c r="BC142">
        <v>7247.9170208926189</v>
      </c>
      <c r="BD142">
        <v>6974.6673722133291</v>
      </c>
      <c r="BE142">
        <v>6832.1794429387483</v>
      </c>
      <c r="BF142">
        <v>7678.154076643219</v>
      </c>
      <c r="BG142">
        <v>8340.363459920658</v>
      </c>
      <c r="BH142">
        <v>9258.0344392324478</v>
      </c>
      <c r="BI142">
        <v>8760.85951749376</v>
      </c>
      <c r="BJ142">
        <v>9836.1111208149796</v>
      </c>
      <c r="BK142">
        <v>11924.97600724081</v>
      </c>
      <c r="BL142">
        <v>14369.905281308455</v>
      </c>
      <c r="BM142">
        <v>17665.213955440191</v>
      </c>
      <c r="BN142">
        <v>17208.284250375651</v>
      </c>
      <c r="BO142">
        <v>16265.404126025838</v>
      </c>
      <c r="BP142">
        <v>24252.609052681419</v>
      </c>
      <c r="BQ142">
        <v>30197.280192048489</v>
      </c>
      <c r="BR142">
        <v>35676.515428664956</v>
      </c>
      <c r="BS142">
        <v>34878.257271640876</v>
      </c>
    </row>
    <row r="143" spans="6:71" x14ac:dyDescent="0.45">
      <c r="F143" s="22">
        <v>66</v>
      </c>
      <c r="G143" s="38">
        <v>100</v>
      </c>
      <c r="H143" s="38">
        <v>73.136901261242883</v>
      </c>
      <c r="I143" s="38">
        <v>93.942689268236379</v>
      </c>
      <c r="J143" s="38">
        <v>101.84845729465589</v>
      </c>
      <c r="K143" s="38">
        <v>83.096276976212593</v>
      </c>
      <c r="L143" s="38">
        <v>107.00055387437311</v>
      </c>
      <c r="M143" s="38">
        <v>108.1252980631792</v>
      </c>
      <c r="N143" s="38">
        <v>92.235332318390093</v>
      </c>
      <c r="O143" s="38">
        <v>131.10645797000953</v>
      </c>
      <c r="P143" s="38">
        <v>146.26114608779338</v>
      </c>
      <c r="Q143" s="38">
        <v>171.44000065662888</v>
      </c>
      <c r="R143" s="38">
        <v>187.49211947540783</v>
      </c>
      <c r="S143" s="38">
        <v>197.5490340633379</v>
      </c>
      <c r="T143" s="38">
        <v>230.51984565332791</v>
      </c>
      <c r="U143" s="38">
        <v>241.92338726000418</v>
      </c>
      <c r="V143" s="38">
        <v>272.82514560194397</v>
      </c>
      <c r="W143" s="38">
        <v>266.95334627510567</v>
      </c>
      <c r="X143" s="38">
        <v>267.17089282043548</v>
      </c>
      <c r="Y143" s="38">
        <v>294.19254115309764</v>
      </c>
      <c r="Z143" s="38">
        <v>384.66210974848798</v>
      </c>
      <c r="AA143" s="38">
        <v>342.39709279160644</v>
      </c>
      <c r="AB143" s="38">
        <v>437.97039139458531</v>
      </c>
      <c r="AC143" s="38">
        <v>521.35936658057472</v>
      </c>
      <c r="AD143" s="38">
        <v>657.88872102059577</v>
      </c>
      <c r="AE143" s="38">
        <v>756.38117593493246</v>
      </c>
      <c r="AF143" s="38">
        <v>936.75784539746496</v>
      </c>
      <c r="AG143" s="38">
        <v>952.21185246139623</v>
      </c>
      <c r="AH143" s="38">
        <v>973.48144203322965</v>
      </c>
      <c r="AI143" s="38">
        <v>1170.5540030819027</v>
      </c>
      <c r="AJ143" s="38">
        <v>1118.3830214827799</v>
      </c>
      <c r="AK143" s="38">
        <v>1238.179096014441</v>
      </c>
      <c r="AL143" s="38">
        <v>1344.5718930431117</v>
      </c>
      <c r="AM143" s="38">
        <v>1680.7074623459791</v>
      </c>
      <c r="AN143" s="38">
        <v>1935.4807708675755</v>
      </c>
      <c r="AO143" s="38">
        <v>2325.8713735417155</v>
      </c>
      <c r="AP143" s="38">
        <v>2786.5106357124541</v>
      </c>
      <c r="AQ143" s="38">
        <v>3039.0553666504879</v>
      </c>
      <c r="AR143" s="38">
        <v>3361.1562893653772</v>
      </c>
      <c r="AS143" s="38">
        <v>2570.4405817047286</v>
      </c>
      <c r="AT143" s="38">
        <v>3020.2113588790789</v>
      </c>
      <c r="AU143">
        <v>4091.9773968041141</v>
      </c>
      <c r="AV143">
        <v>3526.7511091407137</v>
      </c>
      <c r="AW143">
        <v>3771.6803266471443</v>
      </c>
      <c r="AX143">
        <v>4057.9110049964715</v>
      </c>
      <c r="AY143">
        <v>3857.9301590452665</v>
      </c>
      <c r="AZ143">
        <v>5597.3283158558406</v>
      </c>
      <c r="BA143">
        <v>6181.884466101289</v>
      </c>
      <c r="BB143">
        <v>5252.6260602992998</v>
      </c>
      <c r="BC143">
        <v>5615.080709214717</v>
      </c>
      <c r="BD143">
        <v>5570.6948829466619</v>
      </c>
      <c r="BE143">
        <v>6940.5445815406401</v>
      </c>
      <c r="BF143">
        <v>10051.227957134497</v>
      </c>
      <c r="BG143">
        <v>13478.443135604151</v>
      </c>
      <c r="BH143">
        <v>10059.75630770711</v>
      </c>
      <c r="BI143">
        <v>10472.189700293078</v>
      </c>
      <c r="BJ143">
        <v>13150.413695829136</v>
      </c>
      <c r="BK143">
        <v>13311.78656722197</v>
      </c>
      <c r="BL143">
        <v>12827.730185188946</v>
      </c>
      <c r="BM143">
        <v>14867.914577163436</v>
      </c>
      <c r="BN143">
        <v>16222.645847129976</v>
      </c>
      <c r="BO143">
        <v>19917.341341094329</v>
      </c>
      <c r="BP143">
        <v>22321.025360674139</v>
      </c>
      <c r="BQ143">
        <v>31495.324777534086</v>
      </c>
      <c r="BR143">
        <v>36490.714018683007</v>
      </c>
      <c r="BS143">
        <v>42955.013805298076</v>
      </c>
    </row>
    <row r="144" spans="6:71" x14ac:dyDescent="0.45">
      <c r="F144" s="22">
        <v>67</v>
      </c>
      <c r="G144" s="38">
        <v>100</v>
      </c>
      <c r="H144" s="38">
        <v>100.95128234785545</v>
      </c>
      <c r="I144" s="38">
        <v>115.84758813555591</v>
      </c>
      <c r="J144" s="38">
        <v>121.87776561609599</v>
      </c>
      <c r="K144" s="38">
        <v>143.22131518818881</v>
      </c>
      <c r="L144" s="38">
        <v>146.75259933083169</v>
      </c>
      <c r="M144" s="38">
        <v>184.55913839358044</v>
      </c>
      <c r="N144" s="38">
        <v>182.95121124564355</v>
      </c>
      <c r="O144" s="38">
        <v>212.8962730364596</v>
      </c>
      <c r="P144" s="38">
        <v>215.54693649941248</v>
      </c>
      <c r="Q144" s="38">
        <v>190.29309923618314</v>
      </c>
      <c r="R144" s="38">
        <v>214.2801624344124</v>
      </c>
      <c r="S144" s="38">
        <v>285.86738995706645</v>
      </c>
      <c r="T144" s="38">
        <v>309.58089489561303</v>
      </c>
      <c r="U144" s="38">
        <v>296.63315056723167</v>
      </c>
      <c r="V144" s="38">
        <v>307.07235274141027</v>
      </c>
      <c r="W144" s="38">
        <v>354.38621587631474</v>
      </c>
      <c r="X144" s="38">
        <v>430.36085753143209</v>
      </c>
      <c r="Y144" s="38">
        <v>435.01256997401885</v>
      </c>
      <c r="Z144" s="38">
        <v>393.67423471295638</v>
      </c>
      <c r="AA144" s="38">
        <v>379.28282242033958</v>
      </c>
      <c r="AB144" s="38">
        <v>488.31593877774873</v>
      </c>
      <c r="AC144" s="38">
        <v>642.36940337567387</v>
      </c>
      <c r="AD144" s="38">
        <v>798.51206425512157</v>
      </c>
      <c r="AE144" s="38">
        <v>1079.8470085207302</v>
      </c>
      <c r="AF144" s="38">
        <v>1176.54795152926</v>
      </c>
      <c r="AG144" s="38">
        <v>1096.6521009582309</v>
      </c>
      <c r="AH144" s="38">
        <v>1295.7334943365661</v>
      </c>
      <c r="AI144" s="38">
        <v>1620.9536518725474</v>
      </c>
      <c r="AJ144" s="38">
        <v>1663.1346928213732</v>
      </c>
      <c r="AK144" s="38">
        <v>1591.049321858085</v>
      </c>
      <c r="AL144" s="38">
        <v>1698.9938050204155</v>
      </c>
      <c r="AM144" s="38">
        <v>2365.1879456468373</v>
      </c>
      <c r="AN144" s="38">
        <v>3244.3326888841798</v>
      </c>
      <c r="AO144" s="38">
        <v>4191.3219490918364</v>
      </c>
      <c r="AP144" s="38">
        <v>2588.3765419548217</v>
      </c>
      <c r="AQ144" s="38">
        <v>2996.6085211992399</v>
      </c>
      <c r="AR144" s="38">
        <v>2949.8558368501554</v>
      </c>
      <c r="AS144" s="38">
        <v>3305.7149524553233</v>
      </c>
      <c r="AT144" s="38">
        <v>3331.9849618674994</v>
      </c>
      <c r="AU144">
        <v>3628.8772270948475</v>
      </c>
      <c r="AV144">
        <v>5060.0025941135018</v>
      </c>
      <c r="AW144">
        <v>5465.8853560980797</v>
      </c>
      <c r="AX144">
        <v>5220.9221963107202</v>
      </c>
      <c r="AY144">
        <v>6492.1008994954427</v>
      </c>
      <c r="AZ144">
        <v>6491.8406821433909</v>
      </c>
      <c r="BA144">
        <v>9721.8849169335354</v>
      </c>
      <c r="BB144">
        <v>11965.213621438861</v>
      </c>
      <c r="BC144">
        <v>14541.966224757434</v>
      </c>
      <c r="BD144">
        <v>8320.7295016519256</v>
      </c>
      <c r="BE144">
        <v>6141.8043779112713</v>
      </c>
      <c r="BF144">
        <v>6583.540669246192</v>
      </c>
      <c r="BG144">
        <v>6841.9868516803472</v>
      </c>
      <c r="BH144">
        <v>8637.0962867991639</v>
      </c>
      <c r="BI144">
        <v>9395.2651753556747</v>
      </c>
      <c r="BJ144">
        <v>8918.0337723378507</v>
      </c>
      <c r="BK144">
        <v>7960.0837910266164</v>
      </c>
      <c r="BL144">
        <v>10089.349342475476</v>
      </c>
      <c r="BM144">
        <v>15988.848603640663</v>
      </c>
      <c r="BN144">
        <v>16239.21780075781</v>
      </c>
      <c r="BO144">
        <v>20742.953830478495</v>
      </c>
      <c r="BP144">
        <v>21824.045501118217</v>
      </c>
      <c r="BQ144">
        <v>27405.50240037209</v>
      </c>
      <c r="BR144">
        <v>33886.978922219911</v>
      </c>
      <c r="BS144">
        <v>27965.283271409302</v>
      </c>
    </row>
    <row r="145" spans="6:71" x14ac:dyDescent="0.45">
      <c r="F145" s="22">
        <v>68</v>
      </c>
      <c r="G145" s="38">
        <v>100</v>
      </c>
      <c r="H145" s="38">
        <v>124.08598373461429</v>
      </c>
      <c r="I145" s="38">
        <v>157.79346589166491</v>
      </c>
      <c r="J145" s="38">
        <v>194.86456729253393</v>
      </c>
      <c r="K145" s="38">
        <v>190.12603937837591</v>
      </c>
      <c r="L145" s="38">
        <v>139.67584894421935</v>
      </c>
      <c r="M145" s="38">
        <v>145.36973466689017</v>
      </c>
      <c r="N145" s="38">
        <v>166.46844141321506</v>
      </c>
      <c r="O145" s="38">
        <v>200.55889846043129</v>
      </c>
      <c r="P145" s="38">
        <v>276.6832780069505</v>
      </c>
      <c r="Q145" s="38">
        <v>256.77465682071232</v>
      </c>
      <c r="R145" s="38">
        <v>265.22184616320595</v>
      </c>
      <c r="S145" s="38">
        <v>265.02291135246577</v>
      </c>
      <c r="T145" s="38">
        <v>264.50881988869719</v>
      </c>
      <c r="U145" s="38">
        <v>362.42088954136352</v>
      </c>
      <c r="V145" s="38">
        <v>288.87728373123679</v>
      </c>
      <c r="W145" s="38">
        <v>365.90490132248397</v>
      </c>
      <c r="X145" s="38">
        <v>467.1608494368345</v>
      </c>
      <c r="Y145" s="38">
        <v>636.5344999820436</v>
      </c>
      <c r="Z145" s="38">
        <v>689.44295906336788</v>
      </c>
      <c r="AA145" s="38">
        <v>539.97794141774182</v>
      </c>
      <c r="AB145" s="38">
        <v>529.77670027630882</v>
      </c>
      <c r="AC145" s="38">
        <v>392.76556357823921</v>
      </c>
      <c r="AD145" s="38">
        <v>509.54140031098859</v>
      </c>
      <c r="AE145" s="38">
        <v>557.05559207484271</v>
      </c>
      <c r="AF145" s="38">
        <v>902.86188720132634</v>
      </c>
      <c r="AG145" s="38">
        <v>859.27914418999478</v>
      </c>
      <c r="AH145" s="38">
        <v>1067.9278244197837</v>
      </c>
      <c r="AI145" s="38">
        <v>1152.099082211425</v>
      </c>
      <c r="AJ145" s="38">
        <v>1228.1815846034983</v>
      </c>
      <c r="AK145" s="38">
        <v>1609.9547912981627</v>
      </c>
      <c r="AL145" s="38">
        <v>2392.6473256756872</v>
      </c>
      <c r="AM145" s="38">
        <v>2763.8232740327508</v>
      </c>
      <c r="AN145" s="38">
        <v>3439.6698414714779</v>
      </c>
      <c r="AO145" s="38">
        <v>3400.9727259003957</v>
      </c>
      <c r="AP145" s="38">
        <v>4305.4655544571442</v>
      </c>
      <c r="AQ145" s="38">
        <v>4569.0238374529135</v>
      </c>
      <c r="AR145" s="38">
        <v>5138.0562951163165</v>
      </c>
      <c r="AS145" s="38">
        <v>5096.9633684587407</v>
      </c>
      <c r="AT145" s="38">
        <v>5876.460659142107</v>
      </c>
      <c r="AU145">
        <v>6358.8181459530715</v>
      </c>
      <c r="AV145">
        <v>7946.2507051850098</v>
      </c>
      <c r="AW145">
        <v>5419.4675529648102</v>
      </c>
      <c r="AX145">
        <v>5270.6118984627228</v>
      </c>
      <c r="AY145">
        <v>4763.0296119922423</v>
      </c>
      <c r="AZ145">
        <v>5884.1457986565565</v>
      </c>
      <c r="BA145">
        <v>5175.5531691095493</v>
      </c>
      <c r="BB145">
        <v>5358.9580329582977</v>
      </c>
      <c r="BC145">
        <v>6433.4290889646682</v>
      </c>
      <c r="BD145">
        <v>6303.4202089325045</v>
      </c>
      <c r="BE145">
        <v>8050.4795699470478</v>
      </c>
      <c r="BF145">
        <v>9306.3819079524728</v>
      </c>
      <c r="BG145">
        <v>9249.2971939346062</v>
      </c>
      <c r="BH145">
        <v>10310.659975054865</v>
      </c>
      <c r="BI145">
        <v>12541.672262863274</v>
      </c>
      <c r="BJ145">
        <v>12491.047173237892</v>
      </c>
      <c r="BK145">
        <v>13308.799056894857</v>
      </c>
      <c r="BL145">
        <v>13897.837661391788</v>
      </c>
      <c r="BM145">
        <v>15273.357945586444</v>
      </c>
      <c r="BN145">
        <v>20968.101510205677</v>
      </c>
      <c r="BO145">
        <v>23842.226246463579</v>
      </c>
      <c r="BP145">
        <v>32429.915877686144</v>
      </c>
      <c r="BQ145">
        <v>32592.287078827023</v>
      </c>
      <c r="BR145">
        <v>36980.442270432352</v>
      </c>
      <c r="BS145">
        <v>42895.073487722046</v>
      </c>
    </row>
    <row r="146" spans="6:71" x14ac:dyDescent="0.45">
      <c r="F146" s="22">
        <v>69</v>
      </c>
      <c r="G146" s="38">
        <v>100</v>
      </c>
      <c r="H146" s="38">
        <v>113.78928316780392</v>
      </c>
      <c r="I146" s="38">
        <v>134.63583981624609</v>
      </c>
      <c r="J146" s="38">
        <v>139.06869767617516</v>
      </c>
      <c r="K146" s="38">
        <v>171.59615162926099</v>
      </c>
      <c r="L146" s="38">
        <v>139.29350933282512</v>
      </c>
      <c r="M146" s="38">
        <v>182.77188228752289</v>
      </c>
      <c r="N146" s="38">
        <v>202.6250019088555</v>
      </c>
      <c r="O146" s="38">
        <v>179.68353169966582</v>
      </c>
      <c r="P146" s="38">
        <v>194.13139988591465</v>
      </c>
      <c r="Q146" s="38">
        <v>227.77348946371472</v>
      </c>
      <c r="R146" s="38">
        <v>259.01223782521492</v>
      </c>
      <c r="S146" s="38">
        <v>344.35853071840313</v>
      </c>
      <c r="T146" s="38">
        <v>387.16763780259726</v>
      </c>
      <c r="U146" s="38">
        <v>491.4156283988616</v>
      </c>
      <c r="V146" s="38">
        <v>554.76596958651066</v>
      </c>
      <c r="W146" s="38">
        <v>499.05726041656544</v>
      </c>
      <c r="X146" s="38">
        <v>566.73863201113238</v>
      </c>
      <c r="Y146" s="38">
        <v>545.34387759922356</v>
      </c>
      <c r="Z146" s="38">
        <v>563.03593253447548</v>
      </c>
      <c r="AA146" s="38">
        <v>554.63011404674626</v>
      </c>
      <c r="AB146" s="38">
        <v>718.7741004886542</v>
      </c>
      <c r="AC146" s="38">
        <v>756.73716427005274</v>
      </c>
      <c r="AD146" s="38">
        <v>754.72374849318419</v>
      </c>
      <c r="AE146" s="38">
        <v>800.36996880894094</v>
      </c>
      <c r="AF146" s="38">
        <v>930.85243612423244</v>
      </c>
      <c r="AG146" s="38">
        <v>1090.8357102546311</v>
      </c>
      <c r="AH146" s="38">
        <v>804.05099038808021</v>
      </c>
      <c r="AI146" s="38">
        <v>871.00266696328811</v>
      </c>
      <c r="AJ146" s="38">
        <v>1027.9240552365661</v>
      </c>
      <c r="AK146" s="38">
        <v>1216.6313654966382</v>
      </c>
      <c r="AL146" s="38">
        <v>1252.0251932787326</v>
      </c>
      <c r="AM146" s="38">
        <v>1124.0015917842636</v>
      </c>
      <c r="AN146" s="38">
        <v>1489.5654977617025</v>
      </c>
      <c r="AO146" s="38">
        <v>1291.9860443270461</v>
      </c>
      <c r="AP146" s="38">
        <v>1377.5369339594465</v>
      </c>
      <c r="AQ146" s="38">
        <v>1656.7452065206426</v>
      </c>
      <c r="AR146" s="38">
        <v>1510.8207257407632</v>
      </c>
      <c r="AS146" s="38">
        <v>1723.0394514594473</v>
      </c>
      <c r="AT146" s="38">
        <v>2195.0566179702446</v>
      </c>
      <c r="AU146">
        <v>2525.6383150188562</v>
      </c>
      <c r="AV146">
        <v>2770.8517133152327</v>
      </c>
      <c r="AW146">
        <v>2915.1255346504063</v>
      </c>
      <c r="AX146">
        <v>3860.1512451975641</v>
      </c>
      <c r="AY146">
        <v>4278.240843833607</v>
      </c>
      <c r="AZ146">
        <v>4470.6039323025198</v>
      </c>
      <c r="BA146">
        <v>5760.543381675011</v>
      </c>
      <c r="BB146">
        <v>7138.0075757429004</v>
      </c>
      <c r="BC146">
        <v>5928.6059184991118</v>
      </c>
      <c r="BD146">
        <v>6449.6311588960143</v>
      </c>
      <c r="BE146">
        <v>6327.6994469930969</v>
      </c>
      <c r="BF146">
        <v>8295.0650369533541</v>
      </c>
      <c r="BG146">
        <v>6775.7066312530751</v>
      </c>
      <c r="BH146">
        <v>6768.3415657241894</v>
      </c>
      <c r="BI146">
        <v>6251.802907319814</v>
      </c>
      <c r="BJ146">
        <v>7415.7461723684391</v>
      </c>
      <c r="BK146">
        <v>8838.7848306737596</v>
      </c>
      <c r="BL146">
        <v>9057.9852849725285</v>
      </c>
      <c r="BM146">
        <v>11991.674797903757</v>
      </c>
      <c r="BN146">
        <v>13857.476373665188</v>
      </c>
      <c r="BO146">
        <v>16093.009885232874</v>
      </c>
      <c r="BP146">
        <v>17923.652061191206</v>
      </c>
      <c r="BQ146">
        <v>22654.049770859652</v>
      </c>
      <c r="BR146">
        <v>27715.661508508918</v>
      </c>
      <c r="BS146">
        <v>31668.372609201626</v>
      </c>
    </row>
    <row r="147" spans="6:71" x14ac:dyDescent="0.45">
      <c r="F147" s="22">
        <v>70</v>
      </c>
      <c r="G147" s="38">
        <v>100</v>
      </c>
      <c r="H147" s="38">
        <v>124.92962981204074</v>
      </c>
      <c r="I147" s="38">
        <v>107.40941104683856</v>
      </c>
      <c r="J147" s="38">
        <v>106.79029714152736</v>
      </c>
      <c r="K147" s="38">
        <v>121.66614247640871</v>
      </c>
      <c r="L147" s="38">
        <v>138.52112842310322</v>
      </c>
      <c r="M147" s="38">
        <v>149.50168233760365</v>
      </c>
      <c r="N147" s="38">
        <v>212.95681395469174</v>
      </c>
      <c r="O147" s="38">
        <v>237.85109263599477</v>
      </c>
      <c r="P147" s="38">
        <v>276.46441742337396</v>
      </c>
      <c r="Q147" s="38">
        <v>322.95333248847061</v>
      </c>
      <c r="R147" s="38">
        <v>357.68607691231819</v>
      </c>
      <c r="S147" s="38">
        <v>324.53673275292056</v>
      </c>
      <c r="T147" s="38">
        <v>324.43436338227002</v>
      </c>
      <c r="U147" s="38">
        <v>328.50748101578296</v>
      </c>
      <c r="V147" s="38">
        <v>410.19462332928202</v>
      </c>
      <c r="W147" s="38">
        <v>438.43263026993782</v>
      </c>
      <c r="X147" s="38">
        <v>456.13466136888155</v>
      </c>
      <c r="Y147" s="38">
        <v>478.67088351207406</v>
      </c>
      <c r="Z147" s="38">
        <v>461.32546561679607</v>
      </c>
      <c r="AA147" s="38">
        <v>595.86667699910299</v>
      </c>
      <c r="AB147" s="38">
        <v>676.06827985689199</v>
      </c>
      <c r="AC147" s="38">
        <v>900.18383302979396</v>
      </c>
      <c r="AD147" s="38">
        <v>987.53239952006493</v>
      </c>
      <c r="AE147" s="38">
        <v>1035.7027747563188</v>
      </c>
      <c r="AF147" s="38">
        <v>1384.8137904709768</v>
      </c>
      <c r="AG147" s="38">
        <v>1408.7592115858183</v>
      </c>
      <c r="AH147" s="38">
        <v>1225.3759560533485</v>
      </c>
      <c r="AI147" s="38">
        <v>1476.9762140270313</v>
      </c>
      <c r="AJ147" s="38">
        <v>1246.7654498931126</v>
      </c>
      <c r="AK147" s="38">
        <v>1575.3867384176272</v>
      </c>
      <c r="AL147" s="38">
        <v>1627.8130377567745</v>
      </c>
      <c r="AM147" s="38">
        <v>1819.5635569834285</v>
      </c>
      <c r="AN147" s="38">
        <v>1371.6243625813061</v>
      </c>
      <c r="AO147" s="38">
        <v>1304.126032826262</v>
      </c>
      <c r="AP147" s="38">
        <v>1925.5014718121763</v>
      </c>
      <c r="AQ147" s="38">
        <v>2350.1514503268991</v>
      </c>
      <c r="AR147" s="38">
        <v>2385.2591413070381</v>
      </c>
      <c r="AS147" s="38">
        <v>2513.7568224263141</v>
      </c>
      <c r="AT147" s="38">
        <v>2775.6174325544421</v>
      </c>
      <c r="AU147">
        <v>3440.5689414394528</v>
      </c>
      <c r="AV147">
        <v>3561.1755210854012</v>
      </c>
      <c r="AW147">
        <v>4068.8833764750466</v>
      </c>
      <c r="AX147">
        <v>3455.1824579667095</v>
      </c>
      <c r="AY147">
        <v>4063.5478416438536</v>
      </c>
      <c r="AZ147">
        <v>3831.2317827488791</v>
      </c>
      <c r="BA147">
        <v>4498.0328757473117</v>
      </c>
      <c r="BB147">
        <v>5701.5818996918588</v>
      </c>
      <c r="BC147">
        <v>7185.738574279143</v>
      </c>
      <c r="BD147">
        <v>8554.1962670407229</v>
      </c>
      <c r="BE147">
        <v>10299.192823443571</v>
      </c>
      <c r="BF147">
        <v>11617.415303726602</v>
      </c>
      <c r="BG147">
        <v>10378.321420151869</v>
      </c>
      <c r="BH147">
        <v>8886.1462483189698</v>
      </c>
      <c r="BI147">
        <v>9319.4818206202763</v>
      </c>
      <c r="BJ147">
        <v>8074.8502006330582</v>
      </c>
      <c r="BK147">
        <v>12103.317467830952</v>
      </c>
      <c r="BL147">
        <v>10431.308137252347</v>
      </c>
      <c r="BM147">
        <v>12816.158456021738</v>
      </c>
      <c r="BN147">
        <v>17688.954274558691</v>
      </c>
      <c r="BO147">
        <v>19711.54302420489</v>
      </c>
      <c r="BP147">
        <v>23235.80740393119</v>
      </c>
      <c r="BQ147">
        <v>25818.149973504722</v>
      </c>
      <c r="BR147">
        <v>26585.008352972196</v>
      </c>
      <c r="BS147">
        <v>32094.900776125331</v>
      </c>
    </row>
    <row r="148" spans="6:71" x14ac:dyDescent="0.45">
      <c r="F148" s="22">
        <v>71</v>
      </c>
      <c r="G148" s="38">
        <v>100</v>
      </c>
      <c r="H148" s="38">
        <v>123.73840800043995</v>
      </c>
      <c r="I148" s="38">
        <v>137.09886806248045</v>
      </c>
      <c r="J148" s="38">
        <v>147.60162649939147</v>
      </c>
      <c r="K148" s="38">
        <v>181.2595034778717</v>
      </c>
      <c r="L148" s="38">
        <v>183.86059275731904</v>
      </c>
      <c r="M148" s="38">
        <v>199.50733018257009</v>
      </c>
      <c r="N148" s="38">
        <v>202.96861244825848</v>
      </c>
      <c r="O148" s="38">
        <v>271.66137684208479</v>
      </c>
      <c r="P148" s="38">
        <v>259.77488266265055</v>
      </c>
      <c r="Q148" s="38">
        <v>341.84802891661809</v>
      </c>
      <c r="R148" s="38">
        <v>300.55970038385118</v>
      </c>
      <c r="S148" s="38">
        <v>271.02047174911047</v>
      </c>
      <c r="T148" s="38">
        <v>299.36505471293714</v>
      </c>
      <c r="U148" s="38">
        <v>329.86948812031233</v>
      </c>
      <c r="V148" s="38">
        <v>313.16862206931944</v>
      </c>
      <c r="W148" s="38">
        <v>344.94743536443747</v>
      </c>
      <c r="X148" s="38">
        <v>409.37547514821716</v>
      </c>
      <c r="Y148" s="38">
        <v>412.60170108731245</v>
      </c>
      <c r="Z148" s="38">
        <v>315.488306331697</v>
      </c>
      <c r="AA148" s="38">
        <v>348.48437517219008</v>
      </c>
      <c r="AB148" s="38">
        <v>385.02809293899986</v>
      </c>
      <c r="AC148" s="38">
        <v>379.89503668069938</v>
      </c>
      <c r="AD148" s="38">
        <v>505.10805020352899</v>
      </c>
      <c r="AE148" s="38">
        <v>601.81416104363473</v>
      </c>
      <c r="AF148" s="38">
        <v>819.81274307451667</v>
      </c>
      <c r="AG148" s="38">
        <v>960.95166104123291</v>
      </c>
      <c r="AH148" s="38">
        <v>1073.4338968051159</v>
      </c>
      <c r="AI148" s="38">
        <v>1344.9525886159333</v>
      </c>
      <c r="AJ148" s="38">
        <v>1388.318218305136</v>
      </c>
      <c r="AK148" s="38">
        <v>1858.407333791647</v>
      </c>
      <c r="AL148" s="38">
        <v>2251.5531298495121</v>
      </c>
      <c r="AM148" s="38">
        <v>1828.1595905114887</v>
      </c>
      <c r="AN148" s="38">
        <v>1545.8941151299252</v>
      </c>
      <c r="AO148" s="38">
        <v>1814.1362805670449</v>
      </c>
      <c r="AP148" s="38">
        <v>2355.570786946409</v>
      </c>
      <c r="AQ148" s="38">
        <v>2457.1228365133761</v>
      </c>
      <c r="AR148" s="38">
        <v>2382.3790567008764</v>
      </c>
      <c r="AS148" s="38">
        <v>2753.4267726473249</v>
      </c>
      <c r="AT148" s="38">
        <v>3267.9944301346568</v>
      </c>
      <c r="AU148">
        <v>3054.6978371602368</v>
      </c>
      <c r="AV148">
        <v>3233.6373367053752</v>
      </c>
      <c r="AW148">
        <v>3272.0829923213582</v>
      </c>
      <c r="AX148">
        <v>3135.3837886154865</v>
      </c>
      <c r="AY148">
        <v>4298.1869412265169</v>
      </c>
      <c r="AZ148">
        <v>6012.6486396605915</v>
      </c>
      <c r="BA148">
        <v>4331.4444835406966</v>
      </c>
      <c r="BB148">
        <v>4238.3602775344025</v>
      </c>
      <c r="BC148">
        <v>4627.8468377952659</v>
      </c>
      <c r="BD148">
        <v>5015.7970366235204</v>
      </c>
      <c r="BE148">
        <v>6722.9743047184111</v>
      </c>
      <c r="BF148">
        <v>5885.9789458842251</v>
      </c>
      <c r="BG148">
        <v>6495.706745018666</v>
      </c>
      <c r="BH148">
        <v>6576.0777658647012</v>
      </c>
      <c r="BI148">
        <v>7462.2076779393437</v>
      </c>
      <c r="BJ148">
        <v>9210.0550123271896</v>
      </c>
      <c r="BK148">
        <v>10872.700551853768</v>
      </c>
      <c r="BL148">
        <v>11971.76188500289</v>
      </c>
      <c r="BM148">
        <v>10888.066892156941</v>
      </c>
      <c r="BN148">
        <v>12548.743638990158</v>
      </c>
      <c r="BO148">
        <v>13654.134908743797</v>
      </c>
      <c r="BP148">
        <v>16145.252961252194</v>
      </c>
      <c r="BQ148">
        <v>16836.322284698457</v>
      </c>
      <c r="BR148">
        <v>17906.852875602312</v>
      </c>
      <c r="BS148">
        <v>24468.642975008977</v>
      </c>
    </row>
    <row r="149" spans="6:71" x14ac:dyDescent="0.45">
      <c r="F149" s="22">
        <v>72</v>
      </c>
      <c r="G149" s="38">
        <v>100</v>
      </c>
      <c r="H149" s="38">
        <v>87.322662015891652</v>
      </c>
      <c r="I149" s="38">
        <v>109.37522940663052</v>
      </c>
      <c r="J149" s="38">
        <v>126.99999619591036</v>
      </c>
      <c r="K149" s="38">
        <v>129.53521503728308</v>
      </c>
      <c r="L149" s="38">
        <v>146.7477831294959</v>
      </c>
      <c r="M149" s="38">
        <v>110.66836226023722</v>
      </c>
      <c r="N149" s="38">
        <v>109.20095932713299</v>
      </c>
      <c r="O149" s="38">
        <v>130.20694224748067</v>
      </c>
      <c r="P149" s="38">
        <v>153.39866336430222</v>
      </c>
      <c r="Q149" s="38">
        <v>181.71014667172739</v>
      </c>
      <c r="R149" s="38">
        <v>219.43509443838994</v>
      </c>
      <c r="S149" s="38">
        <v>203.99852343995661</v>
      </c>
      <c r="T149" s="38">
        <v>247.55079097317173</v>
      </c>
      <c r="U149" s="38">
        <v>265.7630634573261</v>
      </c>
      <c r="V149" s="38">
        <v>275.20413047756375</v>
      </c>
      <c r="W149" s="38">
        <v>318.59257722605741</v>
      </c>
      <c r="X149" s="38">
        <v>363.60295631119664</v>
      </c>
      <c r="Y149" s="38">
        <v>371.4757062064478</v>
      </c>
      <c r="Z149" s="38">
        <v>465.42631376220265</v>
      </c>
      <c r="AA149" s="38">
        <v>633.10618583484472</v>
      </c>
      <c r="AB149" s="38">
        <v>834.24671413577767</v>
      </c>
      <c r="AC149" s="38">
        <v>695.5285033683565</v>
      </c>
      <c r="AD149" s="38">
        <v>777.77001643232438</v>
      </c>
      <c r="AE149" s="38">
        <v>1063.0653620556693</v>
      </c>
      <c r="AF149" s="38">
        <v>1225.0691867972719</v>
      </c>
      <c r="AG149" s="38">
        <v>1414.5429165240769</v>
      </c>
      <c r="AH149" s="38">
        <v>1358.4167451270978</v>
      </c>
      <c r="AI149" s="38">
        <v>1385.4940609167204</v>
      </c>
      <c r="AJ149" s="38">
        <v>1118.7404397725497</v>
      </c>
      <c r="AK149" s="38">
        <v>1090.8084112586548</v>
      </c>
      <c r="AL149" s="38">
        <v>1284.6424473101599</v>
      </c>
      <c r="AM149" s="38">
        <v>1450.9358459732407</v>
      </c>
      <c r="AN149" s="38">
        <v>1531.4886255980168</v>
      </c>
      <c r="AO149" s="38">
        <v>1696.905721846666</v>
      </c>
      <c r="AP149" s="38">
        <v>2165.3300400239386</v>
      </c>
      <c r="AQ149" s="38">
        <v>2914.253543434259</v>
      </c>
      <c r="AR149" s="38">
        <v>3850.3613682088371</v>
      </c>
      <c r="AS149" s="38">
        <v>4048.3283715759703</v>
      </c>
      <c r="AT149" s="38">
        <v>4987.1661726623297</v>
      </c>
      <c r="AU149">
        <v>4443.8195306705447</v>
      </c>
      <c r="AV149">
        <v>3746.1562483241978</v>
      </c>
      <c r="AW149">
        <v>4783.2202636530046</v>
      </c>
      <c r="AX149">
        <v>4566.1697045156598</v>
      </c>
      <c r="AY149">
        <v>4094.632574360031</v>
      </c>
      <c r="AZ149">
        <v>4937.1163476254715</v>
      </c>
      <c r="BA149">
        <v>4954.1608419325985</v>
      </c>
      <c r="BB149">
        <v>3823.9629373662965</v>
      </c>
      <c r="BC149">
        <v>4449.1061614390046</v>
      </c>
      <c r="BD149">
        <v>4861.3782358267008</v>
      </c>
      <c r="BE149">
        <v>5274.8295778469019</v>
      </c>
      <c r="BF149">
        <v>6937.6852903012514</v>
      </c>
      <c r="BG149">
        <v>8654.8994368419862</v>
      </c>
      <c r="BH149">
        <v>13096.477332245435</v>
      </c>
      <c r="BI149">
        <v>15614.531120883817</v>
      </c>
      <c r="BJ149">
        <v>11405.447284287642</v>
      </c>
      <c r="BK149">
        <v>15833.005649824901</v>
      </c>
      <c r="BL149">
        <v>14950.946925627733</v>
      </c>
      <c r="BM149">
        <v>17810.452453500879</v>
      </c>
      <c r="BN149">
        <v>20578.110510557843</v>
      </c>
      <c r="BO149">
        <v>25892.208874188887</v>
      </c>
      <c r="BP149">
        <v>20758.572097739619</v>
      </c>
      <c r="BQ149">
        <v>20508.891701783017</v>
      </c>
      <c r="BR149">
        <v>24523.202794247958</v>
      </c>
      <c r="BS149">
        <v>26529.585383633588</v>
      </c>
    </row>
    <row r="150" spans="6:71" x14ac:dyDescent="0.45">
      <c r="F150" s="22">
        <v>73</v>
      </c>
      <c r="G150" s="38">
        <v>100</v>
      </c>
      <c r="H150" s="38">
        <v>137.84598475552249</v>
      </c>
      <c r="I150" s="38">
        <v>151.24636164138778</v>
      </c>
      <c r="J150" s="38">
        <v>194.5767865990361</v>
      </c>
      <c r="K150" s="38">
        <v>247.2290056388222</v>
      </c>
      <c r="L150" s="38">
        <v>236.8209979479268</v>
      </c>
      <c r="M150" s="38">
        <v>241.33202847395231</v>
      </c>
      <c r="N150" s="38">
        <v>187.71963433403309</v>
      </c>
      <c r="O150" s="38">
        <v>194.08809777280294</v>
      </c>
      <c r="P150" s="38">
        <v>147.96937056744471</v>
      </c>
      <c r="Q150" s="38">
        <v>148.55503163642422</v>
      </c>
      <c r="R150" s="38">
        <v>216.55873595036701</v>
      </c>
      <c r="S150" s="38">
        <v>224.76783948370633</v>
      </c>
      <c r="T150" s="38">
        <v>242.28570587095615</v>
      </c>
      <c r="U150" s="38">
        <v>251.82566867922986</v>
      </c>
      <c r="V150" s="38">
        <v>266.11486144510405</v>
      </c>
      <c r="W150" s="38">
        <v>203.9873647481115</v>
      </c>
      <c r="X150" s="38">
        <v>262.3428733713402</v>
      </c>
      <c r="Y150" s="38">
        <v>223.48809394279249</v>
      </c>
      <c r="Z150" s="38">
        <v>241.60244432719259</v>
      </c>
      <c r="AA150" s="38">
        <v>297.27689371453442</v>
      </c>
      <c r="AB150" s="38">
        <v>409.31618772274027</v>
      </c>
      <c r="AC150" s="38">
        <v>543.43276938937095</v>
      </c>
      <c r="AD150" s="38">
        <v>657.26066973542765</v>
      </c>
      <c r="AE150" s="38">
        <v>741.77334982469404</v>
      </c>
      <c r="AF150" s="38">
        <v>838.04029416607955</v>
      </c>
      <c r="AG150" s="38">
        <v>871.14025724254986</v>
      </c>
      <c r="AH150" s="38">
        <v>1126.2569425384679</v>
      </c>
      <c r="AI150" s="38">
        <v>1222.7069079182211</v>
      </c>
      <c r="AJ150" s="38">
        <v>802.07287994075523</v>
      </c>
      <c r="AK150" s="38">
        <v>1010.1458955010634</v>
      </c>
      <c r="AL150" s="38">
        <v>1090.0178020123535</v>
      </c>
      <c r="AM150" s="38">
        <v>1536.4257393995188</v>
      </c>
      <c r="AN150" s="38">
        <v>2158.3544461014631</v>
      </c>
      <c r="AO150" s="38">
        <v>1991.8960516370184</v>
      </c>
      <c r="AP150" s="38">
        <v>2409.1223291296637</v>
      </c>
      <c r="AQ150" s="38">
        <v>2508.1108773598762</v>
      </c>
      <c r="AR150" s="38">
        <v>2733.6196289385798</v>
      </c>
      <c r="AS150" s="38">
        <v>2939.6280246656711</v>
      </c>
      <c r="AT150" s="38">
        <v>3893.924492559865</v>
      </c>
      <c r="AU150">
        <v>4667.0645077249874</v>
      </c>
      <c r="AV150">
        <v>4669.9078459090124</v>
      </c>
      <c r="AW150">
        <v>3937.1035923873551</v>
      </c>
      <c r="AX150">
        <v>4524.9459229659533</v>
      </c>
      <c r="AY150">
        <v>4779.9177667068689</v>
      </c>
      <c r="AZ150">
        <v>5229.0837926624763</v>
      </c>
      <c r="BA150">
        <v>5559.3468655929109</v>
      </c>
      <c r="BB150">
        <v>5465.8903580103497</v>
      </c>
      <c r="BC150">
        <v>7134.066328885473</v>
      </c>
      <c r="BD150">
        <v>8526.3779805918166</v>
      </c>
      <c r="BE150">
        <v>7333.872448977203</v>
      </c>
      <c r="BF150">
        <v>8052.4246294371133</v>
      </c>
      <c r="BG150">
        <v>7681.546266093982</v>
      </c>
      <c r="BH150">
        <v>8739.0393192140582</v>
      </c>
      <c r="BI150">
        <v>8535.7207854226381</v>
      </c>
      <c r="BJ150">
        <v>9484.2953191110282</v>
      </c>
      <c r="BK150">
        <v>11031.395005005696</v>
      </c>
      <c r="BL150">
        <v>14390.318753470598</v>
      </c>
      <c r="BM150">
        <v>14984.447077010615</v>
      </c>
      <c r="BN150">
        <v>19206.210408855353</v>
      </c>
      <c r="BO150">
        <v>18196.862322385274</v>
      </c>
      <c r="BP150">
        <v>21764.102120192874</v>
      </c>
      <c r="BQ150">
        <v>30102.897939211503</v>
      </c>
      <c r="BR150">
        <v>37063.362417060845</v>
      </c>
      <c r="BS150">
        <v>38749.796436601842</v>
      </c>
    </row>
    <row r="151" spans="6:71" x14ac:dyDescent="0.45">
      <c r="F151" s="22">
        <v>74</v>
      </c>
      <c r="G151" s="38">
        <v>100</v>
      </c>
      <c r="H151" s="38">
        <v>124.96205486618891</v>
      </c>
      <c r="I151" s="38">
        <v>126.48922750779421</v>
      </c>
      <c r="J151" s="38">
        <v>182.89293948015376</v>
      </c>
      <c r="K151" s="38">
        <v>170.14386159443055</v>
      </c>
      <c r="L151" s="38">
        <v>181.80812548565888</v>
      </c>
      <c r="M151" s="38">
        <v>216.56040696101502</v>
      </c>
      <c r="N151" s="38">
        <v>228.89257188001557</v>
      </c>
      <c r="O151" s="38">
        <v>258.07700467692047</v>
      </c>
      <c r="P151" s="38">
        <v>342.46683701673703</v>
      </c>
      <c r="Q151" s="38">
        <v>363.19309576803374</v>
      </c>
      <c r="R151" s="38">
        <v>374.58894369783468</v>
      </c>
      <c r="S151" s="38">
        <v>300.59217525852131</v>
      </c>
      <c r="T151" s="38">
        <v>277.09292114390087</v>
      </c>
      <c r="U151" s="38">
        <v>367.9698485373832</v>
      </c>
      <c r="V151" s="38">
        <v>420.01207202399183</v>
      </c>
      <c r="W151" s="38">
        <v>439.89261752631177</v>
      </c>
      <c r="X151" s="38">
        <v>533.11900177784025</v>
      </c>
      <c r="Y151" s="38">
        <v>635.65558400749251</v>
      </c>
      <c r="Z151" s="38">
        <v>633.67795131208811</v>
      </c>
      <c r="AA151" s="38">
        <v>575.0370580622639</v>
      </c>
      <c r="AB151" s="38">
        <v>593.11980481731803</v>
      </c>
      <c r="AC151" s="38">
        <v>662.06609372289688</v>
      </c>
      <c r="AD151" s="38">
        <v>652.61523853020356</v>
      </c>
      <c r="AE151" s="38">
        <v>1030.8986013258491</v>
      </c>
      <c r="AF151" s="38">
        <v>1090.5975853935092</v>
      </c>
      <c r="AG151" s="38">
        <v>1275.3214093734221</v>
      </c>
      <c r="AH151" s="38">
        <v>1739.5961755897397</v>
      </c>
      <c r="AI151" s="38">
        <v>1874.6281694448139</v>
      </c>
      <c r="AJ151" s="38">
        <v>1603.8112180685621</v>
      </c>
      <c r="AK151" s="38">
        <v>1920.0718477674673</v>
      </c>
      <c r="AL151" s="38">
        <v>1997.9923271237933</v>
      </c>
      <c r="AM151" s="38">
        <v>2241.1868369736694</v>
      </c>
      <c r="AN151" s="38">
        <v>2060.0918235298282</v>
      </c>
      <c r="AO151" s="38">
        <v>2204.3102381502995</v>
      </c>
      <c r="AP151" s="38">
        <v>2784.8659849824285</v>
      </c>
      <c r="AQ151" s="38">
        <v>2881.724306234255</v>
      </c>
      <c r="AR151" s="38">
        <v>3036.5025902466728</v>
      </c>
      <c r="AS151" s="38">
        <v>3500.5355708099919</v>
      </c>
      <c r="AT151" s="38">
        <v>3324.740901770554</v>
      </c>
      <c r="AU151">
        <v>3887.0410005623371</v>
      </c>
      <c r="AV151">
        <v>4298.2786101519132</v>
      </c>
      <c r="AW151">
        <v>3673.2024618422624</v>
      </c>
      <c r="AX151">
        <v>3489.1257603904855</v>
      </c>
      <c r="AY151">
        <v>3344.4261783250499</v>
      </c>
      <c r="AZ151">
        <v>3849.9561853032806</v>
      </c>
      <c r="BA151">
        <v>5216.7089776473058</v>
      </c>
      <c r="BB151">
        <v>4247.1049687985533</v>
      </c>
      <c r="BC151">
        <v>4740.8672684700978</v>
      </c>
      <c r="BD151">
        <v>5930.2281283897173</v>
      </c>
      <c r="BE151">
        <v>6975.712082141582</v>
      </c>
      <c r="BF151">
        <v>10736.683797906619</v>
      </c>
      <c r="BG151">
        <v>11353.320381598651</v>
      </c>
      <c r="BH151">
        <v>11720.549831221815</v>
      </c>
      <c r="BI151">
        <v>13639.871759633128</v>
      </c>
      <c r="BJ151">
        <v>16058.889381819637</v>
      </c>
      <c r="BK151">
        <v>17362.196392836682</v>
      </c>
      <c r="BL151">
        <v>17393.384734494812</v>
      </c>
      <c r="BM151">
        <v>17502.524367964721</v>
      </c>
      <c r="BN151">
        <v>16539.250185044646</v>
      </c>
      <c r="BO151">
        <v>16176.645199424307</v>
      </c>
      <c r="BP151">
        <v>22073.099521386015</v>
      </c>
      <c r="BQ151">
        <v>25060.892482088417</v>
      </c>
      <c r="BR151">
        <v>30867.966323646029</v>
      </c>
      <c r="BS151">
        <v>29617.46738900249</v>
      </c>
    </row>
    <row r="152" spans="6:71" x14ac:dyDescent="0.45">
      <c r="F152" s="22">
        <v>75</v>
      </c>
      <c r="G152" s="38">
        <v>100</v>
      </c>
      <c r="H152" s="38">
        <v>83.750711317548337</v>
      </c>
      <c r="I152" s="38">
        <v>106.94391816141972</v>
      </c>
      <c r="J152" s="38">
        <v>137.24219308754402</v>
      </c>
      <c r="K152" s="38">
        <v>212.24824108131278</v>
      </c>
      <c r="L152" s="38">
        <v>229.3791998787228</v>
      </c>
      <c r="M152" s="38">
        <v>209.4001241444405</v>
      </c>
      <c r="N152" s="38">
        <v>186.9004376220833</v>
      </c>
      <c r="O152" s="38">
        <v>212.39956234435766</v>
      </c>
      <c r="P152" s="38">
        <v>270.9193916132748</v>
      </c>
      <c r="Q152" s="38">
        <v>341.60901592526676</v>
      </c>
      <c r="R152" s="38">
        <v>411.15708339902721</v>
      </c>
      <c r="S152" s="38">
        <v>418.20585361805252</v>
      </c>
      <c r="T152" s="38">
        <v>508.50415197900668</v>
      </c>
      <c r="U152" s="38">
        <v>526.3349106929611</v>
      </c>
      <c r="V152" s="38">
        <v>522.00890918615323</v>
      </c>
      <c r="W152" s="38">
        <v>693.84385626532003</v>
      </c>
      <c r="X152" s="38">
        <v>906.19325804747427</v>
      </c>
      <c r="Y152" s="38">
        <v>866.55176528940456</v>
      </c>
      <c r="Z152" s="38">
        <v>1017.003840955438</v>
      </c>
      <c r="AA152" s="38">
        <v>1094.6560527838033</v>
      </c>
      <c r="AB152" s="38">
        <v>1218.3019214455092</v>
      </c>
      <c r="AC152" s="38">
        <v>1524.4814943230704</v>
      </c>
      <c r="AD152" s="38">
        <v>1322.9426824805926</v>
      </c>
      <c r="AE152" s="38">
        <v>1228.3073084765174</v>
      </c>
      <c r="AF152" s="38">
        <v>999.91681504732014</v>
      </c>
      <c r="AG152" s="38">
        <v>1110.8067626729321</v>
      </c>
      <c r="AH152" s="38">
        <v>1052.730864503171</v>
      </c>
      <c r="AI152" s="38">
        <v>820.61859625748957</v>
      </c>
      <c r="AJ152" s="38">
        <v>927.89541299495534</v>
      </c>
      <c r="AK152" s="38">
        <v>1182.3612751466287</v>
      </c>
      <c r="AL152" s="38">
        <v>1253.8797536601865</v>
      </c>
      <c r="AM152" s="38">
        <v>1480.6978575300157</v>
      </c>
      <c r="AN152" s="38">
        <v>1653.413510857526</v>
      </c>
      <c r="AO152" s="38">
        <v>2243.6743123279939</v>
      </c>
      <c r="AP152" s="38">
        <v>3112.0535484431089</v>
      </c>
      <c r="AQ152" s="38">
        <v>3130.9720879097245</v>
      </c>
      <c r="AR152" s="38">
        <v>3276.2475865561519</v>
      </c>
      <c r="AS152" s="38">
        <v>3164.9993964024493</v>
      </c>
      <c r="AT152" s="38">
        <v>3184.7045224952485</v>
      </c>
      <c r="AU152">
        <v>2444.7174951852867</v>
      </c>
      <c r="AV152">
        <v>3167.5509809872797</v>
      </c>
      <c r="AW152">
        <v>2694.2477132582353</v>
      </c>
      <c r="AX152">
        <v>3243.0640287438932</v>
      </c>
      <c r="AY152">
        <v>4130.4410528470853</v>
      </c>
      <c r="AZ152">
        <v>5593.2399646490649</v>
      </c>
      <c r="BA152">
        <v>7571.2442613385301</v>
      </c>
      <c r="BB152">
        <v>7700.8585993959905</v>
      </c>
      <c r="BC152">
        <v>6512.3279562077914</v>
      </c>
      <c r="BD152">
        <v>6417.1808760519252</v>
      </c>
      <c r="BE152">
        <v>8248.2286120759236</v>
      </c>
      <c r="BF152">
        <v>9148.337416586437</v>
      </c>
      <c r="BG152">
        <v>7855.9550886000179</v>
      </c>
      <c r="BH152">
        <v>9367.6117947493658</v>
      </c>
      <c r="BI152">
        <v>14821.080812381902</v>
      </c>
      <c r="BJ152">
        <v>11584.972607258354</v>
      </c>
      <c r="BK152">
        <v>15833.073490436</v>
      </c>
      <c r="BL152">
        <v>17106.765260241526</v>
      </c>
      <c r="BM152">
        <v>16082.982503977462</v>
      </c>
      <c r="BN152">
        <v>18880.47578510984</v>
      </c>
      <c r="BO152">
        <v>14311.69223474596</v>
      </c>
      <c r="BP152">
        <v>14447.165417288174</v>
      </c>
      <c r="BQ152">
        <v>17793.33922186097</v>
      </c>
      <c r="BR152">
        <v>20104.696444658301</v>
      </c>
      <c r="BS152">
        <v>22459.940316607976</v>
      </c>
    </row>
    <row r="153" spans="6:71" x14ac:dyDescent="0.45">
      <c r="F153" s="22">
        <v>76</v>
      </c>
      <c r="G153" s="38">
        <v>100</v>
      </c>
      <c r="H153" s="38">
        <v>98.983628349913587</v>
      </c>
      <c r="I153" s="38">
        <v>126.35615962053026</v>
      </c>
      <c r="J153" s="38">
        <v>137.45789079177644</v>
      </c>
      <c r="K153" s="38">
        <v>165.83778815166079</v>
      </c>
      <c r="L153" s="38">
        <v>172.16299323727213</v>
      </c>
      <c r="M153" s="38">
        <v>170.88492809052772</v>
      </c>
      <c r="N153" s="38">
        <v>155.08459443264852</v>
      </c>
      <c r="O153" s="38">
        <v>223.35916862697877</v>
      </c>
      <c r="P153" s="38">
        <v>204.54965651179717</v>
      </c>
      <c r="Q153" s="38">
        <v>204.7863049361936</v>
      </c>
      <c r="R153" s="38">
        <v>190.03943625624564</v>
      </c>
      <c r="S153" s="38">
        <v>209.76505027474545</v>
      </c>
      <c r="T153" s="38">
        <v>227.17632707559255</v>
      </c>
      <c r="U153" s="38">
        <v>257.71978485077699</v>
      </c>
      <c r="V153" s="38">
        <v>256.98038366965022</v>
      </c>
      <c r="W153" s="38">
        <v>363.35678556217704</v>
      </c>
      <c r="X153" s="38">
        <v>418.22427133081635</v>
      </c>
      <c r="Y153" s="38">
        <v>426.68098286388539</v>
      </c>
      <c r="Z153" s="38">
        <v>441.28472145646907</v>
      </c>
      <c r="AA153" s="38">
        <v>506.40945727618652</v>
      </c>
      <c r="AB153" s="38">
        <v>583.08514647705374</v>
      </c>
      <c r="AC153" s="38">
        <v>725.58373082626304</v>
      </c>
      <c r="AD153" s="38">
        <v>866.32696084118095</v>
      </c>
      <c r="AE153" s="38">
        <v>854.47013600060848</v>
      </c>
      <c r="AF153" s="38">
        <v>906.88671589578655</v>
      </c>
      <c r="AG153" s="38">
        <v>1075.4075375122491</v>
      </c>
      <c r="AH153" s="38">
        <v>1091.1324030793583</v>
      </c>
      <c r="AI153" s="38">
        <v>1183.3669328059634</v>
      </c>
      <c r="AJ153" s="38">
        <v>1261.1971404984181</v>
      </c>
      <c r="AK153" s="38">
        <v>1564.0766249131798</v>
      </c>
      <c r="AL153" s="38">
        <v>1945.7210968121001</v>
      </c>
      <c r="AM153" s="38">
        <v>1224.8495778142646</v>
      </c>
      <c r="AN153" s="38">
        <v>1669.7477849219383</v>
      </c>
      <c r="AO153" s="38">
        <v>2292.4575648864902</v>
      </c>
      <c r="AP153" s="38">
        <v>3070.5534452592838</v>
      </c>
      <c r="AQ153" s="38">
        <v>3953.2252628578149</v>
      </c>
      <c r="AR153" s="38">
        <v>3807.162124133989</v>
      </c>
      <c r="AS153" s="38">
        <v>3603.298617289769</v>
      </c>
      <c r="AT153" s="38">
        <v>3940.2823455458083</v>
      </c>
      <c r="AU153">
        <v>4087.2363061885949</v>
      </c>
      <c r="AV153">
        <v>4387.1480346122617</v>
      </c>
      <c r="AW153">
        <v>5371.4835508120059</v>
      </c>
      <c r="AX153">
        <v>4626.9564895732165</v>
      </c>
      <c r="AY153">
        <v>5107.4115080364209</v>
      </c>
      <c r="AZ153">
        <v>6621.5001952584589</v>
      </c>
      <c r="BA153">
        <v>8801.0989790949006</v>
      </c>
      <c r="BB153">
        <v>10552.833640890498</v>
      </c>
      <c r="BC153">
        <v>11775.694805128584</v>
      </c>
      <c r="BD153">
        <v>11958.746544402837</v>
      </c>
      <c r="BE153">
        <v>12252.740406006717</v>
      </c>
      <c r="BF153">
        <v>11406.812579219515</v>
      </c>
      <c r="BG153">
        <v>11546.723146050175</v>
      </c>
      <c r="BH153">
        <v>12634.485068029531</v>
      </c>
      <c r="BI153">
        <v>16103.631341792354</v>
      </c>
      <c r="BJ153">
        <v>18001.829119477283</v>
      </c>
      <c r="BK153">
        <v>17897.672990802355</v>
      </c>
      <c r="BL153">
        <v>19961.655674296831</v>
      </c>
      <c r="BM153">
        <v>18109.954712950883</v>
      </c>
      <c r="BN153">
        <v>18993.250277217325</v>
      </c>
      <c r="BO153">
        <v>25175.175753057196</v>
      </c>
      <c r="BP153">
        <v>32733.288052992895</v>
      </c>
      <c r="BQ153">
        <v>34951.482014664929</v>
      </c>
      <c r="BR153">
        <v>34229.225868414112</v>
      </c>
      <c r="BS153">
        <v>34789.592564777631</v>
      </c>
    </row>
    <row r="154" spans="6:71" x14ac:dyDescent="0.45">
      <c r="F154" s="22">
        <v>77</v>
      </c>
      <c r="G154" s="38">
        <v>100</v>
      </c>
      <c r="H154" s="38">
        <v>125.55425563970492</v>
      </c>
      <c r="I154" s="38">
        <v>147.64477432551729</v>
      </c>
      <c r="J154" s="38">
        <v>181.28452093994747</v>
      </c>
      <c r="K154" s="38">
        <v>241.54511172819176</v>
      </c>
      <c r="L154" s="38">
        <v>287.00032009284115</v>
      </c>
      <c r="M154" s="38">
        <v>282.50081050619519</v>
      </c>
      <c r="N154" s="38">
        <v>244.62463801981298</v>
      </c>
      <c r="O154" s="38">
        <v>291.48112424954326</v>
      </c>
      <c r="P154" s="38">
        <v>259.39897019169092</v>
      </c>
      <c r="Q154" s="38">
        <v>326.68040250410627</v>
      </c>
      <c r="R154" s="38">
        <v>300.49892827422894</v>
      </c>
      <c r="S154" s="38">
        <v>292.58846865081983</v>
      </c>
      <c r="T154" s="38">
        <v>353.97346713158072</v>
      </c>
      <c r="U154" s="38">
        <v>390.38988517432841</v>
      </c>
      <c r="V154" s="38">
        <v>479.1849737580331</v>
      </c>
      <c r="W154" s="38">
        <v>447.06049961544335</v>
      </c>
      <c r="X154" s="38">
        <v>631.93178103080459</v>
      </c>
      <c r="Y154" s="38">
        <v>788.2364493422084</v>
      </c>
      <c r="Z154" s="38">
        <v>756.1722893337726</v>
      </c>
      <c r="AA154" s="38">
        <v>791.06591286392609</v>
      </c>
      <c r="AB154" s="38">
        <v>853.05770229758116</v>
      </c>
      <c r="AC154" s="38">
        <v>1036.0049799447931</v>
      </c>
      <c r="AD154" s="38">
        <v>1033.5215910874911</v>
      </c>
      <c r="AE154" s="38">
        <v>1283.1651418115755</v>
      </c>
      <c r="AF154" s="38">
        <v>1125.2250354043454</v>
      </c>
      <c r="AG154" s="38">
        <v>961.70559054716796</v>
      </c>
      <c r="AH154" s="38">
        <v>1063.6802792853548</v>
      </c>
      <c r="AI154" s="38">
        <v>1188.0168803419174</v>
      </c>
      <c r="AJ154" s="38">
        <v>1570.4550316270763</v>
      </c>
      <c r="AK154" s="38">
        <v>1547.159167445003</v>
      </c>
      <c r="AL154" s="38">
        <v>1792.2001885798168</v>
      </c>
      <c r="AM154" s="38">
        <v>2224.2122331257569</v>
      </c>
      <c r="AN154" s="38">
        <v>2442.2957906023917</v>
      </c>
      <c r="AO154" s="38">
        <v>2628.2778184813078</v>
      </c>
      <c r="AP154" s="38">
        <v>2820.1800031109346</v>
      </c>
      <c r="AQ154" s="38">
        <v>2738.3388516093369</v>
      </c>
      <c r="AR154" s="38">
        <v>3161.0530360482153</v>
      </c>
      <c r="AS154" s="38">
        <v>3811.889507498352</v>
      </c>
      <c r="AT154" s="38">
        <v>4138.3920600371366</v>
      </c>
      <c r="AU154">
        <v>4241.6414967334777</v>
      </c>
      <c r="AV154">
        <v>4809.2068093048183</v>
      </c>
      <c r="AW154">
        <v>4441.7753579342088</v>
      </c>
      <c r="AX154">
        <v>5473.0010717274354</v>
      </c>
      <c r="AY154">
        <v>5211.68920081748</v>
      </c>
      <c r="AZ154">
        <v>4570.6899979167219</v>
      </c>
      <c r="BA154">
        <v>6002.9280549810428</v>
      </c>
      <c r="BB154">
        <v>5939.133437317706</v>
      </c>
      <c r="BC154">
        <v>5570.2587758840245</v>
      </c>
      <c r="BD154">
        <v>6145.9761080308008</v>
      </c>
      <c r="BE154">
        <v>6441.4780477468939</v>
      </c>
      <c r="BF154">
        <v>5475.2491554342541</v>
      </c>
      <c r="BG154">
        <v>5980.3036784495234</v>
      </c>
      <c r="BH154">
        <v>7276.8451256921508</v>
      </c>
      <c r="BI154">
        <v>8963.1952013834198</v>
      </c>
      <c r="BJ154">
        <v>11139.515089980754</v>
      </c>
      <c r="BK154">
        <v>12596.999056595054</v>
      </c>
      <c r="BL154">
        <v>8869.0362972582152</v>
      </c>
      <c r="BM154">
        <v>9015.210241944802</v>
      </c>
      <c r="BN154">
        <v>10128.354123821531</v>
      </c>
      <c r="BO154">
        <v>12451.849076561855</v>
      </c>
      <c r="BP154">
        <v>13134.371433470997</v>
      </c>
      <c r="BQ154">
        <v>15328.65498640809</v>
      </c>
      <c r="BR154">
        <v>17615.278471766003</v>
      </c>
      <c r="BS154">
        <v>23640.764759274061</v>
      </c>
    </row>
    <row r="155" spans="6:71" x14ac:dyDescent="0.45">
      <c r="F155" s="22">
        <v>78</v>
      </c>
      <c r="G155" s="38">
        <v>100</v>
      </c>
      <c r="H155" s="38">
        <v>105.13575713986189</v>
      </c>
      <c r="I155" s="38">
        <v>106.68599757396311</v>
      </c>
      <c r="J155" s="38">
        <v>117.89916370029849</v>
      </c>
      <c r="K155" s="38">
        <v>152.13294962989397</v>
      </c>
      <c r="L155" s="38">
        <v>138.86189641375444</v>
      </c>
      <c r="M155" s="38">
        <v>168.40780341558147</v>
      </c>
      <c r="N155" s="38">
        <v>189.75559791681215</v>
      </c>
      <c r="O155" s="38">
        <v>184.33533009787448</v>
      </c>
      <c r="P155" s="38">
        <v>193.58901143189533</v>
      </c>
      <c r="Q155" s="38">
        <v>218.05158123054659</v>
      </c>
      <c r="R155" s="38">
        <v>370.8075889542294</v>
      </c>
      <c r="S155" s="38">
        <v>397.39223778833713</v>
      </c>
      <c r="T155" s="38">
        <v>410.83148638233604</v>
      </c>
      <c r="U155" s="38">
        <v>481.69802469595635</v>
      </c>
      <c r="V155" s="38">
        <v>572.12992169626216</v>
      </c>
      <c r="W155" s="38">
        <v>601.75165310979844</v>
      </c>
      <c r="X155" s="38">
        <v>806.01476109871703</v>
      </c>
      <c r="Y155" s="38">
        <v>779.71621598740842</v>
      </c>
      <c r="Z155" s="38">
        <v>716.15855690185356</v>
      </c>
      <c r="AA155" s="38">
        <v>695.37369429823104</v>
      </c>
      <c r="AB155" s="38">
        <v>785.38970515719609</v>
      </c>
      <c r="AC155" s="38">
        <v>643.21282414952407</v>
      </c>
      <c r="AD155" s="38">
        <v>747.24953181692877</v>
      </c>
      <c r="AE155" s="38">
        <v>642.49521000084428</v>
      </c>
      <c r="AF155" s="38">
        <v>624.66836954828659</v>
      </c>
      <c r="AG155" s="38">
        <v>701.12695654830304</v>
      </c>
      <c r="AH155" s="38">
        <v>949.78324589225474</v>
      </c>
      <c r="AI155" s="38">
        <v>1009.8900130002561</v>
      </c>
      <c r="AJ155" s="38">
        <v>1279.2778302102374</v>
      </c>
      <c r="AK155" s="38">
        <v>1315.0258397473672</v>
      </c>
      <c r="AL155" s="38">
        <v>1648.4519325300118</v>
      </c>
      <c r="AM155" s="38">
        <v>1711.1731313747091</v>
      </c>
      <c r="AN155" s="38">
        <v>2063.9795601317846</v>
      </c>
      <c r="AO155" s="38">
        <v>1887.6463558315011</v>
      </c>
      <c r="AP155" s="38">
        <v>2877.6855917670578</v>
      </c>
      <c r="AQ155" s="38">
        <v>2379.209264098733</v>
      </c>
      <c r="AR155" s="38">
        <v>2834.4249898544813</v>
      </c>
      <c r="AS155" s="38">
        <v>2766.4141987593193</v>
      </c>
      <c r="AT155" s="38">
        <v>2539.350049703261</v>
      </c>
      <c r="AU155">
        <v>2966.2645052604594</v>
      </c>
      <c r="AV155">
        <v>2526.4786002317478</v>
      </c>
      <c r="AW155">
        <v>2771.7586074307951</v>
      </c>
      <c r="AX155">
        <v>3473.2238368036255</v>
      </c>
      <c r="AY155">
        <v>4481.8295665926544</v>
      </c>
      <c r="AZ155">
        <v>4931.3516184110877</v>
      </c>
      <c r="BA155">
        <v>4421.8872293686672</v>
      </c>
      <c r="BB155">
        <v>3769.1712514741375</v>
      </c>
      <c r="BC155">
        <v>3628.8434029225727</v>
      </c>
      <c r="BD155">
        <v>4767.8037683370821</v>
      </c>
      <c r="BE155">
        <v>7341.017287857645</v>
      </c>
      <c r="BF155">
        <v>5896.6511877855264</v>
      </c>
      <c r="BG155">
        <v>5896.27633723694</v>
      </c>
      <c r="BH155">
        <v>6001.9577823390428</v>
      </c>
      <c r="BI155">
        <v>8241.0340601358457</v>
      </c>
      <c r="BJ155">
        <v>10066.639071239631</v>
      </c>
      <c r="BK155">
        <v>10494.24054730997</v>
      </c>
      <c r="BL155">
        <v>13217.462841070148</v>
      </c>
      <c r="BM155">
        <v>17776.976363195456</v>
      </c>
      <c r="BN155">
        <v>11592.728613882</v>
      </c>
      <c r="BO155">
        <v>12431.760214326359</v>
      </c>
      <c r="BP155">
        <v>12675.150748744945</v>
      </c>
      <c r="BQ155">
        <v>14381.147897841485</v>
      </c>
      <c r="BR155">
        <v>17046.341226252342</v>
      </c>
      <c r="BS155">
        <v>15073.592329626752</v>
      </c>
    </row>
    <row r="156" spans="6:71" x14ac:dyDescent="0.45">
      <c r="F156" s="22">
        <v>79</v>
      </c>
      <c r="G156" s="38">
        <v>100</v>
      </c>
      <c r="H156" s="38">
        <v>136.55793887489375</v>
      </c>
      <c r="I156" s="38">
        <v>152.7367857478902</v>
      </c>
      <c r="J156" s="38">
        <v>154.34827150734111</v>
      </c>
      <c r="K156" s="38">
        <v>190.84504502833053</v>
      </c>
      <c r="L156" s="38">
        <v>222.9345287038384</v>
      </c>
      <c r="M156" s="38">
        <v>245.34553926820448</v>
      </c>
      <c r="N156" s="38">
        <v>233.14434348447901</v>
      </c>
      <c r="O156" s="38">
        <v>218.25301031442078</v>
      </c>
      <c r="P156" s="38">
        <v>220.91557127628562</v>
      </c>
      <c r="Q156" s="38">
        <v>267.45047526067822</v>
      </c>
      <c r="R156" s="38">
        <v>260.37676503994589</v>
      </c>
      <c r="S156" s="38">
        <v>250.86820711202691</v>
      </c>
      <c r="T156" s="38">
        <v>248.97540703260762</v>
      </c>
      <c r="U156" s="38">
        <v>284.90806365097916</v>
      </c>
      <c r="V156" s="38">
        <v>282.30906916859129</v>
      </c>
      <c r="W156" s="38">
        <v>316.10905777195541</v>
      </c>
      <c r="X156" s="38">
        <v>361.16288816460104</v>
      </c>
      <c r="Y156" s="38">
        <v>377.45667229784192</v>
      </c>
      <c r="Z156" s="38">
        <v>513.77079900416732</v>
      </c>
      <c r="AA156" s="38">
        <v>562.17778264228798</v>
      </c>
      <c r="AB156" s="38">
        <v>556.23045902139881</v>
      </c>
      <c r="AC156" s="38">
        <v>631.69445038719175</v>
      </c>
      <c r="AD156" s="38">
        <v>624.32174340955135</v>
      </c>
      <c r="AE156" s="38">
        <v>797.65961479694306</v>
      </c>
      <c r="AF156" s="38">
        <v>679.18118153830449</v>
      </c>
      <c r="AG156" s="38">
        <v>871.60094023164015</v>
      </c>
      <c r="AH156" s="38">
        <v>1113.6665204542046</v>
      </c>
      <c r="AI156" s="38">
        <v>1480.3250163445884</v>
      </c>
      <c r="AJ156" s="38">
        <v>1792.1022395951352</v>
      </c>
      <c r="AK156" s="38">
        <v>2022.5933267520147</v>
      </c>
      <c r="AL156" s="38">
        <v>2131.0943134668169</v>
      </c>
      <c r="AM156" s="38">
        <v>1876.4262483710743</v>
      </c>
      <c r="AN156" s="38">
        <v>1969.8007526256795</v>
      </c>
      <c r="AO156" s="38">
        <v>2149.5720587733663</v>
      </c>
      <c r="AP156" s="38">
        <v>2504.3140335480794</v>
      </c>
      <c r="AQ156" s="38">
        <v>2910.7152552031539</v>
      </c>
      <c r="AR156" s="38">
        <v>4441.4913249551955</v>
      </c>
      <c r="AS156" s="38">
        <v>3626.941416440764</v>
      </c>
      <c r="AT156" s="38">
        <v>3395.5862776157801</v>
      </c>
      <c r="AU156">
        <v>3768.3729139810694</v>
      </c>
      <c r="AV156">
        <v>3443.82771183153</v>
      </c>
      <c r="AW156">
        <v>4261.2323994261824</v>
      </c>
      <c r="AX156">
        <v>3834.5111627536776</v>
      </c>
      <c r="AY156">
        <v>4227.352670587693</v>
      </c>
      <c r="AZ156">
        <v>4297.9731462024965</v>
      </c>
      <c r="BA156">
        <v>3779.9231119613728</v>
      </c>
      <c r="BB156">
        <v>4916.8360216083938</v>
      </c>
      <c r="BC156">
        <v>5584.3920207870933</v>
      </c>
      <c r="BD156">
        <v>7401.15148495416</v>
      </c>
      <c r="BE156">
        <v>7949.8583290603074</v>
      </c>
      <c r="BF156">
        <v>9317.4736024864196</v>
      </c>
      <c r="BG156">
        <v>10514.883562899449</v>
      </c>
      <c r="BH156">
        <v>13388.726157197811</v>
      </c>
      <c r="BI156">
        <v>14983.943057211181</v>
      </c>
      <c r="BJ156">
        <v>17239.630726984935</v>
      </c>
      <c r="BK156">
        <v>15718.073568098673</v>
      </c>
      <c r="BL156">
        <v>15830.521648452945</v>
      </c>
      <c r="BM156">
        <v>17439.077631088843</v>
      </c>
      <c r="BN156">
        <v>15007.29567011431</v>
      </c>
      <c r="BO156">
        <v>16897.667694071763</v>
      </c>
      <c r="BP156">
        <v>21064.677194818523</v>
      </c>
      <c r="BQ156">
        <v>26658.582162337432</v>
      </c>
      <c r="BR156">
        <v>30921.556084396656</v>
      </c>
      <c r="BS156">
        <v>28987.860617542272</v>
      </c>
    </row>
    <row r="157" spans="6:71" x14ac:dyDescent="0.45">
      <c r="F157" s="22">
        <v>80</v>
      </c>
      <c r="G157" s="38">
        <v>100</v>
      </c>
      <c r="H157" s="38">
        <v>117.06947926241027</v>
      </c>
      <c r="I157" s="38">
        <v>104.54118531186775</v>
      </c>
      <c r="J157" s="38">
        <v>135.39489305086704</v>
      </c>
      <c r="K157" s="38">
        <v>138.64199699795219</v>
      </c>
      <c r="L157" s="38">
        <v>160.72481410070492</v>
      </c>
      <c r="M157" s="38">
        <v>169.06272847885609</v>
      </c>
      <c r="N157" s="38">
        <v>214.60699563554232</v>
      </c>
      <c r="O157" s="38">
        <v>253.431866138098</v>
      </c>
      <c r="P157" s="38">
        <v>213.7368197161293</v>
      </c>
      <c r="Q157" s="38">
        <v>222.6855631775928</v>
      </c>
      <c r="R157" s="38">
        <v>215.25741465289289</v>
      </c>
      <c r="S157" s="38">
        <v>207.90809089636369</v>
      </c>
      <c r="T157" s="38">
        <v>282.25240284152301</v>
      </c>
      <c r="U157" s="38">
        <v>304.06379951814506</v>
      </c>
      <c r="V157" s="38">
        <v>282.87213703073525</v>
      </c>
      <c r="W157" s="38">
        <v>265.28080729144278</v>
      </c>
      <c r="X157" s="38">
        <v>349.62899874711979</v>
      </c>
      <c r="Y157" s="38">
        <v>414.00649193932071</v>
      </c>
      <c r="Z157" s="38">
        <v>396.12530968731488</v>
      </c>
      <c r="AA157" s="38">
        <v>375.35121107287551</v>
      </c>
      <c r="AB157" s="38">
        <v>406.50384571049392</v>
      </c>
      <c r="AC157" s="38">
        <v>485.60271967320932</v>
      </c>
      <c r="AD157" s="38">
        <v>556.80932044923532</v>
      </c>
      <c r="AE157" s="38">
        <v>433.80477004271279</v>
      </c>
      <c r="AF157" s="38">
        <v>488.76922459693492</v>
      </c>
      <c r="AG157" s="38">
        <v>621.69256188788256</v>
      </c>
      <c r="AH157" s="38">
        <v>675.28244619544307</v>
      </c>
      <c r="AI157" s="38">
        <v>812.09351980613064</v>
      </c>
      <c r="AJ157" s="38">
        <v>966.9895836111674</v>
      </c>
      <c r="AK157" s="38">
        <v>1241.3803068727061</v>
      </c>
      <c r="AL157" s="38">
        <v>1522.6269250301548</v>
      </c>
      <c r="AM157" s="38">
        <v>1630.2077881843775</v>
      </c>
      <c r="AN157" s="38">
        <v>2027.742431979643</v>
      </c>
      <c r="AO157" s="38">
        <v>2464.3361306738097</v>
      </c>
      <c r="AP157" s="38">
        <v>3456.8569870621659</v>
      </c>
      <c r="AQ157" s="38">
        <v>3800.6086472928191</v>
      </c>
      <c r="AR157" s="38">
        <v>4448.177058295857</v>
      </c>
      <c r="AS157" s="38">
        <v>4875.640229484161</v>
      </c>
      <c r="AT157" s="38">
        <v>5317.808113183054</v>
      </c>
      <c r="AU157">
        <v>2869.1815041809537</v>
      </c>
      <c r="AV157">
        <v>3521.8367706866288</v>
      </c>
      <c r="AW157">
        <v>5639.5947110348807</v>
      </c>
      <c r="AX157">
        <v>7402.7813649517293</v>
      </c>
      <c r="AY157">
        <v>5381.8154463616511</v>
      </c>
      <c r="AZ157">
        <v>5274.857323240507</v>
      </c>
      <c r="BA157">
        <v>4370.9155145777222</v>
      </c>
      <c r="BB157">
        <v>4900.3881211924527</v>
      </c>
      <c r="BC157">
        <v>6037.9788994522432</v>
      </c>
      <c r="BD157">
        <v>6433.6245137449096</v>
      </c>
      <c r="BE157">
        <v>6470.7608114236382</v>
      </c>
      <c r="BF157">
        <v>6570.4695557460154</v>
      </c>
      <c r="BG157">
        <v>9480.675625951053</v>
      </c>
      <c r="BH157">
        <v>10266.461362773121</v>
      </c>
      <c r="BI157">
        <v>12639.12055146555</v>
      </c>
      <c r="BJ157">
        <v>13402.300774752428</v>
      </c>
      <c r="BK157">
        <v>12890.283264798203</v>
      </c>
      <c r="BL157">
        <v>12695.965407086294</v>
      </c>
      <c r="BM157">
        <v>15986.015430042133</v>
      </c>
      <c r="BN157">
        <v>18282.469711432059</v>
      </c>
      <c r="BO157">
        <v>22069.739906285617</v>
      </c>
      <c r="BP157">
        <v>29389.443943738814</v>
      </c>
      <c r="BQ157">
        <v>32986.751120970279</v>
      </c>
      <c r="BR157">
        <v>27741.694668823064</v>
      </c>
      <c r="BS157">
        <v>21876.663490021052</v>
      </c>
    </row>
    <row r="158" spans="6:71" x14ac:dyDescent="0.45">
      <c r="F158" s="22">
        <v>81</v>
      </c>
      <c r="G158" s="38">
        <v>100</v>
      </c>
      <c r="H158" s="38">
        <v>118.69078959585121</v>
      </c>
      <c r="I158" s="38">
        <v>140.17616791123092</v>
      </c>
      <c r="J158" s="38">
        <v>128.8473117339436</v>
      </c>
      <c r="K158" s="38">
        <v>135.96883725786674</v>
      </c>
      <c r="L158" s="38">
        <v>138.37366796814916</v>
      </c>
      <c r="M158" s="38">
        <v>181.52255645626954</v>
      </c>
      <c r="N158" s="38">
        <v>207.88561210327703</v>
      </c>
      <c r="O158" s="38">
        <v>246.15765725425979</v>
      </c>
      <c r="P158" s="38">
        <v>224.26460764692359</v>
      </c>
      <c r="Q158" s="38">
        <v>246.09341798009694</v>
      </c>
      <c r="R158" s="38">
        <v>314.36399870704616</v>
      </c>
      <c r="S158" s="38">
        <v>396.2061099826887</v>
      </c>
      <c r="T158" s="38">
        <v>465.41748280494659</v>
      </c>
      <c r="U158" s="38">
        <v>354.70161111147678</v>
      </c>
      <c r="V158" s="38">
        <v>414.67976126224983</v>
      </c>
      <c r="W158" s="38">
        <v>424.56893018837951</v>
      </c>
      <c r="X158" s="38">
        <v>458.87405858847353</v>
      </c>
      <c r="Y158" s="38">
        <v>450.35899484400147</v>
      </c>
      <c r="Z158" s="38">
        <v>570.37837456420982</v>
      </c>
      <c r="AA158" s="38">
        <v>657.8431518991074</v>
      </c>
      <c r="AB158" s="38">
        <v>802.15023117343333</v>
      </c>
      <c r="AC158" s="38">
        <v>843.60642300782627</v>
      </c>
      <c r="AD158" s="38">
        <v>1174.0789808108927</v>
      </c>
      <c r="AE158" s="38">
        <v>1244.7267529567316</v>
      </c>
      <c r="AF158" s="38">
        <v>1394.8577036343258</v>
      </c>
      <c r="AG158" s="38">
        <v>1612.6156520422476</v>
      </c>
      <c r="AH158" s="38">
        <v>1889.8959327833513</v>
      </c>
      <c r="AI158" s="38">
        <v>1676.5804104359156</v>
      </c>
      <c r="AJ158" s="38">
        <v>1381.2940475148437</v>
      </c>
      <c r="AK158" s="38">
        <v>1480.8847955110534</v>
      </c>
      <c r="AL158" s="38">
        <v>1795.5516182599074</v>
      </c>
      <c r="AM158" s="38">
        <v>2446.3126796109236</v>
      </c>
      <c r="AN158" s="38">
        <v>2154.6212114216146</v>
      </c>
      <c r="AO158" s="38">
        <v>2257.504140042543</v>
      </c>
      <c r="AP158" s="38">
        <v>2863.430008872182</v>
      </c>
      <c r="AQ158" s="38">
        <v>2428.2175231657329</v>
      </c>
      <c r="AR158" s="38">
        <v>2897.4361424871358</v>
      </c>
      <c r="AS158" s="38">
        <v>2999.0527963747727</v>
      </c>
      <c r="AT158" s="38">
        <v>3310.6500423168141</v>
      </c>
      <c r="AU158">
        <v>3850.3402863652891</v>
      </c>
      <c r="AV158">
        <v>4283.3686617427029</v>
      </c>
      <c r="AW158">
        <v>3115.4048621648317</v>
      </c>
      <c r="AX158">
        <v>3348.0378328829133</v>
      </c>
      <c r="AY158">
        <v>4201.6872861052589</v>
      </c>
      <c r="AZ158">
        <v>4465.58153182357</v>
      </c>
      <c r="BA158">
        <v>4904.7996466275372</v>
      </c>
      <c r="BB158">
        <v>5381.1996458771091</v>
      </c>
      <c r="BC158">
        <v>6000.8437498655085</v>
      </c>
      <c r="BD158">
        <v>7992.1712060872633</v>
      </c>
      <c r="BE158">
        <v>6342.4027772457102</v>
      </c>
      <c r="BF158">
        <v>4364.0957177338405</v>
      </c>
      <c r="BG158">
        <v>6178.1334046909778</v>
      </c>
      <c r="BH158">
        <v>6165.9148327832181</v>
      </c>
      <c r="BI158">
        <v>6433.5878465733222</v>
      </c>
      <c r="BJ158">
        <v>6793.7159474080354</v>
      </c>
      <c r="BK158">
        <v>9025.2035838131578</v>
      </c>
      <c r="BL158">
        <v>9991.4785182895375</v>
      </c>
      <c r="BM158">
        <v>11418.77288708565</v>
      </c>
      <c r="BN158">
        <v>12841.168441764052</v>
      </c>
      <c r="BO158">
        <v>17610.42025542949</v>
      </c>
      <c r="BP158">
        <v>17070.115994752872</v>
      </c>
      <c r="BQ158">
        <v>19924.411502456733</v>
      </c>
      <c r="BR158">
        <v>30253.464113124835</v>
      </c>
      <c r="BS158">
        <v>29782.247298103102</v>
      </c>
    </row>
    <row r="159" spans="6:71" x14ac:dyDescent="0.45">
      <c r="F159" s="22">
        <v>82</v>
      </c>
      <c r="G159" s="38">
        <v>100</v>
      </c>
      <c r="H159" s="38">
        <v>128.60882845990938</v>
      </c>
      <c r="I159" s="38">
        <v>135.83000422935521</v>
      </c>
      <c r="J159" s="38">
        <v>196.31914961897689</v>
      </c>
      <c r="K159" s="38">
        <v>254.37566728696126</v>
      </c>
      <c r="L159" s="38">
        <v>302.30787697188373</v>
      </c>
      <c r="M159" s="38">
        <v>352.12348158270379</v>
      </c>
      <c r="N159" s="38">
        <v>369.97739264400968</v>
      </c>
      <c r="O159" s="38">
        <v>359.3392847920548</v>
      </c>
      <c r="P159" s="38">
        <v>436.53500165410924</v>
      </c>
      <c r="Q159" s="38">
        <v>573.12273750778297</v>
      </c>
      <c r="R159" s="38">
        <v>559.79754264857729</v>
      </c>
      <c r="S159" s="38">
        <v>509.04573834773623</v>
      </c>
      <c r="T159" s="38">
        <v>580.7110749909881</v>
      </c>
      <c r="U159" s="38">
        <v>606.74046519216301</v>
      </c>
      <c r="V159" s="38">
        <v>561.81123733321692</v>
      </c>
      <c r="W159" s="38">
        <v>616.22957984177776</v>
      </c>
      <c r="X159" s="38">
        <v>659.45450887942229</v>
      </c>
      <c r="Y159" s="38">
        <v>503.21144990300058</v>
      </c>
      <c r="Z159" s="38">
        <v>565.13097686228036</v>
      </c>
      <c r="AA159" s="38">
        <v>744.32927187979965</v>
      </c>
      <c r="AB159" s="38">
        <v>820.09948814589688</v>
      </c>
      <c r="AC159" s="38">
        <v>1055.7875529492867</v>
      </c>
      <c r="AD159" s="38">
        <v>977.00211313702425</v>
      </c>
      <c r="AE159" s="38">
        <v>1220.6849759906308</v>
      </c>
      <c r="AF159" s="38">
        <v>1408.2917419497328</v>
      </c>
      <c r="AG159" s="38">
        <v>1319.8308050464379</v>
      </c>
      <c r="AH159" s="38">
        <v>1337.0855992968293</v>
      </c>
      <c r="AI159" s="38">
        <v>1175.8423542679252</v>
      </c>
      <c r="AJ159" s="38">
        <v>1040.6533380856058</v>
      </c>
      <c r="AK159" s="38">
        <v>1093.1370297035251</v>
      </c>
      <c r="AL159" s="38">
        <v>1387.9657311245555</v>
      </c>
      <c r="AM159" s="38">
        <v>1324.2519863101948</v>
      </c>
      <c r="AN159" s="38">
        <v>1379.2496928167964</v>
      </c>
      <c r="AO159" s="38">
        <v>1405.9680433727156</v>
      </c>
      <c r="AP159" s="38">
        <v>1571.0728087073817</v>
      </c>
      <c r="AQ159" s="38">
        <v>1634.2109679694406</v>
      </c>
      <c r="AR159" s="38">
        <v>1934.7166370571563</v>
      </c>
      <c r="AS159" s="38">
        <v>2255.8652587181859</v>
      </c>
      <c r="AT159" s="38">
        <v>3464.599191408131</v>
      </c>
      <c r="AU159">
        <v>3550.8959565144005</v>
      </c>
      <c r="AV159">
        <v>3483.2086357216722</v>
      </c>
      <c r="AW159">
        <v>3186.0391839174704</v>
      </c>
      <c r="AX159">
        <v>3775.0263962644453</v>
      </c>
      <c r="AY159">
        <v>4150.288925015182</v>
      </c>
      <c r="AZ159">
        <v>4575.6622433904577</v>
      </c>
      <c r="BA159">
        <v>5840.7029456807704</v>
      </c>
      <c r="BB159">
        <v>7759.7504926848897</v>
      </c>
      <c r="BC159">
        <v>8061.9466847721078</v>
      </c>
      <c r="BD159">
        <v>7826.3173032574432</v>
      </c>
      <c r="BE159">
        <v>7181.5408256378996</v>
      </c>
      <c r="BF159">
        <v>9112.1209849645329</v>
      </c>
      <c r="BG159">
        <v>9022.7718773781635</v>
      </c>
      <c r="BH159">
        <v>9708.5529004670352</v>
      </c>
      <c r="BI159">
        <v>8407.7396559526387</v>
      </c>
      <c r="BJ159">
        <v>9428.4784724886194</v>
      </c>
      <c r="BK159">
        <v>8527.3448484978981</v>
      </c>
      <c r="BL159">
        <v>7364.7416641301943</v>
      </c>
      <c r="BM159">
        <v>8560.307042355711</v>
      </c>
      <c r="BN159">
        <v>10848.098030851144</v>
      </c>
      <c r="BO159">
        <v>11784.779223668411</v>
      </c>
      <c r="BP159">
        <v>13417.467226739258</v>
      </c>
      <c r="BQ159">
        <v>17495.229264279227</v>
      </c>
      <c r="BR159">
        <v>19959.737876812273</v>
      </c>
      <c r="BS159">
        <v>20868.761699987695</v>
      </c>
    </row>
    <row r="160" spans="6:71" x14ac:dyDescent="0.45">
      <c r="F160" s="22">
        <v>83</v>
      </c>
      <c r="G160" s="38">
        <v>100</v>
      </c>
      <c r="H160" s="38">
        <v>97.656227405330597</v>
      </c>
      <c r="I160" s="38">
        <v>77.282369837806868</v>
      </c>
      <c r="J160" s="38">
        <v>89.729235711176571</v>
      </c>
      <c r="K160" s="38">
        <v>97.270014488103172</v>
      </c>
      <c r="L160" s="38">
        <v>130.72331341271897</v>
      </c>
      <c r="M160" s="38">
        <v>164.75438688703565</v>
      </c>
      <c r="N160" s="38">
        <v>113.08704847197113</v>
      </c>
      <c r="O160" s="38">
        <v>146.90719592703593</v>
      </c>
      <c r="P160" s="38">
        <v>169.2148426969234</v>
      </c>
      <c r="Q160" s="38">
        <v>195.26999458273809</v>
      </c>
      <c r="R160" s="38">
        <v>255.27781712323738</v>
      </c>
      <c r="S160" s="38">
        <v>309.17075597617099</v>
      </c>
      <c r="T160" s="38">
        <v>290.93687723152266</v>
      </c>
      <c r="U160" s="38">
        <v>329.51666794011339</v>
      </c>
      <c r="V160" s="38">
        <v>343.96428710394332</v>
      </c>
      <c r="W160" s="38">
        <v>220.77360149282231</v>
      </c>
      <c r="X160" s="38">
        <v>309.8897110642456</v>
      </c>
      <c r="Y160" s="38">
        <v>345.28980182567977</v>
      </c>
      <c r="Z160" s="38">
        <v>357.13560811750324</v>
      </c>
      <c r="AA160" s="38">
        <v>285.41480762968058</v>
      </c>
      <c r="AB160" s="38">
        <v>319.45683682862955</v>
      </c>
      <c r="AC160" s="38">
        <v>352.15312259985211</v>
      </c>
      <c r="AD160" s="38">
        <v>500.24624160197277</v>
      </c>
      <c r="AE160" s="38">
        <v>607.98920336784818</v>
      </c>
      <c r="AF160" s="38">
        <v>599.46203898839963</v>
      </c>
      <c r="AG160" s="38">
        <v>645.26468048585275</v>
      </c>
      <c r="AH160" s="38">
        <v>876.70763990202204</v>
      </c>
      <c r="AI160" s="38">
        <v>910.38575465607369</v>
      </c>
      <c r="AJ160" s="38">
        <v>1098.3587818829456</v>
      </c>
      <c r="AK160" s="38">
        <v>1361.2843490713403</v>
      </c>
      <c r="AL160" s="38">
        <v>1636.6933923942279</v>
      </c>
      <c r="AM160" s="38">
        <v>1581.7065489474605</v>
      </c>
      <c r="AN160" s="38">
        <v>1805.6017991222643</v>
      </c>
      <c r="AO160" s="38">
        <v>1728.8961816627536</v>
      </c>
      <c r="AP160" s="38">
        <v>2045.8401133850821</v>
      </c>
      <c r="AQ160" s="38">
        <v>1691.6009810534267</v>
      </c>
      <c r="AR160" s="38">
        <v>2044.7564831249547</v>
      </c>
      <c r="AS160" s="38">
        <v>2124.1345840449935</v>
      </c>
      <c r="AT160" s="38">
        <v>2955.469540974706</v>
      </c>
      <c r="AU160">
        <v>3668.199349891122</v>
      </c>
      <c r="AV160">
        <v>4116.4043161336094</v>
      </c>
      <c r="AW160">
        <v>3668.9217381105286</v>
      </c>
      <c r="AX160">
        <v>4471.2387163038811</v>
      </c>
      <c r="AY160">
        <v>4523.3864525984873</v>
      </c>
      <c r="AZ160">
        <v>5182.4338572833058</v>
      </c>
      <c r="BA160">
        <v>4851.6454708855063</v>
      </c>
      <c r="BB160">
        <v>5595.083861532471</v>
      </c>
      <c r="BC160">
        <v>5683.1829530494342</v>
      </c>
      <c r="BD160">
        <v>6521.4057951754812</v>
      </c>
      <c r="BE160">
        <v>8033.8930715985716</v>
      </c>
      <c r="BF160">
        <v>7108.0043988135003</v>
      </c>
      <c r="BG160">
        <v>8305.7659788942292</v>
      </c>
      <c r="BH160">
        <v>10874.828770933276</v>
      </c>
      <c r="BI160">
        <v>12122.99629044549</v>
      </c>
      <c r="BJ160">
        <v>10062.160497004874</v>
      </c>
      <c r="BK160">
        <v>11697.591807355599</v>
      </c>
      <c r="BL160">
        <v>9099.9354361390251</v>
      </c>
      <c r="BM160">
        <v>12194.220123905203</v>
      </c>
      <c r="BN160">
        <v>15703.071862282619</v>
      </c>
      <c r="BO160">
        <v>21988.468632392774</v>
      </c>
      <c r="BP160">
        <v>25570.240690117003</v>
      </c>
      <c r="BQ160">
        <v>24427.896008798238</v>
      </c>
      <c r="BR160">
        <v>22508.154908018656</v>
      </c>
      <c r="BS160">
        <v>17723.5466980694</v>
      </c>
    </row>
    <row r="161" spans="6:71" x14ac:dyDescent="0.45">
      <c r="F161" s="22">
        <v>84</v>
      </c>
      <c r="G161" s="38">
        <v>100</v>
      </c>
      <c r="H161" s="38">
        <v>79.645483121886457</v>
      </c>
      <c r="I161" s="38">
        <v>116.53021491144138</v>
      </c>
      <c r="J161" s="38">
        <v>111.77058658844058</v>
      </c>
      <c r="K161" s="38">
        <v>112.57396329597337</v>
      </c>
      <c r="L161" s="38">
        <v>98.365927623654954</v>
      </c>
      <c r="M161" s="38">
        <v>127.12964005321868</v>
      </c>
      <c r="N161" s="38">
        <v>121.5432083617297</v>
      </c>
      <c r="O161" s="38">
        <v>151.12378669768412</v>
      </c>
      <c r="P161" s="38">
        <v>202.96315794270802</v>
      </c>
      <c r="Q161" s="38">
        <v>243.87784697119977</v>
      </c>
      <c r="R161" s="38">
        <v>323.48541403649995</v>
      </c>
      <c r="S161" s="38">
        <v>246.0019115381271</v>
      </c>
      <c r="T161" s="38">
        <v>289.78512975513598</v>
      </c>
      <c r="U161" s="38">
        <v>369.18241049666636</v>
      </c>
      <c r="V161" s="38">
        <v>393.62289412685675</v>
      </c>
      <c r="W161" s="38">
        <v>480.58788873484798</v>
      </c>
      <c r="X161" s="38">
        <v>707.87215886176944</v>
      </c>
      <c r="Y161" s="38">
        <v>753.99973160236732</v>
      </c>
      <c r="Z161" s="38">
        <v>819.82471811299592</v>
      </c>
      <c r="AA161" s="38">
        <v>751.39990004555943</v>
      </c>
      <c r="AB161" s="38">
        <v>478.52181995799708</v>
      </c>
      <c r="AC161" s="38">
        <v>649.90173417352969</v>
      </c>
      <c r="AD161" s="38">
        <v>617.90042767379248</v>
      </c>
      <c r="AE161" s="38">
        <v>669.7883746740689</v>
      </c>
      <c r="AF161" s="38">
        <v>559.94419378300177</v>
      </c>
      <c r="AG161" s="38">
        <v>641.71017439323111</v>
      </c>
      <c r="AH161" s="38">
        <v>673.21534146888087</v>
      </c>
      <c r="AI161" s="38">
        <v>782.32649170572245</v>
      </c>
      <c r="AJ161" s="38">
        <v>727.92684397739458</v>
      </c>
      <c r="AK161" s="38">
        <v>819.20196441753433</v>
      </c>
      <c r="AL161" s="38">
        <v>1068.4732729261525</v>
      </c>
      <c r="AM161" s="38">
        <v>1110.8334585223238</v>
      </c>
      <c r="AN161" s="38">
        <v>1110.8059027577162</v>
      </c>
      <c r="AO161" s="38">
        <v>1384.5159561430103</v>
      </c>
      <c r="AP161" s="38">
        <v>1691.5436924538558</v>
      </c>
      <c r="AQ161" s="38">
        <v>2019.6969203154713</v>
      </c>
      <c r="AR161" s="38">
        <v>2255.8305034500686</v>
      </c>
      <c r="AS161" s="38">
        <v>2023.1446305507054</v>
      </c>
      <c r="AT161" s="38">
        <v>1990.4533956111586</v>
      </c>
      <c r="AU161">
        <v>1715.8012446356224</v>
      </c>
      <c r="AV161">
        <v>1859.2007048247001</v>
      </c>
      <c r="AW161">
        <v>1932.3523195361577</v>
      </c>
      <c r="AX161">
        <v>2843.6567227711444</v>
      </c>
      <c r="AY161">
        <v>4520.6396662479901</v>
      </c>
      <c r="AZ161">
        <v>5182.0675056533164</v>
      </c>
      <c r="BA161">
        <v>6427.6542298592003</v>
      </c>
      <c r="BB161">
        <v>7324.2952710995087</v>
      </c>
      <c r="BC161">
        <v>9248.4845913898007</v>
      </c>
      <c r="BD161">
        <v>11069.058152170373</v>
      </c>
      <c r="BE161">
        <v>11465.046806322642</v>
      </c>
      <c r="BF161">
        <v>15016.383358071396</v>
      </c>
      <c r="BG161">
        <v>18299.49849454689</v>
      </c>
      <c r="BH161">
        <v>12698.952141116704</v>
      </c>
      <c r="BI161">
        <v>12408.051123056155</v>
      </c>
      <c r="BJ161">
        <v>12874.671362678599</v>
      </c>
      <c r="BK161">
        <v>14896.399576248949</v>
      </c>
      <c r="BL161">
        <v>15002.791772049788</v>
      </c>
      <c r="BM161">
        <v>16709.187083483914</v>
      </c>
      <c r="BN161">
        <v>17984.037665789798</v>
      </c>
      <c r="BO161">
        <v>21472.727645477287</v>
      </c>
      <c r="BP161">
        <v>27871.551781458278</v>
      </c>
      <c r="BQ161">
        <v>28425.188533712066</v>
      </c>
      <c r="BR161">
        <v>38000.061821053481</v>
      </c>
      <c r="BS161">
        <v>43563.737869744386</v>
      </c>
    </row>
    <row r="162" spans="6:71" x14ac:dyDescent="0.45">
      <c r="F162" s="22">
        <v>85</v>
      </c>
      <c r="G162" s="38">
        <v>100</v>
      </c>
      <c r="H162" s="38">
        <v>119.68832302680867</v>
      </c>
      <c r="I162" s="38">
        <v>131.80808518122441</v>
      </c>
      <c r="J162" s="38">
        <v>134.01026943657425</v>
      </c>
      <c r="K162" s="38">
        <v>118.89013369021573</v>
      </c>
      <c r="L162" s="38">
        <v>125.42036069204529</v>
      </c>
      <c r="M162" s="38">
        <v>130.12088227743959</v>
      </c>
      <c r="N162" s="38">
        <v>150.69265387803381</v>
      </c>
      <c r="O162" s="38">
        <v>198.03037373031799</v>
      </c>
      <c r="P162" s="38">
        <v>221.80744790815206</v>
      </c>
      <c r="Q162" s="38">
        <v>249.32771741776361</v>
      </c>
      <c r="R162" s="38">
        <v>258.56704793265857</v>
      </c>
      <c r="S162" s="38">
        <v>258.42538387781008</v>
      </c>
      <c r="T162" s="38">
        <v>295.66782739330057</v>
      </c>
      <c r="U162" s="38">
        <v>206.39498937724375</v>
      </c>
      <c r="V162" s="38">
        <v>226.61547274526833</v>
      </c>
      <c r="W162" s="38">
        <v>207.60549192645999</v>
      </c>
      <c r="X162" s="38">
        <v>307.01453928858803</v>
      </c>
      <c r="Y162" s="38">
        <v>408.02258721241157</v>
      </c>
      <c r="Z162" s="38">
        <v>427.62785024807852</v>
      </c>
      <c r="AA162" s="38">
        <v>611.64655927822071</v>
      </c>
      <c r="AB162" s="38">
        <v>744.38020735635769</v>
      </c>
      <c r="AC162" s="38">
        <v>844.5430595820585</v>
      </c>
      <c r="AD162" s="38">
        <v>950.9271696537669</v>
      </c>
      <c r="AE162" s="38">
        <v>896.76052342467051</v>
      </c>
      <c r="AF162" s="38">
        <v>962.94404788161103</v>
      </c>
      <c r="AG162" s="38">
        <v>850.75468452149687</v>
      </c>
      <c r="AH162" s="38">
        <v>1217.3497471535297</v>
      </c>
      <c r="AI162" s="38">
        <v>1367.2021047169383</v>
      </c>
      <c r="AJ162" s="38">
        <v>1955.4879171198513</v>
      </c>
      <c r="AK162" s="38">
        <v>1797.2453308574777</v>
      </c>
      <c r="AL162" s="38">
        <v>1738.5614125549523</v>
      </c>
      <c r="AM162" s="38">
        <v>2293.6717010566645</v>
      </c>
      <c r="AN162" s="38">
        <v>2265.4954415637922</v>
      </c>
      <c r="AO162" s="38">
        <v>2375.8793264892151</v>
      </c>
      <c r="AP162" s="38">
        <v>2860.7836369045126</v>
      </c>
      <c r="AQ162" s="38">
        <v>3649.7067778235801</v>
      </c>
      <c r="AR162" s="38">
        <v>3674.8382022357177</v>
      </c>
      <c r="AS162" s="38">
        <v>4964.7138690287447</v>
      </c>
      <c r="AT162" s="38">
        <v>5311.61293832508</v>
      </c>
      <c r="AU162">
        <v>5498.7466465838615</v>
      </c>
      <c r="AV162">
        <v>7567.3587232690379</v>
      </c>
      <c r="AW162">
        <v>8202.8105488240581</v>
      </c>
      <c r="AX162">
        <v>9694.660244957473</v>
      </c>
      <c r="AY162">
        <v>5464.464558812364</v>
      </c>
      <c r="AZ162">
        <v>7368.4832759926021</v>
      </c>
      <c r="BA162">
        <v>7385.6215747886863</v>
      </c>
      <c r="BB162">
        <v>8352.3683065553541</v>
      </c>
      <c r="BC162">
        <v>9084.5749979883276</v>
      </c>
      <c r="BD162">
        <v>9925.1513321205584</v>
      </c>
      <c r="BE162">
        <v>9086.22136421707</v>
      </c>
      <c r="BF162">
        <v>10866.431120350793</v>
      </c>
      <c r="BG162">
        <v>12727.13127658365</v>
      </c>
      <c r="BH162">
        <v>14706.678930783632</v>
      </c>
      <c r="BI162">
        <v>15720.12575195168</v>
      </c>
      <c r="BJ162">
        <v>20878.187191266792</v>
      </c>
      <c r="BK162">
        <v>19758.592349980103</v>
      </c>
      <c r="BL162">
        <v>21861.938673719458</v>
      </c>
      <c r="BM162">
        <v>21222.729292451972</v>
      </c>
      <c r="BN162">
        <v>20569.843122139988</v>
      </c>
      <c r="BO162">
        <v>23229.849600519672</v>
      </c>
      <c r="BP162">
        <v>30021.570063469895</v>
      </c>
      <c r="BQ162">
        <v>19962.389044991702</v>
      </c>
      <c r="BR162">
        <v>23962.076185737806</v>
      </c>
      <c r="BS162">
        <v>33291.046893338775</v>
      </c>
    </row>
    <row r="163" spans="6:71" x14ac:dyDescent="0.45">
      <c r="F163" s="22">
        <v>86</v>
      </c>
      <c r="G163" s="38">
        <v>100</v>
      </c>
      <c r="H163" s="38">
        <v>109.72390850925262</v>
      </c>
      <c r="I163" s="38">
        <v>132.29175330663008</v>
      </c>
      <c r="J163" s="38">
        <v>136.12708111205399</v>
      </c>
      <c r="K163" s="38">
        <v>138.88041253911254</v>
      </c>
      <c r="L163" s="38">
        <v>166.96115806619196</v>
      </c>
      <c r="M163" s="38">
        <v>202.26787321014115</v>
      </c>
      <c r="N163" s="38">
        <v>220.61623986865905</v>
      </c>
      <c r="O163" s="38">
        <v>249.31635592677273</v>
      </c>
      <c r="P163" s="38">
        <v>159.90034080876848</v>
      </c>
      <c r="Q163" s="38">
        <v>202.07437010398769</v>
      </c>
      <c r="R163" s="38">
        <v>275.75313559271859</v>
      </c>
      <c r="S163" s="38">
        <v>206.08577033801393</v>
      </c>
      <c r="T163" s="38">
        <v>192.96908333713725</v>
      </c>
      <c r="U163" s="38">
        <v>274.05994784989747</v>
      </c>
      <c r="V163" s="38">
        <v>301.78799840965382</v>
      </c>
      <c r="W163" s="38">
        <v>292.41368404041583</v>
      </c>
      <c r="X163" s="38">
        <v>363.05358256258586</v>
      </c>
      <c r="Y163" s="38">
        <v>321.8745973151095</v>
      </c>
      <c r="Z163" s="38">
        <v>370.76129676254095</v>
      </c>
      <c r="AA163" s="38">
        <v>300.31157426457264</v>
      </c>
      <c r="AB163" s="38">
        <v>336.05769957921416</v>
      </c>
      <c r="AC163" s="38">
        <v>397.9263836984897</v>
      </c>
      <c r="AD163" s="38">
        <v>506.50306596878596</v>
      </c>
      <c r="AE163" s="38">
        <v>571.01422056986257</v>
      </c>
      <c r="AF163" s="38">
        <v>747.74135543717796</v>
      </c>
      <c r="AG163" s="38">
        <v>1032.8437298466995</v>
      </c>
      <c r="AH163" s="38">
        <v>1305.0625386314273</v>
      </c>
      <c r="AI163" s="38">
        <v>1199.3813673463219</v>
      </c>
      <c r="AJ163" s="38">
        <v>1296.7038289201462</v>
      </c>
      <c r="AK163" s="38">
        <v>1488.3942110474454</v>
      </c>
      <c r="AL163" s="38">
        <v>1445.5278083574688</v>
      </c>
      <c r="AM163" s="38">
        <v>1571.1791290598499</v>
      </c>
      <c r="AN163" s="38">
        <v>1685.0334647403711</v>
      </c>
      <c r="AO163" s="38">
        <v>1733.1044210040911</v>
      </c>
      <c r="AP163" s="38">
        <v>2076.7429270045727</v>
      </c>
      <c r="AQ163" s="38">
        <v>2355.8160755359577</v>
      </c>
      <c r="AR163" s="38">
        <v>2708.0039111206861</v>
      </c>
      <c r="AS163" s="38">
        <v>3117.0156296814675</v>
      </c>
      <c r="AT163" s="38">
        <v>4052.380966744774</v>
      </c>
      <c r="AU163">
        <v>5272.7493615412304</v>
      </c>
      <c r="AV163">
        <v>5338.592329152204</v>
      </c>
      <c r="AW163">
        <v>6626.8642857138057</v>
      </c>
      <c r="AX163">
        <v>4127.3617361398847</v>
      </c>
      <c r="AY163">
        <v>6556.2089973747725</v>
      </c>
      <c r="AZ163">
        <v>6503.8665728861806</v>
      </c>
      <c r="BA163">
        <v>7254.9156283247594</v>
      </c>
      <c r="BB163">
        <v>7369.8710243742962</v>
      </c>
      <c r="BC163">
        <v>6957.3736383009191</v>
      </c>
      <c r="BD163">
        <v>6718.7496918727129</v>
      </c>
      <c r="BE163">
        <v>6796.9853367620699</v>
      </c>
      <c r="BF163">
        <v>7897.8494099715062</v>
      </c>
      <c r="BG163">
        <v>5009.1576107737183</v>
      </c>
      <c r="BH163">
        <v>6897.86572524454</v>
      </c>
      <c r="BI163">
        <v>8726.4343123195413</v>
      </c>
      <c r="BJ163">
        <v>10168.334314895508</v>
      </c>
      <c r="BK163">
        <v>6991.5805926568974</v>
      </c>
      <c r="BL163">
        <v>10141.706148156012</v>
      </c>
      <c r="BM163">
        <v>14562.455276190865</v>
      </c>
      <c r="BN163">
        <v>17713.676550687429</v>
      </c>
      <c r="BO163">
        <v>22071.77510467398</v>
      </c>
      <c r="BP163">
        <v>16459.973498373874</v>
      </c>
      <c r="BQ163">
        <v>17041.022982110917</v>
      </c>
      <c r="BR163">
        <v>24759.045404000724</v>
      </c>
      <c r="BS163">
        <v>29574.183540080252</v>
      </c>
    </row>
    <row r="164" spans="6:71" x14ac:dyDescent="0.45">
      <c r="F164" s="22">
        <v>87</v>
      </c>
      <c r="G164" s="38">
        <v>100</v>
      </c>
      <c r="H164" s="38">
        <v>133.46417497435249</v>
      </c>
      <c r="I164" s="38">
        <v>146.20013850519294</v>
      </c>
      <c r="J164" s="38">
        <v>168.47771072105795</v>
      </c>
      <c r="K164" s="38">
        <v>161.58064459300027</v>
      </c>
      <c r="L164" s="38">
        <v>238.0175740342186</v>
      </c>
      <c r="M164" s="38">
        <v>188.22233579716053</v>
      </c>
      <c r="N164" s="38">
        <v>192.31608922014149</v>
      </c>
      <c r="O164" s="38">
        <v>212.40883899608443</v>
      </c>
      <c r="P164" s="38">
        <v>213.11141415182252</v>
      </c>
      <c r="Q164" s="38">
        <v>236.65815418441701</v>
      </c>
      <c r="R164" s="38">
        <v>235.54991413026173</v>
      </c>
      <c r="S164" s="38">
        <v>289.87298286705914</v>
      </c>
      <c r="T164" s="38">
        <v>378.8185193688501</v>
      </c>
      <c r="U164" s="38">
        <v>454.24009590356161</v>
      </c>
      <c r="V164" s="38">
        <v>543.29010107619342</v>
      </c>
      <c r="W164" s="38">
        <v>524.09144697953695</v>
      </c>
      <c r="X164" s="38">
        <v>543.1600214811117</v>
      </c>
      <c r="Y164" s="38">
        <v>616.05890550966353</v>
      </c>
      <c r="Z164" s="38">
        <v>561.87609346391673</v>
      </c>
      <c r="AA164" s="38">
        <v>621.83824660934636</v>
      </c>
      <c r="AB164" s="38">
        <v>776.35559988852697</v>
      </c>
      <c r="AC164" s="38">
        <v>733.86262188266562</v>
      </c>
      <c r="AD164" s="38">
        <v>707.31161707659396</v>
      </c>
      <c r="AE164" s="38">
        <v>709.27723100898379</v>
      </c>
      <c r="AF164" s="38">
        <v>593.99506109895208</v>
      </c>
      <c r="AG164" s="38">
        <v>661.83349497352276</v>
      </c>
      <c r="AH164" s="38">
        <v>750.55641753944906</v>
      </c>
      <c r="AI164" s="38">
        <v>1091.1037066356689</v>
      </c>
      <c r="AJ164" s="38">
        <v>1201.30272643596</v>
      </c>
      <c r="AK164" s="38">
        <v>1311.6722463507413</v>
      </c>
      <c r="AL164" s="38">
        <v>1775.1762653332798</v>
      </c>
      <c r="AM164" s="38">
        <v>2548.2792655878102</v>
      </c>
      <c r="AN164" s="38">
        <v>3000.5019731426519</v>
      </c>
      <c r="AO164" s="38">
        <v>2538.1296197959109</v>
      </c>
      <c r="AP164" s="38">
        <v>1932.7238575518418</v>
      </c>
      <c r="AQ164" s="38">
        <v>1834.8715085857202</v>
      </c>
      <c r="AR164" s="38">
        <v>1621.5632144890144</v>
      </c>
      <c r="AS164" s="38">
        <v>1568.8226445749281</v>
      </c>
      <c r="AT164" s="38">
        <v>1160.1384890433173</v>
      </c>
      <c r="AU164">
        <v>1835.974982762368</v>
      </c>
      <c r="AV164">
        <v>2534.8019831961324</v>
      </c>
      <c r="AW164">
        <v>2375.9238135184933</v>
      </c>
      <c r="AX164">
        <v>2804.8182721148432</v>
      </c>
      <c r="AY164">
        <v>3281.1703824521528</v>
      </c>
      <c r="AZ164">
        <v>3322.2865509170088</v>
      </c>
      <c r="BA164">
        <v>4463.5010701139836</v>
      </c>
      <c r="BB164">
        <v>5221.7756790872836</v>
      </c>
      <c r="BC164">
        <v>6182.8306179761476</v>
      </c>
      <c r="BD164">
        <v>6921.6435655376727</v>
      </c>
      <c r="BE164">
        <v>7219.2607496056598</v>
      </c>
      <c r="BF164">
        <v>7302.120228283391</v>
      </c>
      <c r="BG164">
        <v>10716.431030288459</v>
      </c>
      <c r="BH164">
        <v>11902.759740969203</v>
      </c>
      <c r="BI164">
        <v>11999.766474390237</v>
      </c>
      <c r="BJ164">
        <v>14590.978558808447</v>
      </c>
      <c r="BK164">
        <v>11060.988120097805</v>
      </c>
      <c r="BL164">
        <v>13581.104401484794</v>
      </c>
      <c r="BM164">
        <v>16198.408569943374</v>
      </c>
      <c r="BN164">
        <v>15927.816290573077</v>
      </c>
      <c r="BO164">
        <v>20237.586008591337</v>
      </c>
      <c r="BP164">
        <v>26273.615355613059</v>
      </c>
      <c r="BQ164">
        <v>32606.13292358919</v>
      </c>
      <c r="BR164">
        <v>32693.597940434676</v>
      </c>
      <c r="BS164">
        <v>40193.469514588607</v>
      </c>
    </row>
    <row r="165" spans="6:71" x14ac:dyDescent="0.45">
      <c r="F165" s="22">
        <v>88</v>
      </c>
      <c r="G165" s="38">
        <v>100</v>
      </c>
      <c r="H165" s="38">
        <v>105.20213669352481</v>
      </c>
      <c r="I165" s="38">
        <v>155.69932298940489</v>
      </c>
      <c r="J165" s="38">
        <v>161.68845787560178</v>
      </c>
      <c r="K165" s="38">
        <v>188.75629442960965</v>
      </c>
      <c r="L165" s="38">
        <v>221.26569281581891</v>
      </c>
      <c r="M165" s="38">
        <v>192.72927926518716</v>
      </c>
      <c r="N165" s="38">
        <v>229.17414786411882</v>
      </c>
      <c r="O165" s="38">
        <v>235.68677223363204</v>
      </c>
      <c r="P165" s="38">
        <v>226.92258736124313</v>
      </c>
      <c r="Q165" s="38">
        <v>252.29516285745112</v>
      </c>
      <c r="R165" s="38">
        <v>274.13267816421484</v>
      </c>
      <c r="S165" s="38">
        <v>327.74851372735736</v>
      </c>
      <c r="T165" s="38">
        <v>433.04787265998908</v>
      </c>
      <c r="U165" s="38">
        <v>447.95696795680198</v>
      </c>
      <c r="V165" s="38">
        <v>399.98322541244477</v>
      </c>
      <c r="W165" s="38">
        <v>411.38306470385902</v>
      </c>
      <c r="X165" s="38">
        <v>483.87379405216296</v>
      </c>
      <c r="Y165" s="38">
        <v>516.10884761380373</v>
      </c>
      <c r="Z165" s="38">
        <v>440.94880835739104</v>
      </c>
      <c r="AA165" s="38">
        <v>504.8449229742053</v>
      </c>
      <c r="AB165" s="38">
        <v>576.32026091201465</v>
      </c>
      <c r="AC165" s="38">
        <v>637.92275171480867</v>
      </c>
      <c r="AD165" s="38">
        <v>607.44965081086877</v>
      </c>
      <c r="AE165" s="38">
        <v>454.24673959798253</v>
      </c>
      <c r="AF165" s="38">
        <v>623.06076886313053</v>
      </c>
      <c r="AG165" s="38">
        <v>572.33465594500217</v>
      </c>
      <c r="AH165" s="38">
        <v>726.28697145865237</v>
      </c>
      <c r="AI165" s="38">
        <v>854.86415664909396</v>
      </c>
      <c r="AJ165" s="38">
        <v>1000.81948627197</v>
      </c>
      <c r="AK165" s="38">
        <v>965.59746253368291</v>
      </c>
      <c r="AL165" s="38">
        <v>1211.5578491099698</v>
      </c>
      <c r="AM165" s="38">
        <v>1557.0113916740047</v>
      </c>
      <c r="AN165" s="38">
        <v>1879.694171516745</v>
      </c>
      <c r="AO165" s="38">
        <v>2197.5691234263295</v>
      </c>
      <c r="AP165" s="38">
        <v>2396.6809256159768</v>
      </c>
      <c r="AQ165" s="38">
        <v>3045.9145862702644</v>
      </c>
      <c r="AR165" s="38">
        <v>4345.4080092408294</v>
      </c>
      <c r="AS165" s="38">
        <v>4334.087053221403</v>
      </c>
      <c r="AT165" s="38">
        <v>3923.0906823792579</v>
      </c>
      <c r="AU165">
        <v>3634.4978452149144</v>
      </c>
      <c r="AV165">
        <v>3680.1478025874403</v>
      </c>
      <c r="AW165">
        <v>3920.5917264674108</v>
      </c>
      <c r="AX165">
        <v>2911.0630439123129</v>
      </c>
      <c r="AY165">
        <v>2811.0849453775463</v>
      </c>
      <c r="AZ165">
        <v>2986.8398472427966</v>
      </c>
      <c r="BA165">
        <v>3794.0869171554614</v>
      </c>
      <c r="BB165">
        <v>4512.6883570587142</v>
      </c>
      <c r="BC165">
        <v>5880.4553528688675</v>
      </c>
      <c r="BD165">
        <v>5793.3929530866944</v>
      </c>
      <c r="BE165">
        <v>7857.4805355948511</v>
      </c>
      <c r="BF165">
        <v>9254.5232384343308</v>
      </c>
      <c r="BG165">
        <v>7922.9203237658567</v>
      </c>
      <c r="BH165">
        <v>10940.31864107392</v>
      </c>
      <c r="BI165">
        <v>11839.012003522928</v>
      </c>
      <c r="BJ165">
        <v>10010.185280732127</v>
      </c>
      <c r="BK165">
        <v>13981.086890166322</v>
      </c>
      <c r="BL165">
        <v>15425.612344258625</v>
      </c>
      <c r="BM165">
        <v>14247.835283119102</v>
      </c>
      <c r="BN165">
        <v>17699.238002151847</v>
      </c>
      <c r="BO165">
        <v>19680.56208261539</v>
      </c>
      <c r="BP165">
        <v>17782.855817914053</v>
      </c>
      <c r="BQ165">
        <v>23230.679613104105</v>
      </c>
      <c r="BR165">
        <v>29921.374157315215</v>
      </c>
      <c r="BS165">
        <v>33455.366053919031</v>
      </c>
    </row>
    <row r="166" spans="6:71" x14ac:dyDescent="0.45">
      <c r="F166" s="22">
        <v>89</v>
      </c>
      <c r="G166" s="38">
        <v>100</v>
      </c>
      <c r="H166" s="38">
        <v>120.91903254920553</v>
      </c>
      <c r="I166" s="38">
        <v>113.41676719678891</v>
      </c>
      <c r="J166" s="38">
        <v>78.536843964015532</v>
      </c>
      <c r="K166" s="38">
        <v>117.1870357366975</v>
      </c>
      <c r="L166" s="38">
        <v>115.81869535701752</v>
      </c>
      <c r="M166" s="38">
        <v>140.37033611891616</v>
      </c>
      <c r="N166" s="38">
        <v>200.12695153194389</v>
      </c>
      <c r="O166" s="38">
        <v>170.17933006974607</v>
      </c>
      <c r="P166" s="38">
        <v>181.81999172848197</v>
      </c>
      <c r="Q166" s="38">
        <v>217.0922271249508</v>
      </c>
      <c r="R166" s="38">
        <v>219.0370990723622</v>
      </c>
      <c r="S166" s="38">
        <v>232.97895895276358</v>
      </c>
      <c r="T166" s="38">
        <v>288.19386186103458</v>
      </c>
      <c r="U166" s="38">
        <v>424.84651023208647</v>
      </c>
      <c r="V166" s="38">
        <v>424.07080366931393</v>
      </c>
      <c r="W166" s="38">
        <v>506.46585374018611</v>
      </c>
      <c r="X166" s="38">
        <v>480.416114203002</v>
      </c>
      <c r="Y166" s="38">
        <v>362.92040221360907</v>
      </c>
      <c r="Z166" s="38">
        <v>476.58461564110303</v>
      </c>
      <c r="AA166" s="38">
        <v>444.00663946541187</v>
      </c>
      <c r="AB166" s="38">
        <v>545.9316680798371</v>
      </c>
      <c r="AC166" s="38">
        <v>499.12267380427619</v>
      </c>
      <c r="AD166" s="38">
        <v>542.68972276188924</v>
      </c>
      <c r="AE166" s="38">
        <v>627.4154300536045</v>
      </c>
      <c r="AF166" s="38">
        <v>772.89990674672094</v>
      </c>
      <c r="AG166" s="38">
        <v>802.11274483939292</v>
      </c>
      <c r="AH166" s="38">
        <v>821.53323496399582</v>
      </c>
      <c r="AI166" s="38">
        <v>940.67705106393123</v>
      </c>
      <c r="AJ166" s="38">
        <v>1030.0499770847282</v>
      </c>
      <c r="AK166" s="38">
        <v>1248.8467570275263</v>
      </c>
      <c r="AL166" s="38">
        <v>1214.8307589653484</v>
      </c>
      <c r="AM166" s="38">
        <v>700.17800995720586</v>
      </c>
      <c r="AN166" s="38">
        <v>1036.6266185554862</v>
      </c>
      <c r="AO166" s="38">
        <v>1397.1432189015063</v>
      </c>
      <c r="AP166" s="38">
        <v>1528.4989151315949</v>
      </c>
      <c r="AQ166" s="38">
        <v>1498.6636191379544</v>
      </c>
      <c r="AR166" s="38">
        <v>1620.3040188540974</v>
      </c>
      <c r="AS166" s="38">
        <v>1858.9921536611689</v>
      </c>
      <c r="AT166" s="38">
        <v>1789.0729172289243</v>
      </c>
      <c r="AU166">
        <v>2705.5350494925251</v>
      </c>
      <c r="AV166">
        <v>2925.846933812913</v>
      </c>
      <c r="AW166">
        <v>3560.5589277734489</v>
      </c>
      <c r="AX166">
        <v>4238.2112423411836</v>
      </c>
      <c r="AY166">
        <v>5288.1639874045795</v>
      </c>
      <c r="AZ166">
        <v>5893.6904510530949</v>
      </c>
      <c r="BA166">
        <v>6268.0516165590725</v>
      </c>
      <c r="BB166">
        <v>6042.4620031476925</v>
      </c>
      <c r="BC166">
        <v>7168.2416677238371</v>
      </c>
      <c r="BD166">
        <v>7404.5993449459793</v>
      </c>
      <c r="BE166">
        <v>7750.0765432765656</v>
      </c>
      <c r="BF166">
        <v>6376.9110261149435</v>
      </c>
      <c r="BG166">
        <v>8186.5375999490652</v>
      </c>
      <c r="BH166">
        <v>9114.6208032553768</v>
      </c>
      <c r="BI166">
        <v>11283.593201275047</v>
      </c>
      <c r="BJ166">
        <v>12652.583477346467</v>
      </c>
      <c r="BK166">
        <v>14090.022176373612</v>
      </c>
      <c r="BL166">
        <v>20235.513549313033</v>
      </c>
      <c r="BM166">
        <v>15168.45461452967</v>
      </c>
      <c r="BN166">
        <v>18330.632216158036</v>
      </c>
      <c r="BO166">
        <v>15633.468398694564</v>
      </c>
      <c r="BP166">
        <v>18850.347744087841</v>
      </c>
      <c r="BQ166">
        <v>24330.323408563047</v>
      </c>
      <c r="BR166">
        <v>32232.936595448195</v>
      </c>
      <c r="BS166">
        <v>37412.609702613969</v>
      </c>
    </row>
    <row r="167" spans="6:71" x14ac:dyDescent="0.45">
      <c r="F167" s="22">
        <v>90</v>
      </c>
      <c r="G167" s="38">
        <v>100</v>
      </c>
      <c r="H167" s="38">
        <v>119.24095244040805</v>
      </c>
      <c r="I167" s="38">
        <v>153.94877551548035</v>
      </c>
      <c r="J167" s="38">
        <v>157.45972944565287</v>
      </c>
      <c r="K167" s="38">
        <v>190.13791063142281</v>
      </c>
      <c r="L167" s="38">
        <v>140.63843667775632</v>
      </c>
      <c r="M167" s="38">
        <v>191.88156356514907</v>
      </c>
      <c r="N167" s="38">
        <v>216.20783557835065</v>
      </c>
      <c r="O167" s="38">
        <v>247.09301546742284</v>
      </c>
      <c r="P167" s="38">
        <v>272.22129670393622</v>
      </c>
      <c r="Q167" s="38">
        <v>263.81678751195437</v>
      </c>
      <c r="R167" s="38">
        <v>308.65258950782663</v>
      </c>
      <c r="S167" s="38">
        <v>312.01032448750112</v>
      </c>
      <c r="T167" s="38">
        <v>282.86866247485631</v>
      </c>
      <c r="U167" s="38">
        <v>315.72076874538811</v>
      </c>
      <c r="V167" s="38">
        <v>282.95624631027295</v>
      </c>
      <c r="W167" s="38">
        <v>280.01729285042023</v>
      </c>
      <c r="X167" s="38">
        <v>319.83532997876603</v>
      </c>
      <c r="Y167" s="38">
        <v>321.31015083926047</v>
      </c>
      <c r="Z167" s="38">
        <v>331.917963732722</v>
      </c>
      <c r="AA167" s="38">
        <v>424.31154564604572</v>
      </c>
      <c r="AB167" s="38">
        <v>401.58835365809983</v>
      </c>
      <c r="AC167" s="38">
        <v>477.61699680057001</v>
      </c>
      <c r="AD167" s="38">
        <v>492.91594360096133</v>
      </c>
      <c r="AE167" s="38">
        <v>485.29211352903735</v>
      </c>
      <c r="AF167" s="38">
        <v>510.69263057658873</v>
      </c>
      <c r="AG167" s="38">
        <v>654.05815802460586</v>
      </c>
      <c r="AH167" s="38">
        <v>870.46527102972129</v>
      </c>
      <c r="AI167" s="38">
        <v>967.76840017372274</v>
      </c>
      <c r="AJ167" s="38">
        <v>836.31070911146946</v>
      </c>
      <c r="AK167" s="38">
        <v>1088.4834476804574</v>
      </c>
      <c r="AL167" s="38">
        <v>1173.8285975273047</v>
      </c>
      <c r="AM167" s="38">
        <v>1411.4436428277954</v>
      </c>
      <c r="AN167" s="38">
        <v>1205.2860488969748</v>
      </c>
      <c r="AO167" s="38">
        <v>1710.188530679148</v>
      </c>
      <c r="AP167" s="38">
        <v>1912.072524405753</v>
      </c>
      <c r="AQ167" s="38">
        <v>1952.7808243878105</v>
      </c>
      <c r="AR167" s="38">
        <v>2429.3300163773633</v>
      </c>
      <c r="AS167" s="38">
        <v>2279.8105745610756</v>
      </c>
      <c r="AT167" s="38">
        <v>2041.2568758444411</v>
      </c>
      <c r="AU167">
        <v>1817.4977766579364</v>
      </c>
      <c r="AV167">
        <v>2616.9399200726784</v>
      </c>
      <c r="AW167">
        <v>3261.5848115220597</v>
      </c>
      <c r="AX167">
        <v>5149.3047027943767</v>
      </c>
      <c r="AY167">
        <v>4900.2384258404281</v>
      </c>
      <c r="AZ167">
        <v>4999.5296167119059</v>
      </c>
      <c r="BA167">
        <v>5742.7111022145118</v>
      </c>
      <c r="BB167">
        <v>6185.9142840052482</v>
      </c>
      <c r="BC167">
        <v>6238.1134090211717</v>
      </c>
      <c r="BD167">
        <v>8081.5921678536533</v>
      </c>
      <c r="BE167">
        <v>8244.2511848843824</v>
      </c>
      <c r="BF167">
        <v>9901.1789489815601</v>
      </c>
      <c r="BG167">
        <v>12173.114224725285</v>
      </c>
      <c r="BH167">
        <v>12543.048169272452</v>
      </c>
      <c r="BI167">
        <v>14891.435817564388</v>
      </c>
      <c r="BJ167">
        <v>12731.958044067513</v>
      </c>
      <c r="BK167">
        <v>18431.623456517158</v>
      </c>
      <c r="BL167">
        <v>23963.538938021975</v>
      </c>
      <c r="BM167">
        <v>26461.908642591439</v>
      </c>
      <c r="BN167">
        <v>28534.277368355735</v>
      </c>
      <c r="BO167">
        <v>32097.953398781392</v>
      </c>
      <c r="BP167">
        <v>23177.466671283939</v>
      </c>
      <c r="BQ167">
        <v>19535.574940312381</v>
      </c>
      <c r="BR167">
        <v>20685.925681409244</v>
      </c>
      <c r="BS167">
        <v>21251.106217974331</v>
      </c>
    </row>
    <row r="168" spans="6:71" x14ac:dyDescent="0.45">
      <c r="F168" s="22">
        <v>91</v>
      </c>
      <c r="G168" s="38">
        <v>100</v>
      </c>
      <c r="H168" s="38">
        <v>106.03404891255619</v>
      </c>
      <c r="I168" s="38">
        <v>91.40176026107406</v>
      </c>
      <c r="J168" s="38">
        <v>117.60035055962955</v>
      </c>
      <c r="K168" s="38">
        <v>119.12918664955089</v>
      </c>
      <c r="L168" s="38">
        <v>137.37508707652105</v>
      </c>
      <c r="M168" s="38">
        <v>132.91016399470064</v>
      </c>
      <c r="N168" s="38">
        <v>143.17609046742351</v>
      </c>
      <c r="O168" s="38">
        <v>186.01267544988818</v>
      </c>
      <c r="P168" s="38">
        <v>215.5209732267671</v>
      </c>
      <c r="Q168" s="38">
        <v>274.21357893208778</v>
      </c>
      <c r="R168" s="38">
        <v>259.95227012538044</v>
      </c>
      <c r="S168" s="38">
        <v>273.60344034999321</v>
      </c>
      <c r="T168" s="38">
        <v>333.65669625114407</v>
      </c>
      <c r="U168" s="38">
        <v>324.94654870104671</v>
      </c>
      <c r="V168" s="38">
        <v>364.26825585088812</v>
      </c>
      <c r="W168" s="38">
        <v>287.76801972527716</v>
      </c>
      <c r="X168" s="38">
        <v>374.81560113361434</v>
      </c>
      <c r="Y168" s="38">
        <v>339.13228946428495</v>
      </c>
      <c r="Z168" s="38">
        <v>353.06124370428711</v>
      </c>
      <c r="AA168" s="38">
        <v>272.12336415278702</v>
      </c>
      <c r="AB168" s="38">
        <v>368.34032042113802</v>
      </c>
      <c r="AC168" s="38">
        <v>493.42752353421571</v>
      </c>
      <c r="AD168" s="38">
        <v>623.88338297188659</v>
      </c>
      <c r="AE168" s="38">
        <v>915.20656877577778</v>
      </c>
      <c r="AF168" s="38">
        <v>1046.3837839172327</v>
      </c>
      <c r="AG168" s="38">
        <v>1418.4959550901631</v>
      </c>
      <c r="AH168" s="38">
        <v>1433.8696531871444</v>
      </c>
      <c r="AI168" s="38">
        <v>1651.0617311220904</v>
      </c>
      <c r="AJ168" s="38">
        <v>1767.4882535559452</v>
      </c>
      <c r="AK168" s="38">
        <v>1645.2578985086475</v>
      </c>
      <c r="AL168" s="38">
        <v>1820.0248656449614</v>
      </c>
      <c r="AM168" s="38">
        <v>2326.0324967733136</v>
      </c>
      <c r="AN168" s="38">
        <v>2233.9985529800442</v>
      </c>
      <c r="AO168" s="38">
        <v>2660.3227968732126</v>
      </c>
      <c r="AP168" s="38">
        <v>2926.6041440544595</v>
      </c>
      <c r="AQ168" s="38">
        <v>3141.2528176113506</v>
      </c>
      <c r="AR168" s="38">
        <v>3049.8628741648063</v>
      </c>
      <c r="AS168" s="38">
        <v>2815.5572697418479</v>
      </c>
      <c r="AT168" s="38">
        <v>3252.4956152463192</v>
      </c>
      <c r="AU168">
        <v>3254.3957723678459</v>
      </c>
      <c r="AV168">
        <v>4436.2275164593711</v>
      </c>
      <c r="AW168">
        <v>3612.2309063088105</v>
      </c>
      <c r="AX168">
        <v>4950.8437213171756</v>
      </c>
      <c r="AY168">
        <v>4841.2535058095636</v>
      </c>
      <c r="AZ168">
        <v>4961.967177923595</v>
      </c>
      <c r="BA168">
        <v>3824.5657727249345</v>
      </c>
      <c r="BB168">
        <v>5093.0035019913012</v>
      </c>
      <c r="BC168">
        <v>3497.6701971260381</v>
      </c>
      <c r="BD168">
        <v>3858.7012060140992</v>
      </c>
      <c r="BE168">
        <v>4889.3414927587419</v>
      </c>
      <c r="BF168">
        <v>6190.3321397727377</v>
      </c>
      <c r="BG168">
        <v>7764.9231896672172</v>
      </c>
      <c r="BH168">
        <v>8845.0666233341435</v>
      </c>
      <c r="BI168">
        <v>10369.724426078794</v>
      </c>
      <c r="BJ168">
        <v>13299.243621638172</v>
      </c>
      <c r="BK168">
        <v>14536.446704899878</v>
      </c>
      <c r="BL168">
        <v>15239.159586871654</v>
      </c>
      <c r="BM168">
        <v>16828.257377081944</v>
      </c>
      <c r="BN168">
        <v>20920.948602457211</v>
      </c>
      <c r="BO168">
        <v>20830.080453613951</v>
      </c>
      <c r="BP168">
        <v>24854.19053129181</v>
      </c>
      <c r="BQ168">
        <v>27635.410174904075</v>
      </c>
      <c r="BR168">
        <v>37873.486104206691</v>
      </c>
      <c r="BS168">
        <v>46349.739164442006</v>
      </c>
    </row>
    <row r="169" spans="6:71" x14ac:dyDescent="0.45">
      <c r="F169" s="22">
        <v>92</v>
      </c>
      <c r="G169" s="38">
        <v>100</v>
      </c>
      <c r="H169" s="38">
        <v>116.08158088974452</v>
      </c>
      <c r="I169" s="38">
        <v>112.06687662804711</v>
      </c>
      <c r="J169" s="38">
        <v>108.402076380818</v>
      </c>
      <c r="K169" s="38">
        <v>115.06317325518147</v>
      </c>
      <c r="L169" s="38">
        <v>150.40788584090029</v>
      </c>
      <c r="M169" s="38">
        <v>167.79798806292322</v>
      </c>
      <c r="N169" s="38">
        <v>215.59531655833203</v>
      </c>
      <c r="O169" s="38">
        <v>281.98011427498034</v>
      </c>
      <c r="P169" s="38">
        <v>334.10049945850909</v>
      </c>
      <c r="Q169" s="38">
        <v>327.09079301009928</v>
      </c>
      <c r="R169" s="38">
        <v>299.57755123518075</v>
      </c>
      <c r="S169" s="38">
        <v>332.5378968513125</v>
      </c>
      <c r="T169" s="38">
        <v>420.09621119361867</v>
      </c>
      <c r="U169" s="38">
        <v>351.01441768171304</v>
      </c>
      <c r="V169" s="38">
        <v>466.56601298904371</v>
      </c>
      <c r="W169" s="38">
        <v>504.59341320774013</v>
      </c>
      <c r="X169" s="38">
        <v>568.92306731305769</v>
      </c>
      <c r="Y169" s="38">
        <v>659.89822088181677</v>
      </c>
      <c r="Z169" s="38">
        <v>331.55472706691262</v>
      </c>
      <c r="AA169" s="38">
        <v>389.68214703762578</v>
      </c>
      <c r="AB169" s="38">
        <v>392.7157369185839</v>
      </c>
      <c r="AC169" s="38">
        <v>447.65910017925069</v>
      </c>
      <c r="AD169" s="38">
        <v>532.52300597228066</v>
      </c>
      <c r="AE169" s="38">
        <v>465.07316184418943</v>
      </c>
      <c r="AF169" s="38">
        <v>473.98724794403682</v>
      </c>
      <c r="AG169" s="38">
        <v>647.13106491324038</v>
      </c>
      <c r="AH169" s="38">
        <v>800.06570696243364</v>
      </c>
      <c r="AI169" s="38">
        <v>886.47215912468641</v>
      </c>
      <c r="AJ169" s="38">
        <v>1054.7697663735539</v>
      </c>
      <c r="AK169" s="38">
        <v>1250.4251128405981</v>
      </c>
      <c r="AL169" s="38">
        <v>1004.2556926918274</v>
      </c>
      <c r="AM169" s="38">
        <v>1180.8729307741855</v>
      </c>
      <c r="AN169" s="38">
        <v>1654.34654481601</v>
      </c>
      <c r="AO169" s="38">
        <v>1972.5449412052794</v>
      </c>
      <c r="AP169" s="38">
        <v>1599.0198463926899</v>
      </c>
      <c r="AQ169" s="38">
        <v>1722.5883301726212</v>
      </c>
      <c r="AR169" s="38">
        <v>1643.961654913775</v>
      </c>
      <c r="AS169" s="38">
        <v>1932.9104091094414</v>
      </c>
      <c r="AT169" s="38">
        <v>2111.7314826829952</v>
      </c>
      <c r="AU169">
        <v>2145.5287424455369</v>
      </c>
      <c r="AV169">
        <v>2806.6418629195337</v>
      </c>
      <c r="AW169">
        <v>3291.9293147706508</v>
      </c>
      <c r="AX169">
        <v>3899.3507573499455</v>
      </c>
      <c r="AY169">
        <v>3737.2756292566191</v>
      </c>
      <c r="AZ169">
        <v>3506.4743401575515</v>
      </c>
      <c r="BA169">
        <v>3824.2509012993496</v>
      </c>
      <c r="BB169">
        <v>5225.9732584189424</v>
      </c>
      <c r="BC169">
        <v>5348.4203482336543</v>
      </c>
      <c r="BD169">
        <v>5809.393931046342</v>
      </c>
      <c r="BE169">
        <v>5613.4265754366688</v>
      </c>
      <c r="BF169">
        <v>5853.434901851936</v>
      </c>
      <c r="BG169">
        <v>8012.4851733179357</v>
      </c>
      <c r="BH169">
        <v>10545.007093198405</v>
      </c>
      <c r="BI169">
        <v>11580.775339921212</v>
      </c>
      <c r="BJ169">
        <v>11093.371628857494</v>
      </c>
      <c r="BK169">
        <v>12048.793181662864</v>
      </c>
      <c r="BL169">
        <v>11070.691097685787</v>
      </c>
      <c r="BM169">
        <v>11711.854178170628</v>
      </c>
      <c r="BN169">
        <v>12594.462752543726</v>
      </c>
      <c r="BO169">
        <v>13249.363891773795</v>
      </c>
      <c r="BP169">
        <v>17043.058955822511</v>
      </c>
      <c r="BQ169">
        <v>17552.506133452214</v>
      </c>
      <c r="BR169">
        <v>18231.059442201793</v>
      </c>
      <c r="BS169">
        <v>24497.019054028995</v>
      </c>
    </row>
    <row r="170" spans="6:71" x14ac:dyDescent="0.45">
      <c r="F170" s="22">
        <v>93</v>
      </c>
      <c r="G170" s="38">
        <v>100</v>
      </c>
      <c r="H170" s="38">
        <v>120.64460306945061</v>
      </c>
      <c r="I170" s="38">
        <v>96.927545291933313</v>
      </c>
      <c r="J170" s="38">
        <v>82.093616240901255</v>
      </c>
      <c r="K170" s="38">
        <v>106.80961204432525</v>
      </c>
      <c r="L170" s="38">
        <v>130.18807352322753</v>
      </c>
      <c r="M170" s="38">
        <v>133.35045290300138</v>
      </c>
      <c r="N170" s="38">
        <v>130.41970993820073</v>
      </c>
      <c r="O170" s="38">
        <v>129.92593790160248</v>
      </c>
      <c r="P170" s="38">
        <v>186.27023084011739</v>
      </c>
      <c r="Q170" s="38">
        <v>204.65302094168223</v>
      </c>
      <c r="R170" s="38">
        <v>179.8599113480625</v>
      </c>
      <c r="S170" s="38">
        <v>188.70801875068418</v>
      </c>
      <c r="T170" s="38">
        <v>201.83126921162514</v>
      </c>
      <c r="U170" s="38">
        <v>198.44518746658517</v>
      </c>
      <c r="V170" s="38">
        <v>262.92169449574129</v>
      </c>
      <c r="W170" s="38">
        <v>321.75746995368127</v>
      </c>
      <c r="X170" s="38">
        <v>296.19345454134401</v>
      </c>
      <c r="Y170" s="38">
        <v>364.1907324185857</v>
      </c>
      <c r="Z170" s="38">
        <v>398.46918687355497</v>
      </c>
      <c r="AA170" s="38">
        <v>445.9285614524091</v>
      </c>
      <c r="AB170" s="38">
        <v>554.43073688539778</v>
      </c>
      <c r="AC170" s="38">
        <v>576.04519627079162</v>
      </c>
      <c r="AD170" s="38">
        <v>735.73175267366071</v>
      </c>
      <c r="AE170" s="38">
        <v>927.46067744673564</v>
      </c>
      <c r="AF170" s="38">
        <v>1133.2322810723522</v>
      </c>
      <c r="AG170" s="38">
        <v>1316.6635849549516</v>
      </c>
      <c r="AH170" s="38">
        <v>1465.8205126274136</v>
      </c>
      <c r="AI170" s="38">
        <v>1459.2092231243928</v>
      </c>
      <c r="AJ170" s="38">
        <v>1365.0626215802927</v>
      </c>
      <c r="AK170" s="38">
        <v>1475.3271158911512</v>
      </c>
      <c r="AL170" s="38">
        <v>1523.6008370252152</v>
      </c>
      <c r="AM170" s="38">
        <v>1865.157113888745</v>
      </c>
      <c r="AN170" s="38">
        <v>2851.0488462485155</v>
      </c>
      <c r="AO170" s="38">
        <v>2504.6287680425808</v>
      </c>
      <c r="AP170" s="38">
        <v>2714.3667004246163</v>
      </c>
      <c r="AQ170" s="38">
        <v>3188.242097988114</v>
      </c>
      <c r="AR170" s="38">
        <v>4824.2058728246839</v>
      </c>
      <c r="AS170" s="38">
        <v>5812.9758449540177</v>
      </c>
      <c r="AT170" s="38">
        <v>5682.5855404809845</v>
      </c>
      <c r="AU170">
        <v>6371.4903675457635</v>
      </c>
      <c r="AV170">
        <v>5054.8481619791328</v>
      </c>
      <c r="AW170">
        <v>4904.9809446905183</v>
      </c>
      <c r="AX170">
        <v>4611.3768798442752</v>
      </c>
      <c r="AY170">
        <v>4848.5980247379339</v>
      </c>
      <c r="AZ170">
        <v>4186.4577193686328</v>
      </c>
      <c r="BA170">
        <v>4425.1224300622071</v>
      </c>
      <c r="BB170">
        <v>6581.9685917449178</v>
      </c>
      <c r="BC170">
        <v>7568.3281315200829</v>
      </c>
      <c r="BD170">
        <v>6950.2576651455947</v>
      </c>
      <c r="BE170">
        <v>9331.9253287175907</v>
      </c>
      <c r="BF170">
        <v>6364.4705836601361</v>
      </c>
      <c r="BG170">
        <v>7800.7851158340045</v>
      </c>
      <c r="BH170">
        <v>7411.8939095861342</v>
      </c>
      <c r="BI170">
        <v>7708.0887547775746</v>
      </c>
      <c r="BJ170">
        <v>12268.524164211141</v>
      </c>
      <c r="BK170">
        <v>14371.272682651197</v>
      </c>
      <c r="BL170">
        <v>16169.715621677362</v>
      </c>
      <c r="BM170">
        <v>15755.607062050689</v>
      </c>
      <c r="BN170">
        <v>16152.295890385723</v>
      </c>
      <c r="BO170">
        <v>16595.081867816651</v>
      </c>
      <c r="BP170">
        <v>17981.686966712128</v>
      </c>
      <c r="BQ170">
        <v>23632.329983091051</v>
      </c>
      <c r="BR170">
        <v>27712.903695780697</v>
      </c>
      <c r="BS170">
        <v>32270.312988152684</v>
      </c>
    </row>
    <row r="171" spans="6:71" x14ac:dyDescent="0.45">
      <c r="F171" s="22">
        <v>94</v>
      </c>
      <c r="G171" s="38">
        <v>100</v>
      </c>
      <c r="H171" s="38">
        <v>104.0662983223408</v>
      </c>
      <c r="I171" s="38">
        <v>118.14719647160443</v>
      </c>
      <c r="J171" s="38">
        <v>145.06176318082265</v>
      </c>
      <c r="K171" s="38">
        <v>144.80308542067579</v>
      </c>
      <c r="L171" s="38">
        <v>171.31153970275187</v>
      </c>
      <c r="M171" s="38">
        <v>173.21207984270359</v>
      </c>
      <c r="N171" s="38">
        <v>146.36121403695245</v>
      </c>
      <c r="O171" s="38">
        <v>143.23721554766658</v>
      </c>
      <c r="P171" s="38">
        <v>160.46052856197159</v>
      </c>
      <c r="Q171" s="38">
        <v>196.57323642303913</v>
      </c>
      <c r="R171" s="38">
        <v>191.396355308561</v>
      </c>
      <c r="S171" s="38">
        <v>213.06675611367012</v>
      </c>
      <c r="T171" s="38">
        <v>246.14525513663884</v>
      </c>
      <c r="U171" s="38">
        <v>229.0276727518193</v>
      </c>
      <c r="V171" s="38">
        <v>248.8800607094681</v>
      </c>
      <c r="W171" s="38">
        <v>190.70190915985199</v>
      </c>
      <c r="X171" s="38">
        <v>292.19254866840322</v>
      </c>
      <c r="Y171" s="38">
        <v>373.45616598324506</v>
      </c>
      <c r="Z171" s="38">
        <v>501.35581097947431</v>
      </c>
      <c r="AA171" s="38">
        <v>603.72707576083167</v>
      </c>
      <c r="AB171" s="38">
        <v>750.50190866770811</v>
      </c>
      <c r="AC171" s="38">
        <v>942.81015352195118</v>
      </c>
      <c r="AD171" s="38">
        <v>970.64559169800384</v>
      </c>
      <c r="AE171" s="38">
        <v>1143.7486907806774</v>
      </c>
      <c r="AF171" s="38">
        <v>820.23484875363249</v>
      </c>
      <c r="AG171" s="38">
        <v>971.74766000366708</v>
      </c>
      <c r="AH171" s="38">
        <v>1360.1940932254092</v>
      </c>
      <c r="AI171" s="38">
        <v>1645.7956148804467</v>
      </c>
      <c r="AJ171" s="38">
        <v>1366.4606244240763</v>
      </c>
      <c r="AK171" s="38">
        <v>1117.0483421849297</v>
      </c>
      <c r="AL171" s="38">
        <v>1262.6371124673419</v>
      </c>
      <c r="AM171" s="38">
        <v>1085.6540139004505</v>
      </c>
      <c r="AN171" s="38">
        <v>979.34902167393409</v>
      </c>
      <c r="AO171" s="38">
        <v>991.7294093726963</v>
      </c>
      <c r="AP171" s="38">
        <v>1324.7072399071449</v>
      </c>
      <c r="AQ171" s="38">
        <v>1726.830731875961</v>
      </c>
      <c r="AR171" s="38">
        <v>2080.4434335797641</v>
      </c>
      <c r="AS171" s="38">
        <v>1820.1504165122801</v>
      </c>
      <c r="AT171" s="38">
        <v>1910.9785016056092</v>
      </c>
      <c r="AU171">
        <v>1988.772019324655</v>
      </c>
      <c r="AV171">
        <v>2006.9375389262093</v>
      </c>
      <c r="AW171">
        <v>2488.429162349647</v>
      </c>
      <c r="AX171">
        <v>2601.0671220280442</v>
      </c>
      <c r="AY171">
        <v>3057.4338476575585</v>
      </c>
      <c r="AZ171">
        <v>3626.3488698292826</v>
      </c>
      <c r="BA171">
        <v>3872.4217851168828</v>
      </c>
      <c r="BB171">
        <v>4725.4250832954422</v>
      </c>
      <c r="BC171">
        <v>4676.1606533413533</v>
      </c>
      <c r="BD171">
        <v>5762.1580143205992</v>
      </c>
      <c r="BE171">
        <v>6628.6964117771586</v>
      </c>
      <c r="BF171">
        <v>7232.3068996670072</v>
      </c>
      <c r="BG171">
        <v>9028.8073306739007</v>
      </c>
      <c r="BH171">
        <v>10164.910479597887</v>
      </c>
      <c r="BI171">
        <v>10827.459803386335</v>
      </c>
      <c r="BJ171">
        <v>13583.378538825396</v>
      </c>
      <c r="BK171">
        <v>14632.580038014052</v>
      </c>
      <c r="BL171">
        <v>13874.918614912041</v>
      </c>
      <c r="BM171">
        <v>13729.943814415943</v>
      </c>
      <c r="BN171">
        <v>12223.898199121752</v>
      </c>
      <c r="BO171">
        <v>13450.012007752361</v>
      </c>
      <c r="BP171">
        <v>15421.528962345208</v>
      </c>
      <c r="BQ171">
        <v>16562.247812585178</v>
      </c>
      <c r="BR171">
        <v>23257.506618133812</v>
      </c>
      <c r="BS171">
        <v>22247.816868828308</v>
      </c>
    </row>
    <row r="172" spans="6:71" x14ac:dyDescent="0.45">
      <c r="F172" s="22">
        <v>95</v>
      </c>
      <c r="G172" s="38">
        <v>100</v>
      </c>
      <c r="H172" s="38">
        <v>114.65333100558856</v>
      </c>
      <c r="I172" s="38">
        <v>113.86895504039681</v>
      </c>
      <c r="J172" s="38">
        <v>156.2684631264479</v>
      </c>
      <c r="K172" s="38">
        <v>167.02091688371928</v>
      </c>
      <c r="L172" s="38">
        <v>175.19267025962239</v>
      </c>
      <c r="M172" s="38">
        <v>160.66923169943755</v>
      </c>
      <c r="N172" s="38">
        <v>216.40136406806886</v>
      </c>
      <c r="O172" s="38">
        <v>248.87482834556008</v>
      </c>
      <c r="P172" s="38">
        <v>273.85875245634458</v>
      </c>
      <c r="Q172" s="38">
        <v>269.45386903103133</v>
      </c>
      <c r="R172" s="38">
        <v>274.14703366086184</v>
      </c>
      <c r="S172" s="38">
        <v>251.38764911180601</v>
      </c>
      <c r="T172" s="38">
        <v>238.47274169658681</v>
      </c>
      <c r="U172" s="38">
        <v>249.00099246583142</v>
      </c>
      <c r="V172" s="38">
        <v>336.15317092484759</v>
      </c>
      <c r="W172" s="38">
        <v>329.87635978825205</v>
      </c>
      <c r="X172" s="38">
        <v>312.33821227637748</v>
      </c>
      <c r="Y172" s="38">
        <v>343.92486459203326</v>
      </c>
      <c r="Z172" s="38">
        <v>466.28408494143065</v>
      </c>
      <c r="AA172" s="38">
        <v>627.00804368529305</v>
      </c>
      <c r="AB172" s="38">
        <v>682.66449699783971</v>
      </c>
      <c r="AC172" s="38">
        <v>644.34346730364939</v>
      </c>
      <c r="AD172" s="38">
        <v>643.76186014659163</v>
      </c>
      <c r="AE172" s="38">
        <v>454.28699172432374</v>
      </c>
      <c r="AF172" s="38">
        <v>623.20272354792507</v>
      </c>
      <c r="AG172" s="38">
        <v>873.57105970105511</v>
      </c>
      <c r="AH172" s="38">
        <v>898.88604018511887</v>
      </c>
      <c r="AI172" s="38">
        <v>1240.5768579700739</v>
      </c>
      <c r="AJ172" s="38">
        <v>1849.5918846654456</v>
      </c>
      <c r="AK172" s="38">
        <v>1723.9110259809531</v>
      </c>
      <c r="AL172" s="38">
        <v>1786.1185330761559</v>
      </c>
      <c r="AM172" s="38">
        <v>1946.9466451717342</v>
      </c>
      <c r="AN172" s="38">
        <v>1418.774813106277</v>
      </c>
      <c r="AO172" s="38">
        <v>1694.2565482953362</v>
      </c>
      <c r="AP172" s="38">
        <v>1905.3096704772704</v>
      </c>
      <c r="AQ172" s="38">
        <v>2191.1399139811665</v>
      </c>
      <c r="AR172" s="38">
        <v>2423.397918643243</v>
      </c>
      <c r="AS172" s="38">
        <v>3041.1458601593913</v>
      </c>
      <c r="AT172" s="38">
        <v>3450.6252286672006</v>
      </c>
      <c r="AU172">
        <v>4150.9870871432749</v>
      </c>
      <c r="AV172">
        <v>4350.7637875559385</v>
      </c>
      <c r="AW172">
        <v>3231.842131086355</v>
      </c>
      <c r="AX172">
        <v>4280.0686905239609</v>
      </c>
      <c r="AY172">
        <v>5167.9101476399874</v>
      </c>
      <c r="AZ172">
        <v>4336.4344202673337</v>
      </c>
      <c r="BA172">
        <v>4427.0254639307841</v>
      </c>
      <c r="BB172">
        <v>4447.4612007121978</v>
      </c>
      <c r="BC172">
        <v>6284.8654767776379</v>
      </c>
      <c r="BD172">
        <v>7829.1243539013567</v>
      </c>
      <c r="BE172">
        <v>9150.2521254304102</v>
      </c>
      <c r="BF172">
        <v>11250.531790502568</v>
      </c>
      <c r="BG172">
        <v>8919.2612101761842</v>
      </c>
      <c r="BH172">
        <v>8033.9436155001031</v>
      </c>
      <c r="BI172">
        <v>12195.279327670554</v>
      </c>
      <c r="BJ172">
        <v>11202.526704077047</v>
      </c>
      <c r="BK172">
        <v>10847.779460097199</v>
      </c>
      <c r="BL172">
        <v>13184.017952994136</v>
      </c>
      <c r="BM172">
        <v>14059.331029422869</v>
      </c>
      <c r="BN172">
        <v>15466.881365763402</v>
      </c>
      <c r="BO172">
        <v>19007.293958016562</v>
      </c>
      <c r="BP172">
        <v>21901.609678704132</v>
      </c>
      <c r="BQ172">
        <v>22130.602368769381</v>
      </c>
      <c r="BR172">
        <v>21839.651178690292</v>
      </c>
      <c r="BS172">
        <v>24061.969618247826</v>
      </c>
    </row>
    <row r="173" spans="6:71" x14ac:dyDescent="0.45">
      <c r="F173" s="22">
        <v>96</v>
      </c>
      <c r="G173" s="38">
        <v>100</v>
      </c>
      <c r="H173" s="38">
        <v>88.743446577990639</v>
      </c>
      <c r="I173" s="38">
        <v>101.28862432348521</v>
      </c>
      <c r="J173" s="38">
        <v>105.92185847012054</v>
      </c>
      <c r="K173" s="38">
        <v>131.27355858506971</v>
      </c>
      <c r="L173" s="38">
        <v>116.14893627050166</v>
      </c>
      <c r="M173" s="38">
        <v>130.25082263357291</v>
      </c>
      <c r="N173" s="38">
        <v>151.95750970852271</v>
      </c>
      <c r="O173" s="38">
        <v>130.08768109908658</v>
      </c>
      <c r="P173" s="38">
        <v>157.29982129439276</v>
      </c>
      <c r="Q173" s="38">
        <v>181.78144688967299</v>
      </c>
      <c r="R173" s="38">
        <v>227.12788805954347</v>
      </c>
      <c r="S173" s="38">
        <v>270.10617429013917</v>
      </c>
      <c r="T173" s="38">
        <v>345.88365136359857</v>
      </c>
      <c r="U173" s="38">
        <v>433.40416395446488</v>
      </c>
      <c r="V173" s="38">
        <v>531.00102816940409</v>
      </c>
      <c r="W173" s="38">
        <v>440.92012564356327</v>
      </c>
      <c r="X173" s="38">
        <v>497.38019917539293</v>
      </c>
      <c r="Y173" s="38">
        <v>551.23838480675693</v>
      </c>
      <c r="Z173" s="38">
        <v>619.95695485965234</v>
      </c>
      <c r="AA173" s="38">
        <v>661.80451374452298</v>
      </c>
      <c r="AB173" s="38">
        <v>825.4609967687602</v>
      </c>
      <c r="AC173" s="38">
        <v>887.52068936207638</v>
      </c>
      <c r="AD173" s="38">
        <v>1028.3764659846024</v>
      </c>
      <c r="AE173" s="38">
        <v>1210.1766429355123</v>
      </c>
      <c r="AF173" s="38">
        <v>1188.9957467084687</v>
      </c>
      <c r="AG173" s="38">
        <v>1140.9617852955464</v>
      </c>
      <c r="AH173" s="38">
        <v>1193.7206908661997</v>
      </c>
      <c r="AI173" s="38">
        <v>1299.7087910331356</v>
      </c>
      <c r="AJ173" s="38">
        <v>2082.3677387956591</v>
      </c>
      <c r="AK173" s="38">
        <v>2335.2374768950799</v>
      </c>
      <c r="AL173" s="38">
        <v>1793.9486912662003</v>
      </c>
      <c r="AM173" s="38">
        <v>2160.1445936964592</v>
      </c>
      <c r="AN173" s="38">
        <v>2468.5406855505762</v>
      </c>
      <c r="AO173" s="38">
        <v>2329.1452656072697</v>
      </c>
      <c r="AP173" s="38">
        <v>2832.716163581571</v>
      </c>
      <c r="AQ173" s="38">
        <v>2802.971684007658</v>
      </c>
      <c r="AR173" s="38">
        <v>2752.7456978912655</v>
      </c>
      <c r="AS173" s="38">
        <v>3469.2182761721724</v>
      </c>
      <c r="AT173" s="38">
        <v>4045.8086821402153</v>
      </c>
      <c r="AU173">
        <v>4402.1214907335234</v>
      </c>
      <c r="AV173">
        <v>4094.7119196611084</v>
      </c>
      <c r="AW173">
        <v>3494.6457872802739</v>
      </c>
      <c r="AX173">
        <v>2590.3811138523893</v>
      </c>
      <c r="AY173">
        <v>2731.9111885660932</v>
      </c>
      <c r="AZ173">
        <v>2589.8312827179975</v>
      </c>
      <c r="BA173">
        <v>3190.5995165363165</v>
      </c>
      <c r="BB173">
        <v>4230.5923302546998</v>
      </c>
      <c r="BC173">
        <v>4760.9880678190902</v>
      </c>
      <c r="BD173">
        <v>5110.3268843161404</v>
      </c>
      <c r="BE173">
        <v>6679.5275473921474</v>
      </c>
      <c r="BF173">
        <v>5756.1251427410762</v>
      </c>
      <c r="BG173">
        <v>7653.9830774105621</v>
      </c>
      <c r="BH173">
        <v>8970.0087728812759</v>
      </c>
      <c r="BI173">
        <v>10885.362328605499</v>
      </c>
      <c r="BJ173">
        <v>13027.707590067947</v>
      </c>
      <c r="BK173">
        <v>14134.413777169517</v>
      </c>
      <c r="BL173">
        <v>17955.492482402413</v>
      </c>
      <c r="BM173">
        <v>17042.745473095118</v>
      </c>
      <c r="BN173">
        <v>19839.635713645155</v>
      </c>
      <c r="BO173">
        <v>23033.319889831135</v>
      </c>
      <c r="BP173">
        <v>19798.918440277641</v>
      </c>
      <c r="BQ173">
        <v>16383.816269308101</v>
      </c>
      <c r="BR173">
        <v>14258.303726617296</v>
      </c>
      <c r="BS173">
        <v>14046.881072919437</v>
      </c>
    </row>
    <row r="174" spans="6:71" x14ac:dyDescent="0.45">
      <c r="F174" s="22">
        <v>97</v>
      </c>
      <c r="G174" s="38">
        <v>100</v>
      </c>
      <c r="H174" s="38">
        <v>115.12299718598598</v>
      </c>
      <c r="I174" s="38">
        <v>119.03212972478516</v>
      </c>
      <c r="J174" s="38">
        <v>138.63403478896817</v>
      </c>
      <c r="K174" s="38">
        <v>159.13062215804297</v>
      </c>
      <c r="L174" s="38">
        <v>186.34776344476674</v>
      </c>
      <c r="M174" s="38">
        <v>167.48643874193775</v>
      </c>
      <c r="N174" s="38">
        <v>198.2520618150599</v>
      </c>
      <c r="O174" s="38">
        <v>256.03992678258987</v>
      </c>
      <c r="P174" s="38">
        <v>186.18938987112958</v>
      </c>
      <c r="Q174" s="38">
        <v>243.12598612787212</v>
      </c>
      <c r="R174" s="38">
        <v>343.49236100776449</v>
      </c>
      <c r="S174" s="38">
        <v>295.02721183755887</v>
      </c>
      <c r="T174" s="38">
        <v>388.59890427602249</v>
      </c>
      <c r="U174" s="38">
        <v>322.38472977649712</v>
      </c>
      <c r="V174" s="38">
        <v>408.04789218955256</v>
      </c>
      <c r="W174" s="38">
        <v>350.43480734681759</v>
      </c>
      <c r="X174" s="38">
        <v>390.95184398844674</v>
      </c>
      <c r="Y174" s="38">
        <v>470.92167772989671</v>
      </c>
      <c r="Z174" s="38">
        <v>459.15315987499179</v>
      </c>
      <c r="AA174" s="38">
        <v>503.14786207452732</v>
      </c>
      <c r="AB174" s="38">
        <v>578.865927530877</v>
      </c>
      <c r="AC174" s="38">
        <v>697.73208203186653</v>
      </c>
      <c r="AD174" s="38">
        <v>785.45852971310308</v>
      </c>
      <c r="AE174" s="38">
        <v>835.22902531617683</v>
      </c>
      <c r="AF174" s="38">
        <v>935.45952322488131</v>
      </c>
      <c r="AG174" s="38">
        <v>834.98915992236937</v>
      </c>
      <c r="AH174" s="38">
        <v>762.18644902270523</v>
      </c>
      <c r="AI174" s="38">
        <v>1118.5199010568017</v>
      </c>
      <c r="AJ174" s="38">
        <v>888.18200068310091</v>
      </c>
      <c r="AK174" s="38">
        <v>1260.4922461374115</v>
      </c>
      <c r="AL174" s="38">
        <v>1191.4730701232443</v>
      </c>
      <c r="AM174" s="38">
        <v>1596.0416507758066</v>
      </c>
      <c r="AN174" s="38">
        <v>1901.9648552259309</v>
      </c>
      <c r="AO174" s="38">
        <v>2466.0326806930079</v>
      </c>
      <c r="AP174" s="38">
        <v>2555.990954051425</v>
      </c>
      <c r="AQ174" s="38">
        <v>3132.4966081035063</v>
      </c>
      <c r="AR174" s="38">
        <v>2862.146336902953</v>
      </c>
      <c r="AS174" s="38">
        <v>2522.520489590534</v>
      </c>
      <c r="AT174" s="38">
        <v>3139.5211053369389</v>
      </c>
      <c r="AU174">
        <v>3176.4802303939628</v>
      </c>
      <c r="AV174">
        <v>3378.8771407924969</v>
      </c>
      <c r="AW174">
        <v>3567.6365859836765</v>
      </c>
      <c r="AX174">
        <v>4198.183304387745</v>
      </c>
      <c r="AY174">
        <v>5169.8246427495869</v>
      </c>
      <c r="AZ174">
        <v>7655.8405345205829</v>
      </c>
      <c r="BA174">
        <v>7208.424426383167</v>
      </c>
      <c r="BB174">
        <v>7914.4568995258469</v>
      </c>
      <c r="BC174">
        <v>6313.6652552829255</v>
      </c>
      <c r="BD174">
        <v>7059.7134227504375</v>
      </c>
      <c r="BE174">
        <v>7597.7089122034367</v>
      </c>
      <c r="BF174">
        <v>7983.7258042454023</v>
      </c>
      <c r="BG174">
        <v>10030.923841767901</v>
      </c>
      <c r="BH174">
        <v>9766.9397919483417</v>
      </c>
      <c r="BI174">
        <v>12411.625943599909</v>
      </c>
      <c r="BJ174">
        <v>16580.779819193074</v>
      </c>
      <c r="BK174">
        <v>21876.764948403099</v>
      </c>
      <c r="BL174">
        <v>23813.339088170527</v>
      </c>
      <c r="BM174">
        <v>18876.280923278493</v>
      </c>
      <c r="BN174">
        <v>22010.953098445043</v>
      </c>
      <c r="BO174">
        <v>23272.824612134897</v>
      </c>
      <c r="BP174">
        <v>27095.232870984808</v>
      </c>
      <c r="BQ174">
        <v>26115.165671308139</v>
      </c>
      <c r="BR174">
        <v>27761.857867657774</v>
      </c>
      <c r="BS174">
        <v>35439.467663696356</v>
      </c>
    </row>
    <row r="175" spans="6:71" x14ac:dyDescent="0.45">
      <c r="F175" s="22">
        <v>98</v>
      </c>
      <c r="G175" s="38">
        <v>100</v>
      </c>
      <c r="H175" s="38">
        <v>101.00577012724548</v>
      </c>
      <c r="I175" s="38">
        <v>120.64625066392675</v>
      </c>
      <c r="J175" s="38">
        <v>121.80893141303783</v>
      </c>
      <c r="K175" s="38">
        <v>151.88441031306428</v>
      </c>
      <c r="L175" s="38">
        <v>119.11714367359927</v>
      </c>
      <c r="M175" s="38">
        <v>154.0402333520592</v>
      </c>
      <c r="N175" s="38">
        <v>188.95481339900664</v>
      </c>
      <c r="O175" s="38">
        <v>194.76381899108009</v>
      </c>
      <c r="P175" s="38">
        <v>215.95424501744139</v>
      </c>
      <c r="Q175" s="38">
        <v>256.20634831657799</v>
      </c>
      <c r="R175" s="38">
        <v>243.42406094740932</v>
      </c>
      <c r="S175" s="38">
        <v>288.20622996828627</v>
      </c>
      <c r="T175" s="38">
        <v>296.98551279522695</v>
      </c>
      <c r="U175" s="38">
        <v>315.00622515844003</v>
      </c>
      <c r="V175" s="38">
        <v>329.69302798874003</v>
      </c>
      <c r="W175" s="38">
        <v>301.07165293344633</v>
      </c>
      <c r="X175" s="38">
        <v>341.10770967918398</v>
      </c>
      <c r="Y175" s="38">
        <v>339.95806804633764</v>
      </c>
      <c r="Z175" s="38">
        <v>496.72258195445494</v>
      </c>
      <c r="AA175" s="38">
        <v>593.16875325713056</v>
      </c>
      <c r="AB175" s="38">
        <v>518.40620005026312</v>
      </c>
      <c r="AC175" s="38">
        <v>465.73141639523783</v>
      </c>
      <c r="AD175" s="38">
        <v>597.50724191632492</v>
      </c>
      <c r="AE175" s="38">
        <v>657.7936584678215</v>
      </c>
      <c r="AF175" s="38">
        <v>873.33715039784931</v>
      </c>
      <c r="AG175" s="38">
        <v>1154.7113455429426</v>
      </c>
      <c r="AH175" s="38">
        <v>1497.4361415587334</v>
      </c>
      <c r="AI175" s="38">
        <v>1715.046229103003</v>
      </c>
      <c r="AJ175" s="38">
        <v>1833.4372988973705</v>
      </c>
      <c r="AK175" s="38">
        <v>1740.8363900753075</v>
      </c>
      <c r="AL175" s="38">
        <v>2255.2159415589977</v>
      </c>
      <c r="AM175" s="38">
        <v>2901.2404990672903</v>
      </c>
      <c r="AN175" s="38">
        <v>3254.9667601509923</v>
      </c>
      <c r="AO175" s="38">
        <v>2516.5486988652324</v>
      </c>
      <c r="AP175" s="38">
        <v>2997.0673813776611</v>
      </c>
      <c r="AQ175" s="38">
        <v>4224.8032962067991</v>
      </c>
      <c r="AR175" s="38">
        <v>5218.4338804986337</v>
      </c>
      <c r="AS175" s="38">
        <v>4107.2431413097374</v>
      </c>
      <c r="AT175" s="38">
        <v>3938.4680946542749</v>
      </c>
      <c r="AU175">
        <v>4691.0985759673113</v>
      </c>
      <c r="AV175">
        <v>3850.4137044710583</v>
      </c>
      <c r="AW175">
        <v>5589.4062198437714</v>
      </c>
      <c r="AX175">
        <v>8020.6072632600844</v>
      </c>
      <c r="AY175">
        <v>8285.84967745428</v>
      </c>
      <c r="AZ175">
        <v>5478.1776342674066</v>
      </c>
      <c r="BA175">
        <v>4174.7742308622837</v>
      </c>
      <c r="BB175">
        <v>6143.947711087063</v>
      </c>
      <c r="BC175">
        <v>8127.3270541322854</v>
      </c>
      <c r="BD175">
        <v>8810.6012295619639</v>
      </c>
      <c r="BE175">
        <v>8891.1610607413331</v>
      </c>
      <c r="BF175">
        <v>7704.3533190678072</v>
      </c>
      <c r="BG175">
        <v>7912.6377649997721</v>
      </c>
      <c r="BH175">
        <v>10321.406785900221</v>
      </c>
      <c r="BI175">
        <v>11456.817433341674</v>
      </c>
      <c r="BJ175">
        <v>10223.174888291036</v>
      </c>
      <c r="BK175">
        <v>12230.926082053154</v>
      </c>
      <c r="BL175">
        <v>13464.482041982732</v>
      </c>
      <c r="BM175">
        <v>16019.169511405718</v>
      </c>
      <c r="BN175">
        <v>15526.788505541495</v>
      </c>
      <c r="BO175">
        <v>21249.705908325453</v>
      </c>
      <c r="BP175">
        <v>23033.051526481544</v>
      </c>
      <c r="BQ175">
        <v>25176.985347199745</v>
      </c>
      <c r="BR175">
        <v>27304.38157333494</v>
      </c>
      <c r="BS175">
        <v>27548.978282227286</v>
      </c>
    </row>
    <row r="176" spans="6:71" x14ac:dyDescent="0.45">
      <c r="F176" s="22">
        <v>99</v>
      </c>
      <c r="G176" s="38">
        <v>100</v>
      </c>
      <c r="H176" s="38">
        <v>86.583833930617857</v>
      </c>
      <c r="I176" s="38">
        <v>88.128191542717531</v>
      </c>
      <c r="J176" s="38">
        <v>127.60644793332122</v>
      </c>
      <c r="K176" s="38">
        <v>114.13602301260963</v>
      </c>
      <c r="L176" s="38">
        <v>97.839696644393314</v>
      </c>
      <c r="M176" s="38">
        <v>113.14884532501326</v>
      </c>
      <c r="N176" s="38">
        <v>119.89884669423334</v>
      </c>
      <c r="O176" s="38">
        <v>151.42052577519087</v>
      </c>
      <c r="P176" s="38">
        <v>180.26313622610476</v>
      </c>
      <c r="Q176" s="38">
        <v>182.69297349853181</v>
      </c>
      <c r="R176" s="38">
        <v>181.05576117733165</v>
      </c>
      <c r="S176" s="38">
        <v>160.98307863214254</v>
      </c>
      <c r="T176" s="38">
        <v>167.07787171314951</v>
      </c>
      <c r="U176" s="38">
        <v>231.11785597826204</v>
      </c>
      <c r="V176" s="38">
        <v>267.75002793459606</v>
      </c>
      <c r="W176" s="38">
        <v>301.19042663689271</v>
      </c>
      <c r="X176" s="38">
        <v>351.41715077615498</v>
      </c>
      <c r="Y176" s="38">
        <v>415.67892838743023</v>
      </c>
      <c r="Z176" s="38">
        <v>441.04540026147646</v>
      </c>
      <c r="AA176" s="38">
        <v>427.11680539169987</v>
      </c>
      <c r="AB176" s="38">
        <v>381.14240628202447</v>
      </c>
      <c r="AC176" s="38">
        <v>457.51899708655952</v>
      </c>
      <c r="AD176" s="38">
        <v>457.02688968822486</v>
      </c>
      <c r="AE176" s="38">
        <v>487.24606295256973</v>
      </c>
      <c r="AF176" s="38">
        <v>455.42978736809283</v>
      </c>
      <c r="AG176" s="38">
        <v>579.32229833408064</v>
      </c>
      <c r="AH176" s="38">
        <v>542.38553959445915</v>
      </c>
      <c r="AI176" s="38">
        <v>658.72150586165981</v>
      </c>
      <c r="AJ176" s="38">
        <v>911.57073926916553</v>
      </c>
      <c r="AK176" s="38">
        <v>959.07248755581827</v>
      </c>
      <c r="AL176" s="38">
        <v>922.18071047389878</v>
      </c>
      <c r="AM176" s="38">
        <v>1195.8737873455134</v>
      </c>
      <c r="AN176" s="38">
        <v>1507.2694075080883</v>
      </c>
      <c r="AO176" s="38">
        <v>1810.9493088394388</v>
      </c>
      <c r="AP176" s="38">
        <v>2217.9569075686213</v>
      </c>
      <c r="AQ176" s="38">
        <v>2024.8368001269926</v>
      </c>
      <c r="AR176" s="38">
        <v>2139.8798666105172</v>
      </c>
      <c r="AS176" s="38">
        <v>2494.4520828906452</v>
      </c>
      <c r="AT176" s="38">
        <v>2139.3589193867642</v>
      </c>
      <c r="AU176">
        <v>2054.8117559164575</v>
      </c>
      <c r="AV176">
        <v>2479.5429656444239</v>
      </c>
      <c r="AW176">
        <v>2858.2979537187121</v>
      </c>
      <c r="AX176">
        <v>2984.5199202630251</v>
      </c>
      <c r="AY176">
        <v>3195.2883330543696</v>
      </c>
      <c r="AZ176">
        <v>4191.9785329757651</v>
      </c>
      <c r="BA176">
        <v>5131.8620593198721</v>
      </c>
      <c r="BB176">
        <v>4395.0503984171837</v>
      </c>
      <c r="BC176">
        <v>4873.6489887969392</v>
      </c>
      <c r="BD176">
        <v>6671.3954355181786</v>
      </c>
      <c r="BE176">
        <v>8390.9906461320716</v>
      </c>
      <c r="BF176">
        <v>7445.6527576126082</v>
      </c>
      <c r="BG176">
        <v>6727.973019242806</v>
      </c>
      <c r="BH176">
        <v>8405.3089548994703</v>
      </c>
      <c r="BI176">
        <v>9960.8824612911594</v>
      </c>
      <c r="BJ176">
        <v>10330.441680739888</v>
      </c>
      <c r="BK176">
        <v>13736.429847845089</v>
      </c>
      <c r="BL176">
        <v>15904.888041163145</v>
      </c>
      <c r="BM176">
        <v>18047.194203141793</v>
      </c>
      <c r="BN176">
        <v>20083.972725680986</v>
      </c>
      <c r="BO176">
        <v>11984.766796291849</v>
      </c>
      <c r="BP176">
        <v>15251.315189019197</v>
      </c>
      <c r="BQ176">
        <v>16076.992271322777</v>
      </c>
      <c r="BR176">
        <v>19188.059087267917</v>
      </c>
      <c r="BS176">
        <v>21819.793090588635</v>
      </c>
    </row>
    <row r="177" spans="6:71" x14ac:dyDescent="0.45">
      <c r="F177" s="22">
        <v>100</v>
      </c>
      <c r="G177" s="38">
        <v>100</v>
      </c>
      <c r="H177" s="38">
        <v>107.34106957641428</v>
      </c>
      <c r="I177" s="38">
        <v>119.85077820330335</v>
      </c>
      <c r="J177" s="38">
        <v>126.88071092214045</v>
      </c>
      <c r="K177" s="38">
        <v>177.09296057058961</v>
      </c>
      <c r="L177" s="38">
        <v>162.14010149370614</v>
      </c>
      <c r="M177" s="38">
        <v>154.0377584214408</v>
      </c>
      <c r="N177" s="38">
        <v>179.87236401651495</v>
      </c>
      <c r="O177" s="38">
        <v>211.58958182057191</v>
      </c>
      <c r="P177" s="38">
        <v>247.06150336218388</v>
      </c>
      <c r="Q177" s="38">
        <v>290.93599996134986</v>
      </c>
      <c r="R177" s="38">
        <v>263.61573161281024</v>
      </c>
      <c r="S177" s="38">
        <v>305.36475932354892</v>
      </c>
      <c r="T177" s="38">
        <v>348.68938785017593</v>
      </c>
      <c r="U177" s="38">
        <v>393.90314339710829</v>
      </c>
      <c r="V177" s="38">
        <v>376.40851936954562</v>
      </c>
      <c r="W177" s="38">
        <v>395.44971714237926</v>
      </c>
      <c r="X177" s="38">
        <v>505.81897555490355</v>
      </c>
      <c r="Y177" s="38">
        <v>396.12741239609068</v>
      </c>
      <c r="Z177" s="38">
        <v>442.76327435290682</v>
      </c>
      <c r="AA177" s="38">
        <v>544.0884558056772</v>
      </c>
      <c r="AB177" s="38">
        <v>678.96306812133548</v>
      </c>
      <c r="AC177" s="38">
        <v>622.2518292135411</v>
      </c>
      <c r="AD177" s="38">
        <v>733.39088895463783</v>
      </c>
      <c r="AE177" s="38">
        <v>793.07003526803669</v>
      </c>
      <c r="AF177" s="38">
        <v>991.76233836335416</v>
      </c>
      <c r="AG177" s="38">
        <v>1347.0000863611315</v>
      </c>
      <c r="AH177" s="38">
        <v>1335.5976670073694</v>
      </c>
      <c r="AI177" s="38">
        <v>1820.9036189397555</v>
      </c>
      <c r="AJ177" s="38">
        <v>1714.2802865800375</v>
      </c>
      <c r="AK177" s="38">
        <v>2105.9042342535199</v>
      </c>
      <c r="AL177" s="38">
        <v>1984.7600178697003</v>
      </c>
      <c r="AM177" s="38">
        <v>1563.1700603046313</v>
      </c>
      <c r="AN177" s="38">
        <v>1882.9533496062988</v>
      </c>
      <c r="AO177" s="38">
        <v>2099.3076685821966</v>
      </c>
      <c r="AP177" s="38">
        <v>2634.0714232337241</v>
      </c>
      <c r="AQ177" s="38">
        <v>2422.2736371604356</v>
      </c>
      <c r="AR177" s="38">
        <v>2845.2119304170565</v>
      </c>
      <c r="AS177" s="38">
        <v>2214.6912106045929</v>
      </c>
      <c r="AT177" s="38">
        <v>2584.5250000567803</v>
      </c>
      <c r="AU177">
        <v>3633.0336769789283</v>
      </c>
      <c r="AV177">
        <v>4097.4195130743356</v>
      </c>
      <c r="AW177">
        <v>3175.2131870272592</v>
      </c>
      <c r="AX177">
        <v>3680.6171455594958</v>
      </c>
      <c r="AY177">
        <v>3155.8214697448948</v>
      </c>
      <c r="AZ177">
        <v>3437.4077550907919</v>
      </c>
      <c r="BA177">
        <v>4306.2314055437528</v>
      </c>
      <c r="BB177">
        <v>4442.2124308810771</v>
      </c>
      <c r="BC177">
        <v>5160.1074941471688</v>
      </c>
      <c r="BD177">
        <v>6560.5963085102339</v>
      </c>
      <c r="BE177">
        <v>8379.3593716537071</v>
      </c>
      <c r="BF177">
        <v>9711.6425679053045</v>
      </c>
      <c r="BG177">
        <v>12511.748979931053</v>
      </c>
      <c r="BH177">
        <v>15456.07050023099</v>
      </c>
      <c r="BI177">
        <v>16415.89959270474</v>
      </c>
      <c r="BJ177">
        <v>17016.046808122752</v>
      </c>
      <c r="BK177">
        <v>12850.541586896135</v>
      </c>
      <c r="BL177">
        <v>14104.898694164069</v>
      </c>
      <c r="BM177">
        <v>14908.732711727193</v>
      </c>
      <c r="BN177">
        <v>18480.526261723844</v>
      </c>
      <c r="BO177">
        <v>24767.106885784066</v>
      </c>
      <c r="BP177">
        <v>26890.815030181599</v>
      </c>
      <c r="BQ177">
        <v>37916.637527954379</v>
      </c>
      <c r="BR177">
        <v>33931.466958155273</v>
      </c>
      <c r="BS177">
        <v>39480.311783124402</v>
      </c>
    </row>
    <row r="183" spans="6:71" x14ac:dyDescent="0.45">
      <c r="F183" s="24" t="s">
        <v>81</v>
      </c>
    </row>
    <row r="184" spans="6:71" x14ac:dyDescent="0.45">
      <c r="F184" s="22" t="s">
        <v>47</v>
      </c>
      <c r="G184" s="26">
        <v>0</v>
      </c>
      <c r="H184" s="22">
        <v>1</v>
      </c>
      <c r="I184" s="22">
        <v>2</v>
      </c>
      <c r="J184" s="22">
        <v>3</v>
      </c>
      <c r="K184" s="22">
        <v>4</v>
      </c>
      <c r="L184" s="22">
        <v>5</v>
      </c>
      <c r="M184" s="22">
        <v>6</v>
      </c>
      <c r="N184" s="22">
        <v>7</v>
      </c>
      <c r="O184" s="22">
        <v>8</v>
      </c>
      <c r="P184" s="22">
        <v>9</v>
      </c>
      <c r="Q184" s="22">
        <v>10</v>
      </c>
      <c r="R184" s="22">
        <v>11</v>
      </c>
      <c r="S184" s="22">
        <v>12</v>
      </c>
      <c r="T184" s="22">
        <v>13</v>
      </c>
      <c r="U184" s="22">
        <v>14</v>
      </c>
      <c r="V184" s="22">
        <v>15</v>
      </c>
      <c r="W184" s="22">
        <v>16</v>
      </c>
      <c r="X184" s="22">
        <v>17</v>
      </c>
      <c r="Y184" s="22">
        <v>18</v>
      </c>
      <c r="Z184" s="22">
        <v>19</v>
      </c>
      <c r="AA184" s="22">
        <v>20</v>
      </c>
      <c r="AB184" s="22">
        <v>21</v>
      </c>
      <c r="AC184" s="22">
        <v>22</v>
      </c>
      <c r="AD184" s="22">
        <v>23</v>
      </c>
      <c r="AE184" s="22">
        <v>24</v>
      </c>
      <c r="AF184" s="22">
        <v>25</v>
      </c>
      <c r="AG184" s="22">
        <v>26</v>
      </c>
      <c r="AH184" s="22">
        <v>27</v>
      </c>
      <c r="AI184" s="22">
        <v>28</v>
      </c>
      <c r="AJ184" s="22">
        <v>29</v>
      </c>
      <c r="AK184" s="22">
        <v>30</v>
      </c>
      <c r="AL184" s="22">
        <v>31</v>
      </c>
      <c r="AM184" s="22">
        <v>32</v>
      </c>
      <c r="AN184" s="22">
        <v>33</v>
      </c>
      <c r="AO184" s="22">
        <v>34</v>
      </c>
      <c r="AP184" s="22">
        <v>35</v>
      </c>
      <c r="AQ184" s="22">
        <v>36</v>
      </c>
      <c r="AR184" s="22">
        <v>37</v>
      </c>
      <c r="AS184" s="22">
        <v>38</v>
      </c>
      <c r="AT184" s="22">
        <v>39</v>
      </c>
      <c r="AU184" s="22">
        <v>40</v>
      </c>
      <c r="AV184" s="22">
        <v>41</v>
      </c>
      <c r="AW184" s="22">
        <v>42</v>
      </c>
      <c r="AX184" s="22">
        <v>43</v>
      </c>
      <c r="AY184" s="22">
        <v>44</v>
      </c>
      <c r="AZ184" s="22">
        <v>45</v>
      </c>
      <c r="BA184" s="22">
        <v>46</v>
      </c>
      <c r="BB184" s="22">
        <v>47</v>
      </c>
      <c r="BC184" s="22">
        <v>48</v>
      </c>
      <c r="BD184" s="22">
        <v>49</v>
      </c>
      <c r="BE184" s="22">
        <v>50</v>
      </c>
      <c r="BF184" s="22">
        <v>51</v>
      </c>
      <c r="BG184" s="22">
        <v>52</v>
      </c>
      <c r="BH184" s="22">
        <v>53</v>
      </c>
      <c r="BI184" s="22">
        <v>54</v>
      </c>
      <c r="BJ184" s="22">
        <v>55</v>
      </c>
      <c r="BK184" s="22">
        <v>56</v>
      </c>
      <c r="BL184" s="22">
        <v>57</v>
      </c>
      <c r="BM184" s="22">
        <v>58</v>
      </c>
      <c r="BN184" s="22">
        <v>59</v>
      </c>
      <c r="BO184" s="22">
        <v>60</v>
      </c>
      <c r="BP184" s="22">
        <v>61</v>
      </c>
      <c r="BQ184" s="22">
        <v>62</v>
      </c>
      <c r="BR184" s="22">
        <v>63</v>
      </c>
      <c r="BS184" s="22">
        <v>64</v>
      </c>
    </row>
    <row r="185" spans="6:71" x14ac:dyDescent="0.45">
      <c r="F185" s="22">
        <v>1</v>
      </c>
      <c r="G185" s="72">
        <v>-10189800</v>
      </c>
      <c r="H185" s="72">
        <v>-230142330.18922475</v>
      </c>
      <c r="I185" s="72">
        <v>-395990690.73061138</v>
      </c>
      <c r="J185" s="72">
        <v>-1019808105.616076</v>
      </c>
      <c r="K185" s="72">
        <v>-673349527.32862723</v>
      </c>
      <c r="L185" s="72">
        <v>-56107571.435414277</v>
      </c>
      <c r="M185" s="72">
        <v>993554055.25762188</v>
      </c>
      <c r="N185" s="72">
        <v>1269981738.8722377</v>
      </c>
      <c r="O185" s="72">
        <v>2475973619.737371</v>
      </c>
      <c r="P185" s="72">
        <v>4636777351.6370411</v>
      </c>
      <c r="Q185" s="72">
        <v>3559110574.8993001</v>
      </c>
      <c r="R185" s="72">
        <v>8394122837.7548056</v>
      </c>
      <c r="S185" s="72">
        <v>5934587149.9590673</v>
      </c>
      <c r="T185" s="72">
        <v>3612007147.8308225</v>
      </c>
      <c r="U185" s="72">
        <v>5395557642.5161114</v>
      </c>
      <c r="V185" s="72">
        <v>8253025505.200532</v>
      </c>
      <c r="W185" s="72">
        <v>11868339986.165169</v>
      </c>
      <c r="X185" s="72">
        <v>3674401958.876936</v>
      </c>
      <c r="Y185" s="72">
        <v>2735569443.8876963</v>
      </c>
      <c r="Z185" s="72">
        <v>4828499107.5421429</v>
      </c>
      <c r="AA185" s="72">
        <v>1861186651.9150805</v>
      </c>
      <c r="AB185" s="72">
        <v>9825587034.9469604</v>
      </c>
      <c r="AC185" s="72">
        <v>16447701733.109398</v>
      </c>
      <c r="AD185" s="72">
        <v>21596312557.740883</v>
      </c>
      <c r="AE185" s="72">
        <v>26593091682.767025</v>
      </c>
      <c r="AF185" s="72">
        <v>17147434304.029501</v>
      </c>
      <c r="AG185" s="72">
        <v>15913385921.785927</v>
      </c>
      <c r="AH185" s="72">
        <v>22173140100.631721</v>
      </c>
      <c r="AI185" s="72">
        <v>14411712013.235832</v>
      </c>
      <c r="AJ185" s="72">
        <v>6257605146.801609</v>
      </c>
      <c r="AK185" s="72">
        <v>9933338428.2712593</v>
      </c>
      <c r="AL185" s="72">
        <v>6381342540.2529869</v>
      </c>
      <c r="AM185" s="72">
        <v>13623788961.774677</v>
      </c>
      <c r="AN185" s="72">
        <v>23670019004.362701</v>
      </c>
      <c r="AO185" s="72">
        <v>27987018952.651062</v>
      </c>
      <c r="AP185" s="72">
        <v>30491811414.880394</v>
      </c>
      <c r="AQ185" s="72">
        <v>25066482368.059128</v>
      </c>
      <c r="AR185" s="72">
        <v>26419224207.780663</v>
      </c>
      <c r="AS185" s="72">
        <v>28207719774.626499</v>
      </c>
      <c r="AT185" s="72">
        <v>28039445725.779194</v>
      </c>
      <c r="AU185" s="72">
        <v>14014933938.787428</v>
      </c>
      <c r="AV185" s="72">
        <v>3705227648.2062197</v>
      </c>
      <c r="AW185" s="72">
        <v>9802927043.6752625</v>
      </c>
      <c r="AX185" s="72">
        <v>9260756557.0484238</v>
      </c>
      <c r="AY185" s="72">
        <v>11233434544.078447</v>
      </c>
      <c r="AZ185" s="72">
        <v>10154155687.976782</v>
      </c>
      <c r="BA185" s="72">
        <v>15979235077.803278</v>
      </c>
      <c r="BB185" s="72">
        <v>18498535660.955276</v>
      </c>
      <c r="BC185" s="72">
        <v>15172708191.132837</v>
      </c>
      <c r="BD185" s="72">
        <v>8317950708.8808136</v>
      </c>
      <c r="BE185" s="72">
        <v>9250827644.3022099</v>
      </c>
      <c r="BF185" s="72">
        <v>11009308345.290936</v>
      </c>
      <c r="BG185" s="72">
        <v>5624520783.7085476</v>
      </c>
      <c r="BH185" s="72">
        <v>5681456792.7844515</v>
      </c>
      <c r="BI185" s="72">
        <v>5507511708.2094307</v>
      </c>
      <c r="BJ185" s="72">
        <v>3573890189.4493079</v>
      </c>
      <c r="BK185" s="72">
        <v>3030682673.0636287</v>
      </c>
      <c r="BL185" s="72">
        <v>2368018260.8748493</v>
      </c>
      <c r="BM185" s="72">
        <v>2981880811.1018739</v>
      </c>
      <c r="BN185" s="72">
        <v>1762379291.4016159</v>
      </c>
      <c r="BO185" s="72">
        <v>452377861.08581626</v>
      </c>
      <c r="BP185" s="72">
        <v>744453152.43120492</v>
      </c>
      <c r="BQ185" s="72">
        <v>455056056.73747027</v>
      </c>
      <c r="BR185" s="72">
        <v>-44569601.331042908</v>
      </c>
      <c r="BS185" s="72">
        <v>0</v>
      </c>
    </row>
    <row r="186" spans="6:71" x14ac:dyDescent="0.45">
      <c r="F186" s="22">
        <v>2</v>
      </c>
      <c r="G186" s="72">
        <v>-10189800</v>
      </c>
      <c r="H186" s="72">
        <v>-176285148.97382364</v>
      </c>
      <c r="I186" s="72">
        <v>18412642.22313118</v>
      </c>
      <c r="J186" s="72">
        <v>626729248.67614353</v>
      </c>
      <c r="K186" s="72">
        <v>245742554.6497466</v>
      </c>
      <c r="L186" s="72">
        <v>634675488.80814826</v>
      </c>
      <c r="M186" s="72">
        <v>73164235.104554653</v>
      </c>
      <c r="N186" s="72">
        <v>1591979515.7606697</v>
      </c>
      <c r="O186" s="72">
        <v>3070992441.6080728</v>
      </c>
      <c r="P186" s="72">
        <v>1862851121.2768433</v>
      </c>
      <c r="Q186" s="72">
        <v>206341666.44891518</v>
      </c>
      <c r="R186" s="72">
        <v>-228791629.64765668</v>
      </c>
      <c r="S186" s="72">
        <v>1234159188.3168769</v>
      </c>
      <c r="T186" s="72">
        <v>261567727.72390515</v>
      </c>
      <c r="U186" s="72">
        <v>3457617554.8813243</v>
      </c>
      <c r="V186" s="72">
        <v>-1212932187.7445245</v>
      </c>
      <c r="W186" s="72">
        <v>-453085149.34884769</v>
      </c>
      <c r="X186" s="72">
        <v>-2493661070.7894735</v>
      </c>
      <c r="Y186" s="72">
        <v>1440112580.9734123</v>
      </c>
      <c r="Z186" s="72">
        <v>5812109652.6401253</v>
      </c>
      <c r="AA186" s="72">
        <v>10879866596.943434</v>
      </c>
      <c r="AB186" s="72">
        <v>12060906308.11128</v>
      </c>
      <c r="AC186" s="72">
        <v>17469233561.33416</v>
      </c>
      <c r="AD186" s="72">
        <v>28225804109.965153</v>
      </c>
      <c r="AE186" s="72">
        <v>26693494759.308617</v>
      </c>
      <c r="AF186" s="72">
        <v>25386366708.819565</v>
      </c>
      <c r="AG186" s="72">
        <v>32353710978.373215</v>
      </c>
      <c r="AH186" s="72">
        <v>15463005813.35815</v>
      </c>
      <c r="AI186" s="72">
        <v>3543340893.5011854</v>
      </c>
      <c r="AJ186" s="72">
        <v>4285800828.2664633</v>
      </c>
      <c r="AK186" s="72">
        <v>5522189908.5175943</v>
      </c>
      <c r="AL186" s="72">
        <v>4767127676.6036701</v>
      </c>
      <c r="AM186" s="72">
        <v>-5025461198.9531269</v>
      </c>
      <c r="AN186" s="72">
        <v>-4874556235.8607359</v>
      </c>
      <c r="AO186" s="72">
        <v>3353864423.9098907</v>
      </c>
      <c r="AP186" s="72">
        <v>8550300030.0483475</v>
      </c>
      <c r="AQ186" s="72">
        <v>5240621856.9734507</v>
      </c>
      <c r="AR186" s="72">
        <v>8191889623.6887131</v>
      </c>
      <c r="AS186" s="72">
        <v>8602857612.530714</v>
      </c>
      <c r="AT186" s="72">
        <v>8613333579.8491821</v>
      </c>
      <c r="AU186" s="72">
        <v>5192505243.1490879</v>
      </c>
      <c r="AV186" s="72">
        <v>5886261435.0874176</v>
      </c>
      <c r="AW186" s="72">
        <v>15097519151.42697</v>
      </c>
      <c r="AX186" s="72">
        <v>7118621637.5536528</v>
      </c>
      <c r="AY186" s="72">
        <v>6255199420.1565676</v>
      </c>
      <c r="AZ186" s="72">
        <v>8485870207.5668135</v>
      </c>
      <c r="BA186" s="72">
        <v>9481564511.3741226</v>
      </c>
      <c r="BB186" s="72">
        <v>11349747150.165266</v>
      </c>
      <c r="BC186" s="72">
        <v>12659072916.804075</v>
      </c>
      <c r="BD186" s="72">
        <v>11151469212.358305</v>
      </c>
      <c r="BE186" s="72">
        <v>7626768961.2651501</v>
      </c>
      <c r="BF186" s="72">
        <v>8000041153.6277304</v>
      </c>
      <c r="BG186" s="72">
        <v>4134097770.6578941</v>
      </c>
      <c r="BH186" s="72">
        <v>5396831746.9473553</v>
      </c>
      <c r="BI186" s="72">
        <v>4573775327.3187027</v>
      </c>
      <c r="BJ186" s="72">
        <v>6440250832.8658094</v>
      </c>
      <c r="BK186" s="72">
        <v>4815041683.533432</v>
      </c>
      <c r="BL186" s="72">
        <v>3972565739.3053741</v>
      </c>
      <c r="BM186" s="72">
        <v>5482926978.9841805</v>
      </c>
      <c r="BN186" s="72">
        <v>4962645859.2199125</v>
      </c>
      <c r="BO186" s="72">
        <v>2568453496.9815941</v>
      </c>
      <c r="BP186" s="72">
        <v>2311182166.699657</v>
      </c>
      <c r="BQ186" s="72">
        <v>2063740405.4202769</v>
      </c>
      <c r="BR186" s="72">
        <v>1399043814.9648423</v>
      </c>
      <c r="BS186" s="72">
        <v>506529541.66040164</v>
      </c>
    </row>
    <row r="187" spans="6:71" x14ac:dyDescent="0.45">
      <c r="F187" s="22">
        <v>3</v>
      </c>
      <c r="G187" s="72">
        <v>-10189800</v>
      </c>
      <c r="H187" s="72">
        <v>-202830693.90633869</v>
      </c>
      <c r="I187" s="72">
        <v>19448350.542610545</v>
      </c>
      <c r="J187" s="72">
        <v>-144225739.64522249</v>
      </c>
      <c r="K187" s="72">
        <v>939807477.00371957</v>
      </c>
      <c r="L187" s="72">
        <v>674214709.09042871</v>
      </c>
      <c r="M187" s="72">
        <v>420284770.75152999</v>
      </c>
      <c r="N187" s="72">
        <v>1232354220.5643847</v>
      </c>
      <c r="O187" s="72">
        <v>-515879471.48127246</v>
      </c>
      <c r="P187" s="72">
        <v>-2463041909.140729</v>
      </c>
      <c r="Q187" s="72">
        <v>-3001836673.8277674</v>
      </c>
      <c r="R187" s="72">
        <v>-603963221.5518645</v>
      </c>
      <c r="S187" s="72">
        <v>-883146961.92401111</v>
      </c>
      <c r="T187" s="72">
        <v>-1675993728.7013705</v>
      </c>
      <c r="U187" s="72">
        <v>-2382469734.4536386</v>
      </c>
      <c r="V187" s="72">
        <v>634480904.37760353</v>
      </c>
      <c r="W187" s="72">
        <v>263225629.36700696</v>
      </c>
      <c r="X187" s="72">
        <v>-5270205522.8832617</v>
      </c>
      <c r="Y187" s="72">
        <v>-4366209391.2056332</v>
      </c>
      <c r="Z187" s="72">
        <v>-5269732713.2778568</v>
      </c>
      <c r="AA187" s="72">
        <v>-6358582722.9147034</v>
      </c>
      <c r="AB187" s="72">
        <v>-1373763945.2611418</v>
      </c>
      <c r="AC187" s="72">
        <v>-7800039056.6320601</v>
      </c>
      <c r="AD187" s="72">
        <v>-2157173252.3524351</v>
      </c>
      <c r="AE187" s="72">
        <v>-8436820353.4943619</v>
      </c>
      <c r="AF187" s="72">
        <v>-10392384796.089836</v>
      </c>
      <c r="AG187" s="72">
        <v>-5957136606.5868959</v>
      </c>
      <c r="AH187" s="72">
        <v>-10868504426.875668</v>
      </c>
      <c r="AI187" s="72">
        <v>-10600401577.61657</v>
      </c>
      <c r="AJ187" s="72">
        <v>-5089139302.026309</v>
      </c>
      <c r="AK187" s="72">
        <v>-2873947808.7653527</v>
      </c>
      <c r="AL187" s="72">
        <v>-2371060835.0934711</v>
      </c>
      <c r="AM187" s="72">
        <v>1591142618.9362609</v>
      </c>
      <c r="AN187" s="72">
        <v>4383849255.1713696</v>
      </c>
      <c r="AO187" s="72">
        <v>13093498828.281065</v>
      </c>
      <c r="AP187" s="72">
        <v>28099342337.185997</v>
      </c>
      <c r="AQ187" s="72">
        <v>27185892875.415558</v>
      </c>
      <c r="AR187" s="72">
        <v>24469332003.468433</v>
      </c>
      <c r="AS187" s="72">
        <v>30761684185.838753</v>
      </c>
      <c r="AT187" s="72">
        <v>16587144446.960009</v>
      </c>
      <c r="AU187" s="72">
        <v>24241044216.721329</v>
      </c>
      <c r="AV187" s="72">
        <v>38397153406.510483</v>
      </c>
      <c r="AW187" s="72">
        <v>36437647575.954788</v>
      </c>
      <c r="AX187" s="72">
        <v>43406744663.066231</v>
      </c>
      <c r="AY187" s="72">
        <v>54724289743.061584</v>
      </c>
      <c r="AZ187" s="72">
        <v>75144637538.820648</v>
      </c>
      <c r="BA187" s="72">
        <v>78578926212.107407</v>
      </c>
      <c r="BB187" s="72">
        <v>87440989900.106934</v>
      </c>
      <c r="BC187" s="72">
        <v>63176449455.989807</v>
      </c>
      <c r="BD187" s="72">
        <v>63745947921.548317</v>
      </c>
      <c r="BE187" s="72">
        <v>64622749656.197647</v>
      </c>
      <c r="BF187" s="72">
        <v>57352989721.993744</v>
      </c>
      <c r="BG187" s="72">
        <v>41746783367.861008</v>
      </c>
      <c r="BH187" s="72">
        <v>32790582346.514145</v>
      </c>
      <c r="BI187" s="72">
        <v>22575873620.057205</v>
      </c>
      <c r="BJ187" s="72">
        <v>21136362961.840084</v>
      </c>
      <c r="BK187" s="72">
        <v>21066339958.367992</v>
      </c>
      <c r="BL187" s="72">
        <v>13835196228.475935</v>
      </c>
      <c r="BM187" s="72">
        <v>9698611445.837635</v>
      </c>
      <c r="BN187" s="72">
        <v>6525724625.6332512</v>
      </c>
      <c r="BO187" s="72">
        <v>4376905351.5889759</v>
      </c>
      <c r="BP187" s="72">
        <v>2678023484.1515546</v>
      </c>
      <c r="BQ187" s="72">
        <v>2158245840.3823018</v>
      </c>
      <c r="BR187" s="72">
        <v>1793131674.2387619</v>
      </c>
      <c r="BS187" s="72">
        <v>791347175.75481105</v>
      </c>
    </row>
    <row r="188" spans="6:71" x14ac:dyDescent="0.45">
      <c r="F188" s="22">
        <v>4</v>
      </c>
      <c r="G188" s="72">
        <v>-10189800</v>
      </c>
      <c r="H188" s="72">
        <v>-207696792.79883462</v>
      </c>
      <c r="I188" s="72">
        <v>-189175865.9303782</v>
      </c>
      <c r="J188" s="72">
        <v>-251124405.49786106</v>
      </c>
      <c r="K188" s="72">
        <v>-292301510.93454802</v>
      </c>
      <c r="L188" s="72">
        <v>-1602816739.8926072</v>
      </c>
      <c r="M188" s="72">
        <v>-1389450783.4683788</v>
      </c>
      <c r="N188" s="72">
        <v>49452085.831772216</v>
      </c>
      <c r="O188" s="72">
        <v>80690219.304531664</v>
      </c>
      <c r="P188" s="72">
        <v>219613709.058285</v>
      </c>
      <c r="Q188" s="72">
        <v>454317552.73230934</v>
      </c>
      <c r="R188" s="72">
        <v>3093058544.6571312</v>
      </c>
      <c r="S188" s="72">
        <v>5174491166.1034145</v>
      </c>
      <c r="T188" s="72">
        <v>6306071184.8484068</v>
      </c>
      <c r="U188" s="72">
        <v>10567202345.466394</v>
      </c>
      <c r="V188" s="72">
        <v>8297563406.7294407</v>
      </c>
      <c r="W188" s="72">
        <v>10732593241.835762</v>
      </c>
      <c r="X188" s="72">
        <v>15194236245.003956</v>
      </c>
      <c r="Y188" s="72">
        <v>19107761608.411041</v>
      </c>
      <c r="Z188" s="72">
        <v>16213729313.355337</v>
      </c>
      <c r="AA188" s="72">
        <v>13223014054.113615</v>
      </c>
      <c r="AB188" s="72">
        <v>12776295506.525566</v>
      </c>
      <c r="AC188" s="72">
        <v>6962300303.6672297</v>
      </c>
      <c r="AD188" s="72">
        <v>14354684332.7022</v>
      </c>
      <c r="AE188" s="72">
        <v>24190285712.377895</v>
      </c>
      <c r="AF188" s="72">
        <v>16015179503.945366</v>
      </c>
      <c r="AG188" s="72">
        <v>19303187527.896225</v>
      </c>
      <c r="AH188" s="72">
        <v>14782313960.466904</v>
      </c>
      <c r="AI188" s="72">
        <v>16478747831.358704</v>
      </c>
      <c r="AJ188" s="72">
        <v>4590419319.3653498</v>
      </c>
      <c r="AK188" s="72">
        <v>3058100487.3556609</v>
      </c>
      <c r="AL188" s="72">
        <v>-274201574.00973332</v>
      </c>
      <c r="AM188" s="72">
        <v>5351460469.500515</v>
      </c>
      <c r="AN188" s="72">
        <v>-975836940.76892424</v>
      </c>
      <c r="AO188" s="72">
        <v>-495744211.52048075</v>
      </c>
      <c r="AP188" s="72">
        <v>1321039048.638041</v>
      </c>
      <c r="AQ188" s="72">
        <v>-1406535209.2633696</v>
      </c>
      <c r="AR188" s="72">
        <v>-6953466440.6335554</v>
      </c>
      <c r="AS188" s="72">
        <v>-2265659444.0094795</v>
      </c>
      <c r="AT188" s="72">
        <v>641733552.96214294</v>
      </c>
      <c r="AU188" s="72">
        <v>2223506401.7950997</v>
      </c>
      <c r="AV188" s="72">
        <v>331554365.42048109</v>
      </c>
      <c r="AW188" s="72">
        <v>5188530692.3008394</v>
      </c>
      <c r="AX188" s="72">
        <v>10111584206.628803</v>
      </c>
      <c r="AY188" s="72">
        <v>2361055656.1891041</v>
      </c>
      <c r="AZ188" s="72">
        <v>10139792406.729612</v>
      </c>
      <c r="BA188" s="72">
        <v>12509747380.448769</v>
      </c>
      <c r="BB188" s="72">
        <v>10074272788.71781</v>
      </c>
      <c r="BC188" s="72">
        <v>11234882052.631653</v>
      </c>
      <c r="BD188" s="72">
        <v>9178801696.9477806</v>
      </c>
      <c r="BE188" s="72">
        <v>11563603073.945118</v>
      </c>
      <c r="BF188" s="72">
        <v>16472735500.679834</v>
      </c>
      <c r="BG188" s="72">
        <v>14098256085.859161</v>
      </c>
      <c r="BH188" s="72">
        <v>18992602610.480118</v>
      </c>
      <c r="BI188" s="72">
        <v>16134159444.781031</v>
      </c>
      <c r="BJ188" s="72">
        <v>13284279831.075577</v>
      </c>
      <c r="BK188" s="72">
        <v>10917090147.855915</v>
      </c>
      <c r="BL188" s="72">
        <v>10700566094.825985</v>
      </c>
      <c r="BM188" s="72">
        <v>13722358879.042868</v>
      </c>
      <c r="BN188" s="72">
        <v>10866236591.099993</v>
      </c>
      <c r="BO188" s="72">
        <v>7871064330.2496605</v>
      </c>
      <c r="BP188" s="72">
        <v>9026898206.7465477</v>
      </c>
      <c r="BQ188" s="72">
        <v>6889226352.2119713</v>
      </c>
      <c r="BR188" s="72">
        <v>5590380423.86415</v>
      </c>
      <c r="BS188" s="72">
        <v>2367751479.9048429</v>
      </c>
    </row>
    <row r="189" spans="6:71" x14ac:dyDescent="0.45">
      <c r="F189" s="22">
        <v>5</v>
      </c>
      <c r="G189" s="72">
        <v>-10189800</v>
      </c>
      <c r="H189" s="72">
        <v>23873214.508860178</v>
      </c>
      <c r="I189" s="72">
        <v>142795354.6797204</v>
      </c>
      <c r="J189" s="72">
        <v>579210915.93947875</v>
      </c>
      <c r="K189" s="72">
        <v>189956757.88823977</v>
      </c>
      <c r="L189" s="72">
        <v>-1052307491.1151745</v>
      </c>
      <c r="M189" s="72">
        <v>-1578643383.7410929</v>
      </c>
      <c r="N189" s="72">
        <v>-2706445842.3292093</v>
      </c>
      <c r="O189" s="72">
        <v>-2640115661.8641105</v>
      </c>
      <c r="P189" s="72">
        <v>-3477268555.9792585</v>
      </c>
      <c r="Q189" s="72">
        <v>-4373492147.3470755</v>
      </c>
      <c r="R189" s="72">
        <v>-5142187140.4170485</v>
      </c>
      <c r="S189" s="72">
        <v>-6239228919.1018343</v>
      </c>
      <c r="T189" s="72">
        <v>-3837605952.6504283</v>
      </c>
      <c r="U189" s="72">
        <v>-3091943011.3493228</v>
      </c>
      <c r="V189" s="72">
        <v>-2244562395.9307041</v>
      </c>
      <c r="W189" s="72">
        <v>1880392722.3087809</v>
      </c>
      <c r="X189" s="72">
        <v>29493201.621900722</v>
      </c>
      <c r="Y189" s="72">
        <v>-235167138.54164347</v>
      </c>
      <c r="Z189" s="72">
        <v>5751463548.602046</v>
      </c>
      <c r="AA189" s="72">
        <v>9846832649.8223648</v>
      </c>
      <c r="AB189" s="72">
        <v>11646463214.877977</v>
      </c>
      <c r="AC189" s="72">
        <v>12081299478.935652</v>
      </c>
      <c r="AD189" s="72">
        <v>18498549477.098553</v>
      </c>
      <c r="AE189" s="72">
        <v>18910442291.425426</v>
      </c>
      <c r="AF189" s="72">
        <v>16734034178.246952</v>
      </c>
      <c r="AG189" s="72">
        <v>24268678998.108917</v>
      </c>
      <c r="AH189" s="72">
        <v>30020607543.309418</v>
      </c>
      <c r="AI189" s="72">
        <v>38911450425.964233</v>
      </c>
      <c r="AJ189" s="72">
        <v>54058860964.980225</v>
      </c>
      <c r="AK189" s="72">
        <v>38116131306.077934</v>
      </c>
      <c r="AL189" s="72">
        <v>46105697953.878113</v>
      </c>
      <c r="AM189" s="72">
        <v>27832641916.053989</v>
      </c>
      <c r="AN189" s="72">
        <v>14055741964.661577</v>
      </c>
      <c r="AO189" s="72">
        <v>4218520467.6536674</v>
      </c>
      <c r="AP189" s="72">
        <v>5831614929.7155437</v>
      </c>
      <c r="AQ189" s="72">
        <v>11939429195.675701</v>
      </c>
      <c r="AR189" s="72">
        <v>10897615227.254421</v>
      </c>
      <c r="AS189" s="72">
        <v>8369339881.686202</v>
      </c>
      <c r="AT189" s="72">
        <v>-1741306194.6020856</v>
      </c>
      <c r="AU189" s="72">
        <v>3297303019.6818743</v>
      </c>
      <c r="AV189" s="72">
        <v>3559013911.0225625</v>
      </c>
      <c r="AW189" s="72">
        <v>4830806162.2751875</v>
      </c>
      <c r="AX189" s="72">
        <v>6844615868.6287975</v>
      </c>
      <c r="AY189" s="72">
        <v>11791458198.333618</v>
      </c>
      <c r="AZ189" s="72">
        <v>2687437184.7421532</v>
      </c>
      <c r="BA189" s="72">
        <v>836033795.93071723</v>
      </c>
      <c r="BB189" s="72">
        <v>2845319413.0533895</v>
      </c>
      <c r="BC189" s="72">
        <v>2431508506.999249</v>
      </c>
      <c r="BD189" s="72">
        <v>4767012974.2682438</v>
      </c>
      <c r="BE189" s="72">
        <v>8492216138.7384262</v>
      </c>
      <c r="BF189" s="72">
        <v>7050870565.575284</v>
      </c>
      <c r="BG189" s="72">
        <v>11833349192.013193</v>
      </c>
      <c r="BH189" s="72">
        <v>7524515940.048728</v>
      </c>
      <c r="BI189" s="72">
        <v>5138893354.9123468</v>
      </c>
      <c r="BJ189" s="72">
        <v>3824585413.5513778</v>
      </c>
      <c r="BK189" s="72">
        <v>3203841770.6839108</v>
      </c>
      <c r="BL189" s="72">
        <v>5357631372.479578</v>
      </c>
      <c r="BM189" s="72">
        <v>4471354937.3145304</v>
      </c>
      <c r="BN189" s="72">
        <v>4102939985.8822436</v>
      </c>
      <c r="BO189" s="72">
        <v>3140249517.1553893</v>
      </c>
      <c r="BP189" s="72">
        <v>2568700683.4228811</v>
      </c>
      <c r="BQ189" s="72">
        <v>2755792670.1729088</v>
      </c>
      <c r="BR189" s="72">
        <v>2019163422.6365476</v>
      </c>
      <c r="BS189" s="72">
        <v>1376369189.7566366</v>
      </c>
    </row>
    <row r="190" spans="6:71" x14ac:dyDescent="0.45">
      <c r="F190" s="22">
        <v>6</v>
      </c>
      <c r="G190" s="72">
        <v>-10189800</v>
      </c>
      <c r="H190" s="72">
        <v>-80720915.672384739</v>
      </c>
      <c r="I190" s="72">
        <v>-31749057.683281928</v>
      </c>
      <c r="J190" s="72">
        <v>330206229.97514135</v>
      </c>
      <c r="K190" s="72">
        <v>-421250768.69893634</v>
      </c>
      <c r="L190" s="72">
        <v>-1214299848.7850533</v>
      </c>
      <c r="M190" s="72">
        <v>-554136973.67315745</v>
      </c>
      <c r="N190" s="72">
        <v>-1499483536.5651748</v>
      </c>
      <c r="O190" s="72">
        <v>-3115420440.7490544</v>
      </c>
      <c r="P190" s="72">
        <v>-3360766571.7891393</v>
      </c>
      <c r="Q190" s="72">
        <v>-4018314608.2167482</v>
      </c>
      <c r="R190" s="72">
        <v>-4236622679.2445412</v>
      </c>
      <c r="S190" s="72">
        <v>-5469442581.7519026</v>
      </c>
      <c r="T190" s="72">
        <v>-4773791697.4949722</v>
      </c>
      <c r="U190" s="72">
        <v>-7065493614.5882397</v>
      </c>
      <c r="V190" s="72">
        <v>-5982293233.4290972</v>
      </c>
      <c r="W190" s="72">
        <v>-3883601981.6486621</v>
      </c>
      <c r="X190" s="72">
        <v>-2809933542.4416995</v>
      </c>
      <c r="Y190" s="72">
        <v>3953864884.927361</v>
      </c>
      <c r="Z190" s="72">
        <v>6225095477.3691273</v>
      </c>
      <c r="AA190" s="72">
        <v>16197802906.641134</v>
      </c>
      <c r="AB190" s="72">
        <v>16782622273.62849</v>
      </c>
      <c r="AC190" s="72">
        <v>16029125714.597351</v>
      </c>
      <c r="AD190" s="72">
        <v>15037840550.278229</v>
      </c>
      <c r="AE190" s="72">
        <v>4727241058.7615862</v>
      </c>
      <c r="AF190" s="72">
        <v>545889853.34986782</v>
      </c>
      <c r="AG190" s="72">
        <v>965585285.98475885</v>
      </c>
      <c r="AH190" s="72">
        <v>-1129784998.3714638</v>
      </c>
      <c r="AI190" s="72">
        <v>-838638081.28080738</v>
      </c>
      <c r="AJ190" s="72">
        <v>1688004675.0149686</v>
      </c>
      <c r="AK190" s="72">
        <v>10741358077.795303</v>
      </c>
      <c r="AL190" s="72">
        <v>16134852429.079245</v>
      </c>
      <c r="AM190" s="72">
        <v>7205304712.7981548</v>
      </c>
      <c r="AN190" s="72">
        <v>8924193885.2960663</v>
      </c>
      <c r="AO190" s="72">
        <v>8500911984.6128244</v>
      </c>
      <c r="AP190" s="72">
        <v>-1074296735.1096165</v>
      </c>
      <c r="AQ190" s="72">
        <v>3134208848.3214107</v>
      </c>
      <c r="AR190" s="72">
        <v>1788315089.7526994</v>
      </c>
      <c r="AS190" s="72">
        <v>2985444848.2455893</v>
      </c>
      <c r="AT190" s="72">
        <v>7723878931.916564</v>
      </c>
      <c r="AU190" s="72">
        <v>9473093609.7033539</v>
      </c>
      <c r="AV190" s="72">
        <v>10452925033.876972</v>
      </c>
      <c r="AW190" s="72">
        <v>6056568390.6051769</v>
      </c>
      <c r="AX190" s="72">
        <v>13566227594.784151</v>
      </c>
      <c r="AY190" s="72">
        <v>19444644097.200851</v>
      </c>
      <c r="AZ190" s="72">
        <v>24003660460.332287</v>
      </c>
      <c r="BA190" s="72">
        <v>26791228844.463749</v>
      </c>
      <c r="BB190" s="72">
        <v>24941903970.692825</v>
      </c>
      <c r="BC190" s="72">
        <v>23798200122.207146</v>
      </c>
      <c r="BD190" s="72">
        <v>18320646346.364464</v>
      </c>
      <c r="BE190" s="72">
        <v>23698544311.328026</v>
      </c>
      <c r="BF190" s="72">
        <v>32793001474.591434</v>
      </c>
      <c r="BG190" s="72">
        <v>29279928629.398102</v>
      </c>
      <c r="BH190" s="72">
        <v>23774597705.233856</v>
      </c>
      <c r="BI190" s="72">
        <v>19689087149.582317</v>
      </c>
      <c r="BJ190" s="72">
        <v>19179402930.463356</v>
      </c>
      <c r="BK190" s="72">
        <v>13019928002.324989</v>
      </c>
      <c r="BL190" s="72">
        <v>11010327590.401651</v>
      </c>
      <c r="BM190" s="72">
        <v>8004576534.0520868</v>
      </c>
      <c r="BN190" s="72">
        <v>6726840598.6227493</v>
      </c>
      <c r="BO190" s="72">
        <v>2845591217.3515472</v>
      </c>
      <c r="BP190" s="72">
        <v>2587209252.937552</v>
      </c>
      <c r="BQ190" s="72">
        <v>1986461135.8613172</v>
      </c>
      <c r="BR190" s="72">
        <v>1223556504.7402265</v>
      </c>
      <c r="BS190" s="72">
        <v>809463474.14711821</v>
      </c>
    </row>
    <row r="191" spans="6:71" x14ac:dyDescent="0.45">
      <c r="F191" s="22">
        <v>7</v>
      </c>
      <c r="G191" s="72">
        <v>-10189800</v>
      </c>
      <c r="H191" s="72">
        <v>47136684.487179205</v>
      </c>
      <c r="I191" s="72">
        <v>-272921861.6288929</v>
      </c>
      <c r="J191" s="72">
        <v>-269814815.20400798</v>
      </c>
      <c r="K191" s="72">
        <v>-403284585.26311487</v>
      </c>
      <c r="L191" s="72">
        <v>-954386025.76051331</v>
      </c>
      <c r="M191" s="72">
        <v>-672932341.47464895</v>
      </c>
      <c r="N191" s="72">
        <v>-83021161.032666817</v>
      </c>
      <c r="O191" s="72">
        <v>131644220.00855047</v>
      </c>
      <c r="P191" s="72">
        <v>2925398438.1127386</v>
      </c>
      <c r="Q191" s="72">
        <v>155047111.86036205</v>
      </c>
      <c r="R191" s="72">
        <v>-2129152420.4374182</v>
      </c>
      <c r="S191" s="72">
        <v>-5039169290.5348377</v>
      </c>
      <c r="T191" s="72">
        <v>-5055454493.225831</v>
      </c>
      <c r="U191" s="72">
        <v>-4487052664.168952</v>
      </c>
      <c r="V191" s="72">
        <v>-4909303221.4005175</v>
      </c>
      <c r="W191" s="72">
        <v>-6720529321.2077379</v>
      </c>
      <c r="X191" s="72">
        <v>-3542960209.437861</v>
      </c>
      <c r="Y191" s="72">
        <v>-839123905.07034957</v>
      </c>
      <c r="Z191" s="72">
        <v>-2733816499.5598059</v>
      </c>
      <c r="AA191" s="72">
        <v>358666188.28078693</v>
      </c>
      <c r="AB191" s="72">
        <v>-2765732061.1979241</v>
      </c>
      <c r="AC191" s="72">
        <v>-2248973780.7884574</v>
      </c>
      <c r="AD191" s="72">
        <v>3786779519.1968465</v>
      </c>
      <c r="AE191" s="72">
        <v>8554304810.645401</v>
      </c>
      <c r="AF191" s="72">
        <v>11032848433.090759</v>
      </c>
      <c r="AG191" s="72">
        <v>18092334722.876095</v>
      </c>
      <c r="AH191" s="72">
        <v>21283456466.142853</v>
      </c>
      <c r="AI191" s="72">
        <v>31291449292.04496</v>
      </c>
      <c r="AJ191" s="72">
        <v>33857976729.286785</v>
      </c>
      <c r="AK191" s="72">
        <v>27060993573.199539</v>
      </c>
      <c r="AL191" s="72">
        <v>18296763200.675377</v>
      </c>
      <c r="AM191" s="72">
        <v>27478982381.743969</v>
      </c>
      <c r="AN191" s="72">
        <v>30870157360.836075</v>
      </c>
      <c r="AO191" s="72">
        <v>17560399158.128006</v>
      </c>
      <c r="AP191" s="72">
        <v>14708353901.259888</v>
      </c>
      <c r="AQ191" s="72">
        <v>17911746595.2281</v>
      </c>
      <c r="AR191" s="72">
        <v>19163570667.660561</v>
      </c>
      <c r="AS191" s="72">
        <v>21480010981.642754</v>
      </c>
      <c r="AT191" s="72">
        <v>8173847714.4447985</v>
      </c>
      <c r="AU191" s="72">
        <v>5794725663.7138462</v>
      </c>
      <c r="AV191" s="72">
        <v>13192219018.130255</v>
      </c>
      <c r="AW191" s="72">
        <v>7314320785.7137833</v>
      </c>
      <c r="AX191" s="72">
        <v>5390018153.5721893</v>
      </c>
      <c r="AY191" s="72">
        <v>6234642620.1581001</v>
      </c>
      <c r="AZ191" s="72">
        <v>2347175133.9201026</v>
      </c>
      <c r="BA191" s="72">
        <v>5252027984.2941132</v>
      </c>
      <c r="BB191" s="72">
        <v>4256491280.1876898</v>
      </c>
      <c r="BC191" s="72">
        <v>988122776.70095396</v>
      </c>
      <c r="BD191" s="72">
        <v>1766862416.3446553</v>
      </c>
      <c r="BE191" s="72">
        <v>303091798.122594</v>
      </c>
      <c r="BF191" s="72">
        <v>-222423462.02259299</v>
      </c>
      <c r="BG191" s="72">
        <v>-399772956.41442961</v>
      </c>
      <c r="BH191" s="72">
        <v>1099691207.3957651</v>
      </c>
      <c r="BI191" s="72">
        <v>2171536017.3149972</v>
      </c>
      <c r="BJ191" s="72">
        <v>1099600055.3980322</v>
      </c>
      <c r="BK191" s="72">
        <v>1747482929.1588168</v>
      </c>
      <c r="BL191" s="72">
        <v>2070838450.0265183</v>
      </c>
      <c r="BM191" s="72">
        <v>1283991973.1583576</v>
      </c>
      <c r="BN191" s="72">
        <v>1037008045.2067618</v>
      </c>
      <c r="BO191" s="72">
        <v>598465527.79824531</v>
      </c>
      <c r="BP191" s="72">
        <v>389651914.26534051</v>
      </c>
      <c r="BQ191" s="72">
        <v>136140962.4906697</v>
      </c>
      <c r="BR191" s="72">
        <v>269919719.73604846</v>
      </c>
      <c r="BS191" s="72">
        <v>185430000.0952827</v>
      </c>
    </row>
    <row r="192" spans="6:71" x14ac:dyDescent="0.45">
      <c r="F192" s="22">
        <v>8</v>
      </c>
      <c r="G192" s="72">
        <v>-10189800</v>
      </c>
      <c r="H192" s="72">
        <v>-219725403.47703433</v>
      </c>
      <c r="I192" s="72">
        <v>-536148041.57322776</v>
      </c>
      <c r="J192" s="72">
        <v>-1291168342.2175505</v>
      </c>
      <c r="K192" s="72">
        <v>-1244576134.8073645</v>
      </c>
      <c r="L192" s="72">
        <v>-345222940.95289838</v>
      </c>
      <c r="M192" s="72">
        <v>808192716.24629748</v>
      </c>
      <c r="N192" s="72">
        <v>-46197879.120060466</v>
      </c>
      <c r="O192" s="72">
        <v>1150385907.3349843</v>
      </c>
      <c r="P192" s="72">
        <v>-1726787599.0628593</v>
      </c>
      <c r="Q192" s="72">
        <v>-488014704.62610471</v>
      </c>
      <c r="R192" s="72">
        <v>2585899667.6625023</v>
      </c>
      <c r="S192" s="72">
        <v>7722917264.6085815</v>
      </c>
      <c r="T192" s="72">
        <v>5450566781.0440359</v>
      </c>
      <c r="U192" s="72">
        <v>8905048097.3868313</v>
      </c>
      <c r="V192" s="72">
        <v>14205412256.251194</v>
      </c>
      <c r="W192" s="72">
        <v>8718315165.1648598</v>
      </c>
      <c r="X192" s="72">
        <v>3803160315.6563878</v>
      </c>
      <c r="Y192" s="72">
        <v>10720763153.005388</v>
      </c>
      <c r="Z192" s="72">
        <v>20657829327.45607</v>
      </c>
      <c r="AA192" s="72">
        <v>26010186138.668968</v>
      </c>
      <c r="AB192" s="72">
        <v>24148061662.126331</v>
      </c>
      <c r="AC192" s="72">
        <v>21435663513.56815</v>
      </c>
      <c r="AD192" s="72">
        <v>17232469487.72316</v>
      </c>
      <c r="AE192" s="72">
        <v>5786644862.0212183</v>
      </c>
      <c r="AF192" s="72">
        <v>15034469859.575146</v>
      </c>
      <c r="AG192" s="72">
        <v>9527373747.8615303</v>
      </c>
      <c r="AH192" s="72">
        <v>18398740164.304783</v>
      </c>
      <c r="AI192" s="72">
        <v>33090080566.215137</v>
      </c>
      <c r="AJ192" s="72">
        <v>37319311637.212944</v>
      </c>
      <c r="AK192" s="72">
        <v>36915973489.277168</v>
      </c>
      <c r="AL192" s="72">
        <v>39540187927.731163</v>
      </c>
      <c r="AM192" s="72">
        <v>22146489535.308361</v>
      </c>
      <c r="AN192" s="72">
        <v>26186567479.285168</v>
      </c>
      <c r="AO192" s="72">
        <v>9643115588.353054</v>
      </c>
      <c r="AP192" s="72">
        <v>6932634738.9609394</v>
      </c>
      <c r="AQ192" s="72">
        <v>8963912301.2588043</v>
      </c>
      <c r="AR192" s="72">
        <v>17826125480.264881</v>
      </c>
      <c r="AS192" s="72">
        <v>17794659739.772758</v>
      </c>
      <c r="AT192" s="72">
        <v>21340989910.096985</v>
      </c>
      <c r="AU192" s="72">
        <v>7750922985.0920935</v>
      </c>
      <c r="AV192" s="72">
        <v>10497774828.131807</v>
      </c>
      <c r="AW192" s="72">
        <v>11833239720.603659</v>
      </c>
      <c r="AX192" s="72">
        <v>5057853495.0974998</v>
      </c>
      <c r="AY192" s="72">
        <v>5094232514.5016317</v>
      </c>
      <c r="AZ192" s="72">
        <v>6013358803.0157328</v>
      </c>
      <c r="BA192" s="72">
        <v>3151737410.5938702</v>
      </c>
      <c r="BB192" s="72">
        <v>8129903746.6921911</v>
      </c>
      <c r="BC192" s="72">
        <v>4800039340.5796452</v>
      </c>
      <c r="BD192" s="72">
        <v>2139105376.4335513</v>
      </c>
      <c r="BE192" s="72">
        <v>6087252687.6949978</v>
      </c>
      <c r="BF192" s="72">
        <v>5149337977.1334686</v>
      </c>
      <c r="BG192" s="72">
        <v>3839742893.7075176</v>
      </c>
      <c r="BH192" s="72">
        <v>5587178926.8818398</v>
      </c>
      <c r="BI192" s="72">
        <v>8019402881.914794</v>
      </c>
      <c r="BJ192" s="72">
        <v>5114032675.6971083</v>
      </c>
      <c r="BK192" s="72">
        <v>7439693984.1306009</v>
      </c>
      <c r="BL192" s="72">
        <v>4689623976.7552729</v>
      </c>
      <c r="BM192" s="72">
        <v>3071876270.741468</v>
      </c>
      <c r="BN192" s="72">
        <v>2668220226.1800985</v>
      </c>
      <c r="BO192" s="72">
        <v>1074959528.3016782</v>
      </c>
      <c r="BP192" s="72">
        <v>956700738.22196472</v>
      </c>
      <c r="BQ192" s="72">
        <v>1314589431.2855103</v>
      </c>
      <c r="BR192" s="72">
        <v>1019657766.581336</v>
      </c>
      <c r="BS192" s="72">
        <v>942317187.86944008</v>
      </c>
    </row>
    <row r="193" spans="6:71" x14ac:dyDescent="0.45">
      <c r="F193" s="22">
        <v>9</v>
      </c>
      <c r="G193" s="72">
        <v>-10189800</v>
      </c>
      <c r="H193" s="72">
        <v>-271689641.37395144</v>
      </c>
      <c r="I193" s="72">
        <v>-782005100.32950211</v>
      </c>
      <c r="J193" s="72">
        <v>-319172668.37997496</v>
      </c>
      <c r="K193" s="72">
        <v>296003472.30669242</v>
      </c>
      <c r="L193" s="72">
        <v>-38942437.530327618</v>
      </c>
      <c r="M193" s="72">
        <v>745890410.89705002</v>
      </c>
      <c r="N193" s="72">
        <v>412097586.09233171</v>
      </c>
      <c r="O193" s="72">
        <v>1466569071.5182321</v>
      </c>
      <c r="P193" s="72">
        <v>1405923379.2861278</v>
      </c>
      <c r="Q193" s="72">
        <v>5195691105.975915</v>
      </c>
      <c r="R193" s="72">
        <v>6359175317.7711344</v>
      </c>
      <c r="S193" s="72">
        <v>9132871884.0586872</v>
      </c>
      <c r="T193" s="72">
        <v>12717065563.683151</v>
      </c>
      <c r="U193" s="72">
        <v>14756212947.033447</v>
      </c>
      <c r="V193" s="72">
        <v>17750857483.135826</v>
      </c>
      <c r="W193" s="72">
        <v>14955806497.823578</v>
      </c>
      <c r="X193" s="72">
        <v>18743193850.303799</v>
      </c>
      <c r="Y193" s="72">
        <v>26029492924.323559</v>
      </c>
      <c r="Z193" s="72">
        <v>20029859978.460892</v>
      </c>
      <c r="AA193" s="72">
        <v>33463959353.834625</v>
      </c>
      <c r="AB193" s="72">
        <v>36812633758.863083</v>
      </c>
      <c r="AC193" s="72">
        <v>34982048007.7043</v>
      </c>
      <c r="AD193" s="72">
        <v>40461007595.028854</v>
      </c>
      <c r="AE193" s="72">
        <v>44414746591.652534</v>
      </c>
      <c r="AF193" s="72">
        <v>45112641993.458641</v>
      </c>
      <c r="AG193" s="72">
        <v>47778285202.936333</v>
      </c>
      <c r="AH193" s="72">
        <v>50230813746.556297</v>
      </c>
      <c r="AI193" s="72">
        <v>38113040176.341568</v>
      </c>
      <c r="AJ193" s="72">
        <v>30281090308.840759</v>
      </c>
      <c r="AK193" s="72">
        <v>29711441674.012283</v>
      </c>
      <c r="AL193" s="72">
        <v>34097525571.882408</v>
      </c>
      <c r="AM193" s="72">
        <v>43986286692.290344</v>
      </c>
      <c r="AN193" s="72">
        <v>30730752696.337345</v>
      </c>
      <c r="AO193" s="72">
        <v>13043327971.055883</v>
      </c>
      <c r="AP193" s="72">
        <v>13896505374.519773</v>
      </c>
      <c r="AQ193" s="72">
        <v>12487707354.208889</v>
      </c>
      <c r="AR193" s="72">
        <v>16987539832.159206</v>
      </c>
      <c r="AS193" s="72">
        <v>16434479131.918018</v>
      </c>
      <c r="AT193" s="72">
        <v>13288992533.852842</v>
      </c>
      <c r="AU193" s="72">
        <v>7437959246.977067</v>
      </c>
      <c r="AV193" s="72">
        <v>11128198357.060205</v>
      </c>
      <c r="AW193" s="72">
        <v>8346781744.7892294</v>
      </c>
      <c r="AX193" s="72">
        <v>10874279314.265272</v>
      </c>
      <c r="AY193" s="72">
        <v>5915038838.4911127</v>
      </c>
      <c r="AZ193" s="72">
        <v>-1180678099.2627196</v>
      </c>
      <c r="BA193" s="72">
        <v>-1998581350.6250291</v>
      </c>
      <c r="BB193" s="72">
        <v>699935426.54929197</v>
      </c>
      <c r="BC193" s="72">
        <v>501116107.25887835</v>
      </c>
      <c r="BD193" s="72">
        <v>-1103399137.9135551</v>
      </c>
      <c r="BE193" s="72">
        <v>-4218481811.6283159</v>
      </c>
      <c r="BF193" s="72">
        <v>-4099055430.2642398</v>
      </c>
      <c r="BG193" s="72">
        <v>-5285461266.2359161</v>
      </c>
      <c r="BH193" s="72">
        <v>-3646685688.2536683</v>
      </c>
      <c r="BI193" s="72">
        <v>-2994327376.511375</v>
      </c>
      <c r="BJ193" s="72">
        <v>-2392678730.9801574</v>
      </c>
      <c r="BK193" s="72">
        <v>-1380259083.1064274</v>
      </c>
      <c r="BL193" s="72">
        <v>-501834510.56427974</v>
      </c>
      <c r="BM193" s="72">
        <v>375759033.31877518</v>
      </c>
      <c r="BN193" s="72">
        <v>1179635128.2409666</v>
      </c>
      <c r="BO193" s="72">
        <v>-262108567.532996</v>
      </c>
      <c r="BP193" s="72">
        <v>-686363624.48262262</v>
      </c>
      <c r="BQ193" s="72">
        <v>-386529018.91659003</v>
      </c>
      <c r="BR193" s="72">
        <v>152158946.30901378</v>
      </c>
      <c r="BS193" s="72">
        <v>225573011.77097419</v>
      </c>
    </row>
    <row r="194" spans="6:71" x14ac:dyDescent="0.45">
      <c r="F194" s="22">
        <v>10</v>
      </c>
      <c r="G194" s="72">
        <v>-10189800</v>
      </c>
      <c r="H194" s="72">
        <v>-30500693.14294089</v>
      </c>
      <c r="I194" s="72">
        <v>152918459.44123778</v>
      </c>
      <c r="J194" s="72">
        <v>-621164154.80075026</v>
      </c>
      <c r="K194" s="72">
        <v>-709700350.3384794</v>
      </c>
      <c r="L194" s="72">
        <v>-365069016.42108542</v>
      </c>
      <c r="M194" s="72">
        <v>-511447664.57225567</v>
      </c>
      <c r="N194" s="72">
        <v>-120167314.43055749</v>
      </c>
      <c r="O194" s="72">
        <v>116454715.63835728</v>
      </c>
      <c r="P194" s="72">
        <v>-434942336.87260038</v>
      </c>
      <c r="Q194" s="72">
        <v>970206680.62099195</v>
      </c>
      <c r="R194" s="72">
        <v>-2589681596.3014679</v>
      </c>
      <c r="S194" s="72">
        <v>-3351202593.6934404</v>
      </c>
      <c r="T194" s="72">
        <v>-1019577150.3616598</v>
      </c>
      <c r="U194" s="72">
        <v>161913628.52330756</v>
      </c>
      <c r="V194" s="72">
        <v>-4168993130.3144298</v>
      </c>
      <c r="W194" s="72">
        <v>-3974673090.653636</v>
      </c>
      <c r="X194" s="72">
        <v>-2732261464.2639136</v>
      </c>
      <c r="Y194" s="72">
        <v>2769335303.4609942</v>
      </c>
      <c r="Z194" s="72">
        <v>7333861376.4232101</v>
      </c>
      <c r="AA194" s="72">
        <v>11980287472.968843</v>
      </c>
      <c r="AB194" s="72">
        <v>7770727282.429307</v>
      </c>
      <c r="AC194" s="72">
        <v>18122008847.392113</v>
      </c>
      <c r="AD194" s="72">
        <v>12655810364.932838</v>
      </c>
      <c r="AE194" s="72">
        <v>12314381126.487818</v>
      </c>
      <c r="AF194" s="72">
        <v>15833787192.314074</v>
      </c>
      <c r="AG194" s="72">
        <v>14248926080.810465</v>
      </c>
      <c r="AH194" s="72">
        <v>24627951295.61787</v>
      </c>
      <c r="AI194" s="72">
        <v>22046953394.803272</v>
      </c>
      <c r="AJ194" s="72">
        <v>11352212109.139803</v>
      </c>
      <c r="AK194" s="72">
        <v>14427493779.73945</v>
      </c>
      <c r="AL194" s="72">
        <v>13578991247.23745</v>
      </c>
      <c r="AM194" s="72">
        <v>1550667704.7127604</v>
      </c>
      <c r="AN194" s="72">
        <v>-3865053493.0264282</v>
      </c>
      <c r="AO194" s="72">
        <v>4285884152.9745321</v>
      </c>
      <c r="AP194" s="72">
        <v>7229765461.1916361</v>
      </c>
      <c r="AQ194" s="72">
        <v>3064223969.5399156</v>
      </c>
      <c r="AR194" s="72">
        <v>8397568596.6711693</v>
      </c>
      <c r="AS194" s="72">
        <v>9098936844.7759094</v>
      </c>
      <c r="AT194" s="72">
        <v>5457475750.6013546</v>
      </c>
      <c r="AU194" s="72">
        <v>7413513604.8408689</v>
      </c>
      <c r="AV194" s="72">
        <v>8322766215.9149599</v>
      </c>
      <c r="AW194" s="72">
        <v>4253004821.4768443</v>
      </c>
      <c r="AX194" s="72">
        <v>-2303929447.8281903</v>
      </c>
      <c r="AY194" s="72">
        <v>3060433204.955308</v>
      </c>
      <c r="AZ194" s="72">
        <v>9838842454.4286022</v>
      </c>
      <c r="BA194" s="72">
        <v>8808368574.0797558</v>
      </c>
      <c r="BB194" s="72">
        <v>6394777654.6036329</v>
      </c>
      <c r="BC194" s="72">
        <v>2060933342.641679</v>
      </c>
      <c r="BD194" s="72">
        <v>2900282471.9027357</v>
      </c>
      <c r="BE194" s="72">
        <v>3558590789.2055016</v>
      </c>
      <c r="BF194" s="72">
        <v>6620590491.6280899</v>
      </c>
      <c r="BG194" s="72">
        <v>6736284369.1538391</v>
      </c>
      <c r="BH194" s="72">
        <v>10061600418.478987</v>
      </c>
      <c r="BI194" s="72">
        <v>10311936192.437069</v>
      </c>
      <c r="BJ194" s="72">
        <v>8418382148.2581425</v>
      </c>
      <c r="BK194" s="72">
        <v>9482655499.163868</v>
      </c>
      <c r="BL194" s="72">
        <v>12974036565.331055</v>
      </c>
      <c r="BM194" s="72">
        <v>16176975278.317312</v>
      </c>
      <c r="BN194" s="72">
        <v>8687874018.7908554</v>
      </c>
      <c r="BO194" s="72">
        <v>6251358411.1390638</v>
      </c>
      <c r="BP194" s="72">
        <v>6793669350.2101555</v>
      </c>
      <c r="BQ194" s="72">
        <v>8155906407.3837681</v>
      </c>
      <c r="BR194" s="72">
        <v>5859583124.5677462</v>
      </c>
      <c r="BS194" s="72">
        <v>2196237172.1937184</v>
      </c>
    </row>
    <row r="195" spans="6:71" x14ac:dyDescent="0.45">
      <c r="F195" s="22">
        <v>11</v>
      </c>
      <c r="G195" s="72">
        <v>-10189800</v>
      </c>
      <c r="H195" s="72">
        <v>18780856.460975379</v>
      </c>
      <c r="I195" s="72">
        <v>-124997783.86946166</v>
      </c>
      <c r="J195" s="72">
        <v>-635806276.50326812</v>
      </c>
      <c r="K195" s="72">
        <v>337065431.02341378</v>
      </c>
      <c r="L195" s="72">
        <v>-144660496.55044103</v>
      </c>
      <c r="M195" s="72">
        <v>391186522.89737928</v>
      </c>
      <c r="N195" s="72">
        <v>-433976564.74688995</v>
      </c>
      <c r="O195" s="72">
        <v>-1700391459.8757093</v>
      </c>
      <c r="P195" s="72">
        <v>-1703677803.2678854</v>
      </c>
      <c r="Q195" s="72">
        <v>-515090756.96848339</v>
      </c>
      <c r="R195" s="72">
        <v>-1590650351.8823125</v>
      </c>
      <c r="S195" s="72">
        <v>-3114778087.7092834</v>
      </c>
      <c r="T195" s="72">
        <v>-2431293682.0757079</v>
      </c>
      <c r="U195" s="72">
        <v>305788263.08614105</v>
      </c>
      <c r="V195" s="72">
        <v>-2288570879.0182858</v>
      </c>
      <c r="W195" s="72">
        <v>-6440945179.6439152</v>
      </c>
      <c r="X195" s="72">
        <v>-3570818373.3886437</v>
      </c>
      <c r="Y195" s="72">
        <v>-853705414.40441787</v>
      </c>
      <c r="Z195" s="72">
        <v>5063359006.4644547</v>
      </c>
      <c r="AA195" s="72">
        <v>10041823539.988064</v>
      </c>
      <c r="AB195" s="72">
        <v>17208063398.250374</v>
      </c>
      <c r="AC195" s="72">
        <v>24535568631.734138</v>
      </c>
      <c r="AD195" s="72">
        <v>40829374959.724121</v>
      </c>
      <c r="AE195" s="72">
        <v>35752231902.661774</v>
      </c>
      <c r="AF195" s="72">
        <v>52338825940.553871</v>
      </c>
      <c r="AG195" s="72">
        <v>32146221018.702614</v>
      </c>
      <c r="AH195" s="72">
        <v>41369669211.065674</v>
      </c>
      <c r="AI195" s="72">
        <v>57878329570.325447</v>
      </c>
      <c r="AJ195" s="72">
        <v>81259927505.681671</v>
      </c>
      <c r="AK195" s="72">
        <v>82228107231.97496</v>
      </c>
      <c r="AL195" s="72">
        <v>109606162331.00406</v>
      </c>
      <c r="AM195" s="72">
        <v>111361793299.04221</v>
      </c>
      <c r="AN195" s="72">
        <v>134245251010.20895</v>
      </c>
      <c r="AO195" s="72">
        <v>110837026962.50533</v>
      </c>
      <c r="AP195" s="72">
        <v>115548729662.43924</v>
      </c>
      <c r="AQ195" s="72">
        <v>140081542449.1936</v>
      </c>
      <c r="AR195" s="72">
        <v>103914228471.02081</v>
      </c>
      <c r="AS195" s="72">
        <v>96805185756.097137</v>
      </c>
      <c r="AT195" s="72">
        <v>90171939532.907257</v>
      </c>
      <c r="AU195" s="72">
        <v>87102630219.269211</v>
      </c>
      <c r="AV195" s="72">
        <v>62260765017.997208</v>
      </c>
      <c r="AW195" s="72">
        <v>55878418383.915077</v>
      </c>
      <c r="AX195" s="72">
        <v>63099857326.741982</v>
      </c>
      <c r="AY195" s="72">
        <v>49132842607.901794</v>
      </c>
      <c r="AZ195" s="72">
        <v>40777547964.053864</v>
      </c>
      <c r="BA195" s="72">
        <v>38051742052.250359</v>
      </c>
      <c r="BB195" s="72">
        <v>36435333723.258842</v>
      </c>
      <c r="BC195" s="72">
        <v>23759087055.246552</v>
      </c>
      <c r="BD195" s="72">
        <v>21549209653.054871</v>
      </c>
      <c r="BE195" s="72">
        <v>21445737059.18158</v>
      </c>
      <c r="BF195" s="72">
        <v>12059349151.288942</v>
      </c>
      <c r="BG195" s="72">
        <v>8986723520.9444942</v>
      </c>
      <c r="BH195" s="72">
        <v>7249952295.968276</v>
      </c>
      <c r="BI195" s="72">
        <v>6744949811.7530632</v>
      </c>
      <c r="BJ195" s="72">
        <v>4394817131.5303736</v>
      </c>
      <c r="BK195" s="72">
        <v>2398761186.4251332</v>
      </c>
      <c r="BL195" s="72">
        <v>397905993.31607628</v>
      </c>
      <c r="BM195" s="72">
        <v>598555716.11639035</v>
      </c>
      <c r="BN195" s="72">
        <v>-197513917.31904909</v>
      </c>
      <c r="BO195" s="72">
        <v>-136400471.17843664</v>
      </c>
      <c r="BP195" s="72">
        <v>-339242524.25056469</v>
      </c>
      <c r="BQ195" s="72">
        <v>-73284162.851144329</v>
      </c>
      <c r="BR195" s="72">
        <v>29424102.459211994</v>
      </c>
      <c r="BS195" s="72">
        <v>24649162.556234006</v>
      </c>
    </row>
    <row r="196" spans="6:71" x14ac:dyDescent="0.45">
      <c r="F196" s="22">
        <v>12</v>
      </c>
      <c r="G196" s="72">
        <v>-10189800</v>
      </c>
      <c r="H196" s="72">
        <v>41435279.207186565</v>
      </c>
      <c r="I196" s="72">
        <v>540073960.30097163</v>
      </c>
      <c r="J196" s="72">
        <v>413073235.81469506</v>
      </c>
      <c r="K196" s="72">
        <v>-207441450.12714338</v>
      </c>
      <c r="L196" s="72">
        <v>488349193.26265413</v>
      </c>
      <c r="M196" s="72">
        <v>-534118497.91673225</v>
      </c>
      <c r="N196" s="72">
        <v>-222312088.44942394</v>
      </c>
      <c r="O196" s="72">
        <v>-264560504.1579915</v>
      </c>
      <c r="P196" s="72">
        <v>2086579163.2590168</v>
      </c>
      <c r="Q196" s="72">
        <v>-1360539156.8496704</v>
      </c>
      <c r="R196" s="72">
        <v>-2943522796.0424118</v>
      </c>
      <c r="S196" s="72">
        <v>-3426457726.3252087</v>
      </c>
      <c r="T196" s="72">
        <v>-1361341389.5023878</v>
      </c>
      <c r="U196" s="72">
        <v>-3369935649.4936528</v>
      </c>
      <c r="V196" s="72">
        <v>-5281833898.1787615</v>
      </c>
      <c r="W196" s="72">
        <v>-3512983734.2737651</v>
      </c>
      <c r="X196" s="72">
        <v>-5626701274.4343624</v>
      </c>
      <c r="Y196" s="72">
        <v>-8552997289.5425549</v>
      </c>
      <c r="Z196" s="72">
        <v>-8229662588.827775</v>
      </c>
      <c r="AA196" s="72">
        <v>-5302975493.4616327</v>
      </c>
      <c r="AB196" s="72">
        <v>-2782620698.286346</v>
      </c>
      <c r="AC196" s="72">
        <v>-9856954596.0161018</v>
      </c>
      <c r="AD196" s="72">
        <v>-12585566366.460577</v>
      </c>
      <c r="AE196" s="72">
        <v>-12958449652.118351</v>
      </c>
      <c r="AF196" s="72">
        <v>-8058337888.8063803</v>
      </c>
      <c r="AG196" s="72">
        <v>-1498202626.6076918</v>
      </c>
      <c r="AH196" s="72">
        <v>1522341671.0564084</v>
      </c>
      <c r="AI196" s="72">
        <v>-4563385186.1272497</v>
      </c>
      <c r="AJ196" s="72">
        <v>1365796212.7266104</v>
      </c>
      <c r="AK196" s="72">
        <v>11313134259.84915</v>
      </c>
      <c r="AL196" s="72">
        <v>6273062094.38659</v>
      </c>
      <c r="AM196" s="72">
        <v>-2592096118.4619136</v>
      </c>
      <c r="AN196" s="72">
        <v>3912542410.9932933</v>
      </c>
      <c r="AO196" s="72">
        <v>7486603939.7012053</v>
      </c>
      <c r="AP196" s="72">
        <v>9918587218.9736347</v>
      </c>
      <c r="AQ196" s="72">
        <v>15698308707.438435</v>
      </c>
      <c r="AR196" s="72">
        <v>17733490382.042561</v>
      </c>
      <c r="AS196" s="72">
        <v>9613573565.3403072</v>
      </c>
      <c r="AT196" s="72">
        <v>13557064908.743422</v>
      </c>
      <c r="AU196" s="72">
        <v>4500679506.2624893</v>
      </c>
      <c r="AV196" s="72">
        <v>11012183963.165108</v>
      </c>
      <c r="AW196" s="72">
        <v>12784906009.331083</v>
      </c>
      <c r="AX196" s="72">
        <v>13991194328.734699</v>
      </c>
      <c r="AY196" s="72">
        <v>9025785058.4210453</v>
      </c>
      <c r="AZ196" s="72">
        <v>13050101705.495733</v>
      </c>
      <c r="BA196" s="72">
        <v>16969471346.734365</v>
      </c>
      <c r="BB196" s="72">
        <v>11466366210.595573</v>
      </c>
      <c r="BC196" s="72">
        <v>18696274646.286259</v>
      </c>
      <c r="BD196" s="72">
        <v>10532372005.679609</v>
      </c>
      <c r="BE196" s="72">
        <v>10783324698.696665</v>
      </c>
      <c r="BF196" s="72">
        <v>11163612326.393023</v>
      </c>
      <c r="BG196" s="72">
        <v>9175319371.2022858</v>
      </c>
      <c r="BH196" s="72">
        <v>11252879701.637754</v>
      </c>
      <c r="BI196" s="72">
        <v>9662925655.50354</v>
      </c>
      <c r="BJ196" s="72">
        <v>10216770925.57222</v>
      </c>
      <c r="BK196" s="72">
        <v>5247956061.2890301</v>
      </c>
      <c r="BL196" s="72">
        <v>6097821666.8958435</v>
      </c>
      <c r="BM196" s="72">
        <v>6317468338.1551466</v>
      </c>
      <c r="BN196" s="72">
        <v>3828986004.3020134</v>
      </c>
      <c r="BO196" s="72">
        <v>2794221430.9372325</v>
      </c>
      <c r="BP196" s="72">
        <v>2451024771.7476921</v>
      </c>
      <c r="BQ196" s="72">
        <v>1237564180.6343634</v>
      </c>
      <c r="BR196" s="72">
        <v>610755418.65913773</v>
      </c>
      <c r="BS196" s="72">
        <v>245339090.51110536</v>
      </c>
    </row>
    <row r="197" spans="6:71" x14ac:dyDescent="0.45">
      <c r="F197" s="22">
        <v>13</v>
      </c>
      <c r="G197" s="72">
        <v>-10189800</v>
      </c>
      <c r="H197" s="72">
        <v>156151451.69175208</v>
      </c>
      <c r="I197" s="72">
        <v>-38617966.739157617</v>
      </c>
      <c r="J197" s="72">
        <v>-331935968.15116584</v>
      </c>
      <c r="K197" s="72">
        <v>328151157.96493071</v>
      </c>
      <c r="L197" s="72">
        <v>978046440.71890593</v>
      </c>
      <c r="M197" s="72">
        <v>-956456105.64924407</v>
      </c>
      <c r="N197" s="72">
        <v>316596177.57232797</v>
      </c>
      <c r="O197" s="72">
        <v>1836831321.0295286</v>
      </c>
      <c r="P197" s="72">
        <v>2218885347.0359492</v>
      </c>
      <c r="Q197" s="72">
        <v>541260655.30346298</v>
      </c>
      <c r="R197" s="72">
        <v>999422069.82855487</v>
      </c>
      <c r="S197" s="72">
        <v>2939948686.3066416</v>
      </c>
      <c r="T197" s="72">
        <v>4937610478.5595798</v>
      </c>
      <c r="U197" s="72">
        <v>4846442475.5710316</v>
      </c>
      <c r="V197" s="72">
        <v>-826288415.94404995</v>
      </c>
      <c r="W197" s="72">
        <v>-110666228.96683821</v>
      </c>
      <c r="X197" s="72">
        <v>1440488260.5119846</v>
      </c>
      <c r="Y197" s="72">
        <v>7187844340.6097879</v>
      </c>
      <c r="Z197" s="72">
        <v>16790183504.744465</v>
      </c>
      <c r="AA197" s="72">
        <v>11941512344.883495</v>
      </c>
      <c r="AB197" s="72">
        <v>5897279288.3948717</v>
      </c>
      <c r="AC197" s="72">
        <v>1928257235.8230333</v>
      </c>
      <c r="AD197" s="72">
        <v>-1009099879.119694</v>
      </c>
      <c r="AE197" s="72">
        <v>6916302366.9507828</v>
      </c>
      <c r="AF197" s="72">
        <v>5576681389.3703785</v>
      </c>
      <c r="AG197" s="72">
        <v>5868643350.5820436</v>
      </c>
      <c r="AH197" s="72">
        <v>4262943394.5659885</v>
      </c>
      <c r="AI197" s="72">
        <v>8965391482.2513885</v>
      </c>
      <c r="AJ197" s="72">
        <v>18219292541.319336</v>
      </c>
      <c r="AK197" s="72">
        <v>15061122788.09811</v>
      </c>
      <c r="AL197" s="72">
        <v>8083871059.4559193</v>
      </c>
      <c r="AM197" s="72">
        <v>6065779030.8646679</v>
      </c>
      <c r="AN197" s="72">
        <v>5638908987.7731447</v>
      </c>
      <c r="AO197" s="72">
        <v>-2772866618.5217838</v>
      </c>
      <c r="AP197" s="72">
        <v>-366538220.42462933</v>
      </c>
      <c r="AQ197" s="72">
        <v>2291818168.5206947</v>
      </c>
      <c r="AR197" s="72">
        <v>-5676858024.7010965</v>
      </c>
      <c r="AS197" s="72">
        <v>-4874257737.8745594</v>
      </c>
      <c r="AT197" s="72">
        <v>-4196072532.527957</v>
      </c>
      <c r="AU197" s="72">
        <v>-1908699522.858063</v>
      </c>
      <c r="AV197" s="72">
        <v>4240865628.7348547</v>
      </c>
      <c r="AW197" s="72">
        <v>11886483715.183626</v>
      </c>
      <c r="AX197" s="72">
        <v>21073190749.419537</v>
      </c>
      <c r="AY197" s="72">
        <v>12410506053.048927</v>
      </c>
      <c r="AZ197" s="72">
        <v>11325770369.664667</v>
      </c>
      <c r="BA197" s="72">
        <v>14188043642.928219</v>
      </c>
      <c r="BB197" s="72">
        <v>5875430502.3438091</v>
      </c>
      <c r="BC197" s="72">
        <v>6385323240.2159376</v>
      </c>
      <c r="BD197" s="72">
        <v>12374908170.102198</v>
      </c>
      <c r="BE197" s="72">
        <v>11883330446.924269</v>
      </c>
      <c r="BF197" s="72">
        <v>12683693131.735981</v>
      </c>
      <c r="BG197" s="72">
        <v>14804887871.59074</v>
      </c>
      <c r="BH197" s="72">
        <v>8940261258.2526932</v>
      </c>
      <c r="BI197" s="72">
        <v>8532826405.2365026</v>
      </c>
      <c r="BJ197" s="72">
        <v>5016002029.6753378</v>
      </c>
      <c r="BK197" s="72">
        <v>7088239359.4592667</v>
      </c>
      <c r="BL197" s="72">
        <v>8901330580.9523869</v>
      </c>
      <c r="BM197" s="72">
        <v>7963491458.9636793</v>
      </c>
      <c r="BN197" s="72">
        <v>6894096498.1189089</v>
      </c>
      <c r="BO197" s="72">
        <v>6085820714.5171309</v>
      </c>
      <c r="BP197" s="72">
        <v>4300718521.072896</v>
      </c>
      <c r="BQ197" s="72">
        <v>3637327363.6503935</v>
      </c>
      <c r="BR197" s="72">
        <v>2337323605.152195</v>
      </c>
      <c r="BS197" s="72">
        <v>1253725708.6600468</v>
      </c>
    </row>
    <row r="198" spans="6:71" x14ac:dyDescent="0.45">
      <c r="F198" s="22">
        <v>14</v>
      </c>
      <c r="G198" s="72">
        <v>-10189800</v>
      </c>
      <c r="H198" s="72">
        <v>90182382.963676482</v>
      </c>
      <c r="I198" s="72">
        <v>49043305.00342457</v>
      </c>
      <c r="J198" s="72">
        <v>37435693.248596743</v>
      </c>
      <c r="K198" s="72">
        <v>-490789428.94012719</v>
      </c>
      <c r="L198" s="72">
        <v>-135389728.64461014</v>
      </c>
      <c r="M198" s="72">
        <v>-401895524.56906915</v>
      </c>
      <c r="N198" s="72">
        <v>766848986.95654452</v>
      </c>
      <c r="O198" s="72">
        <v>1145315053.1756186</v>
      </c>
      <c r="P198" s="72">
        <v>-25300858.372102208</v>
      </c>
      <c r="Q198" s="72">
        <v>2449626420.4442291</v>
      </c>
      <c r="R198" s="72">
        <v>-437264635.1677379</v>
      </c>
      <c r="S198" s="72">
        <v>-614012579.94567895</v>
      </c>
      <c r="T198" s="72">
        <v>633360347.32715726</v>
      </c>
      <c r="U198" s="72">
        <v>-1329326550.5369315</v>
      </c>
      <c r="V198" s="72">
        <v>608067243.9841013</v>
      </c>
      <c r="W198" s="72">
        <v>2625806275.6389842</v>
      </c>
      <c r="X198" s="72">
        <v>2877389360.5216064</v>
      </c>
      <c r="Y198" s="72">
        <v>1827046226.2421365</v>
      </c>
      <c r="Z198" s="72">
        <v>6347772957.5655365</v>
      </c>
      <c r="AA198" s="72">
        <v>9602693134.2528744</v>
      </c>
      <c r="AB198" s="72">
        <v>12313116768.854742</v>
      </c>
      <c r="AC198" s="72">
        <v>11311177810.328321</v>
      </c>
      <c r="AD198" s="72">
        <v>11258705930.900469</v>
      </c>
      <c r="AE198" s="72">
        <v>10759508904.231586</v>
      </c>
      <c r="AF198" s="72">
        <v>12006704905.938606</v>
      </c>
      <c r="AG198" s="72">
        <v>19217116213.359875</v>
      </c>
      <c r="AH198" s="72">
        <v>20037709949.714695</v>
      </c>
      <c r="AI198" s="72">
        <v>21734178689.000977</v>
      </c>
      <c r="AJ198" s="72">
        <v>19661999347.074436</v>
      </c>
      <c r="AK198" s="72">
        <v>16408694731.490313</v>
      </c>
      <c r="AL198" s="72">
        <v>8350963075.31707</v>
      </c>
      <c r="AM198" s="72">
        <v>13368332401.073793</v>
      </c>
      <c r="AN198" s="72">
        <v>13965577413.184502</v>
      </c>
      <c r="AO198" s="72">
        <v>13169993418.825304</v>
      </c>
      <c r="AP198" s="72">
        <v>6566796179.478941</v>
      </c>
      <c r="AQ198" s="72">
        <v>9662187021.5399113</v>
      </c>
      <c r="AR198" s="72">
        <v>2143596615.7733939</v>
      </c>
      <c r="AS198" s="72">
        <v>1741301349.6943161</v>
      </c>
      <c r="AT198" s="72">
        <v>-3930596298.7739348</v>
      </c>
      <c r="AU198" s="72">
        <v>-5211216351.4549179</v>
      </c>
      <c r="AV198" s="72">
        <v>-1481230557.4460094</v>
      </c>
      <c r="AW198" s="72">
        <v>586194308.61210716</v>
      </c>
      <c r="AX198" s="72">
        <v>-1630553017.9931643</v>
      </c>
      <c r="AY198" s="72">
        <v>3918842503.7539463</v>
      </c>
      <c r="AZ198" s="72">
        <v>3239345178.6388063</v>
      </c>
      <c r="BA198" s="72">
        <v>474263974.42946482</v>
      </c>
      <c r="BB198" s="72">
        <v>4339501117.6889515</v>
      </c>
      <c r="BC198" s="72">
        <v>6020074.8964512059</v>
      </c>
      <c r="BD198" s="72">
        <v>1252838581.3331189</v>
      </c>
      <c r="BE198" s="72">
        <v>1110198139.8312004</v>
      </c>
      <c r="BF198" s="72">
        <v>2485538713.1580162</v>
      </c>
      <c r="BG198" s="72">
        <v>857074006.69752014</v>
      </c>
      <c r="BH198" s="72">
        <v>2014262091.2845714</v>
      </c>
      <c r="BI198" s="72">
        <v>3742172043.5755625</v>
      </c>
      <c r="BJ198" s="72">
        <v>4039873524.8816075</v>
      </c>
      <c r="BK198" s="72">
        <v>6445256416.8290329</v>
      </c>
      <c r="BL198" s="72">
        <v>4052219820.3157001</v>
      </c>
      <c r="BM198" s="72">
        <v>4478312080.8106394</v>
      </c>
      <c r="BN198" s="72">
        <v>4626823247.3841543</v>
      </c>
      <c r="BO198" s="72">
        <v>3401347593.7442298</v>
      </c>
      <c r="BP198" s="72">
        <v>2734050474.8165121</v>
      </c>
      <c r="BQ198" s="72">
        <v>1485182599.3527575</v>
      </c>
      <c r="BR198" s="72">
        <v>1010538474.9225615</v>
      </c>
      <c r="BS198" s="72">
        <v>525403838.72810137</v>
      </c>
    </row>
    <row r="199" spans="6:71" x14ac:dyDescent="0.45">
      <c r="F199" s="22">
        <v>15</v>
      </c>
      <c r="G199" s="72">
        <v>-10189800</v>
      </c>
      <c r="H199" s="72">
        <v>-280886569.05290586</v>
      </c>
      <c r="I199" s="72">
        <v>-52217060.102290027</v>
      </c>
      <c r="J199" s="72">
        <v>805004938.96685469</v>
      </c>
      <c r="K199" s="72">
        <v>-69782313.756655827</v>
      </c>
      <c r="L199" s="72">
        <v>582393468.02037919</v>
      </c>
      <c r="M199" s="72">
        <v>402229040.40496266</v>
      </c>
      <c r="N199" s="72">
        <v>904992933.50449717</v>
      </c>
      <c r="O199" s="72">
        <v>1115904960.7238364</v>
      </c>
      <c r="P199" s="72">
        <v>3213137079.6751957</v>
      </c>
      <c r="Q199" s="72">
        <v>2439838727.7538934</v>
      </c>
      <c r="R199" s="72">
        <v>2449890773.2340584</v>
      </c>
      <c r="S199" s="72">
        <v>3609663749.267365</v>
      </c>
      <c r="T199" s="72">
        <v>5545155797.4572382</v>
      </c>
      <c r="U199" s="72">
        <v>6407942328.7636595</v>
      </c>
      <c r="V199" s="72">
        <v>3338341099.6659861</v>
      </c>
      <c r="W199" s="72">
        <v>1184296274.2840679</v>
      </c>
      <c r="X199" s="72">
        <v>-545478866.04206097</v>
      </c>
      <c r="Y199" s="72">
        <v>-6255457833.328042</v>
      </c>
      <c r="Z199" s="72">
        <v>-4745534461.5052214</v>
      </c>
      <c r="AA199" s="72">
        <v>-3080545866.8109217</v>
      </c>
      <c r="AB199" s="72">
        <v>-5983917244.2042427</v>
      </c>
      <c r="AC199" s="72">
        <v>-699824499.95329523</v>
      </c>
      <c r="AD199" s="72">
        <v>-942396034.53459299</v>
      </c>
      <c r="AE199" s="72">
        <v>-2416900278.4913287</v>
      </c>
      <c r="AF199" s="72">
        <v>-4840984934.6365957</v>
      </c>
      <c r="AG199" s="72">
        <v>-4164160848.3775887</v>
      </c>
      <c r="AH199" s="72">
        <v>-9138506988.2313995</v>
      </c>
      <c r="AI199" s="72">
        <v>-5545053295.3801632</v>
      </c>
      <c r="AJ199" s="72">
        <v>-3542277640.6363397</v>
      </c>
      <c r="AK199" s="72">
        <v>5891618725.5768509</v>
      </c>
      <c r="AL199" s="72">
        <v>10828134548.462656</v>
      </c>
      <c r="AM199" s="72">
        <v>3531470247.8709531</v>
      </c>
      <c r="AN199" s="72">
        <v>-5321794956.9981823</v>
      </c>
      <c r="AO199" s="72">
        <v>2735379356.3921537</v>
      </c>
      <c r="AP199" s="72">
        <v>13192917433.990875</v>
      </c>
      <c r="AQ199" s="72">
        <v>2159161652.5390115</v>
      </c>
      <c r="AR199" s="72">
        <v>4195132362.4646392</v>
      </c>
      <c r="AS199" s="72">
        <v>10785514273.871471</v>
      </c>
      <c r="AT199" s="72">
        <v>15294695344.641916</v>
      </c>
      <c r="AU199" s="72">
        <v>13988198760.668789</v>
      </c>
      <c r="AV199" s="72">
        <v>21413587850.421223</v>
      </c>
      <c r="AW199" s="72">
        <v>19106361406.597027</v>
      </c>
      <c r="AX199" s="72">
        <v>20501015813.404617</v>
      </c>
      <c r="AY199" s="72">
        <v>18516905736.160847</v>
      </c>
      <c r="AZ199" s="72">
        <v>13255771164.19776</v>
      </c>
      <c r="BA199" s="72">
        <v>5523799943.2184687</v>
      </c>
      <c r="BB199" s="72">
        <v>10825102955.268204</v>
      </c>
      <c r="BC199" s="72">
        <v>14956424732.754133</v>
      </c>
      <c r="BD199" s="72">
        <v>13660564026.116995</v>
      </c>
      <c r="BE199" s="72">
        <v>14827979106.525057</v>
      </c>
      <c r="BF199" s="72">
        <v>21754049543.848911</v>
      </c>
      <c r="BG199" s="72">
        <v>20324110327.115604</v>
      </c>
      <c r="BH199" s="72">
        <v>17888111480.381355</v>
      </c>
      <c r="BI199" s="72">
        <v>9668158904.8195133</v>
      </c>
      <c r="BJ199" s="72">
        <v>8485181063.0752897</v>
      </c>
      <c r="BK199" s="72">
        <v>6248614892.8912029</v>
      </c>
      <c r="BL199" s="72">
        <v>6713557080.8683033</v>
      </c>
      <c r="BM199" s="72">
        <v>5618282340.2629242</v>
      </c>
      <c r="BN199" s="72">
        <v>5046468730.9349861</v>
      </c>
      <c r="BO199" s="72">
        <v>2613551305.1031351</v>
      </c>
      <c r="BP199" s="72">
        <v>2198334151.8090901</v>
      </c>
      <c r="BQ199" s="72">
        <v>2617394638.1717482</v>
      </c>
      <c r="BR199" s="72">
        <v>1839843112.1209283</v>
      </c>
      <c r="BS199" s="72">
        <v>674156112.10532904</v>
      </c>
    </row>
    <row r="200" spans="6:71" x14ac:dyDescent="0.45">
      <c r="F200" s="22">
        <v>16</v>
      </c>
      <c r="G200" s="72">
        <v>-10189800</v>
      </c>
      <c r="H200" s="72">
        <v>1896289.6386969183</v>
      </c>
      <c r="I200" s="72">
        <v>-181380396.30733025</v>
      </c>
      <c r="J200" s="72">
        <v>-749109398.99150836</v>
      </c>
      <c r="K200" s="72">
        <v>-203150463.4256807</v>
      </c>
      <c r="L200" s="72">
        <v>58687676.766241893</v>
      </c>
      <c r="M200" s="72">
        <v>1051324110.4315145</v>
      </c>
      <c r="N200" s="72">
        <v>-133476144.39900601</v>
      </c>
      <c r="O200" s="72">
        <v>2081911782.2280047</v>
      </c>
      <c r="P200" s="72">
        <v>1320975086.2338297</v>
      </c>
      <c r="Q200" s="72">
        <v>-744773600.327142</v>
      </c>
      <c r="R200" s="72">
        <v>-4152443823.8970413</v>
      </c>
      <c r="S200" s="72">
        <v>-4227589844.5527587</v>
      </c>
      <c r="T200" s="72">
        <v>-6240857851.3402672</v>
      </c>
      <c r="U200" s="72">
        <v>-5917982833.1222744</v>
      </c>
      <c r="V200" s="72">
        <v>-4961488606.4391193</v>
      </c>
      <c r="W200" s="72">
        <v>-4238358591.7839117</v>
      </c>
      <c r="X200" s="72">
        <v>-9246076542.8911018</v>
      </c>
      <c r="Y200" s="72">
        <v>-4845338253.8281336</v>
      </c>
      <c r="Z200" s="72">
        <v>532016628.58105445</v>
      </c>
      <c r="AA200" s="72">
        <v>3230403546.2833848</v>
      </c>
      <c r="AB200" s="72">
        <v>3073248858.1938643</v>
      </c>
      <c r="AC200" s="72">
        <v>617571667.6335727</v>
      </c>
      <c r="AD200" s="72">
        <v>3383432009.4927564</v>
      </c>
      <c r="AE200" s="72">
        <v>11818997456.82505</v>
      </c>
      <c r="AF200" s="72">
        <v>19564409415.651291</v>
      </c>
      <c r="AG200" s="72">
        <v>25444172249.305569</v>
      </c>
      <c r="AH200" s="72">
        <v>29234567086.949879</v>
      </c>
      <c r="AI200" s="72">
        <v>46951822081.090477</v>
      </c>
      <c r="AJ200" s="72">
        <v>27150215264.761227</v>
      </c>
      <c r="AK200" s="72">
        <v>25514869072.457447</v>
      </c>
      <c r="AL200" s="72">
        <v>29968508639.443878</v>
      </c>
      <c r="AM200" s="72">
        <v>14527487851.809855</v>
      </c>
      <c r="AN200" s="72">
        <v>13094881235.762764</v>
      </c>
      <c r="AO200" s="72">
        <v>21453631465.317177</v>
      </c>
      <c r="AP200" s="72">
        <v>24781014437.102318</v>
      </c>
      <c r="AQ200" s="72">
        <v>28528022886.08424</v>
      </c>
      <c r="AR200" s="72">
        <v>17192863066.036694</v>
      </c>
      <c r="AS200" s="72">
        <v>12089490467.4659</v>
      </c>
      <c r="AT200" s="72">
        <v>11787181694.586472</v>
      </c>
      <c r="AU200" s="72">
        <v>5148491917.4681883</v>
      </c>
      <c r="AV200" s="72">
        <v>9880417025.6401596</v>
      </c>
      <c r="AW200" s="72">
        <v>14657058418.748688</v>
      </c>
      <c r="AX200" s="72">
        <v>14961067379.570704</v>
      </c>
      <c r="AY200" s="72">
        <v>16809953583.511782</v>
      </c>
      <c r="AZ200" s="72">
        <v>16895364946.640911</v>
      </c>
      <c r="BA200" s="72">
        <v>15451488267.965111</v>
      </c>
      <c r="BB200" s="72">
        <v>11173760059.74198</v>
      </c>
      <c r="BC200" s="72">
        <v>8661077519.9357967</v>
      </c>
      <c r="BD200" s="72">
        <v>10394620701.609909</v>
      </c>
      <c r="BE200" s="72">
        <v>9368109441.9369183</v>
      </c>
      <c r="BF200" s="72">
        <v>6945947419.1027107</v>
      </c>
      <c r="BG200" s="72">
        <v>9598923882.5294075</v>
      </c>
      <c r="BH200" s="72">
        <v>12680759321.190681</v>
      </c>
      <c r="BI200" s="72">
        <v>13477264057.32147</v>
      </c>
      <c r="BJ200" s="72">
        <v>7446215149.4884262</v>
      </c>
      <c r="BK200" s="72">
        <v>6400203422.0225363</v>
      </c>
      <c r="BL200" s="72">
        <v>9005719609.5883408</v>
      </c>
      <c r="BM200" s="72">
        <v>6422274064.7988195</v>
      </c>
      <c r="BN200" s="72">
        <v>3824207441.9007015</v>
      </c>
      <c r="BO200" s="72">
        <v>3244270974.8630576</v>
      </c>
      <c r="BP200" s="72">
        <v>2894771879.2367983</v>
      </c>
      <c r="BQ200" s="72">
        <v>3373374778.8231888</v>
      </c>
      <c r="BR200" s="72">
        <v>2560042577.9750504</v>
      </c>
      <c r="BS200" s="72">
        <v>876987105.91680324</v>
      </c>
    </row>
    <row r="201" spans="6:71" x14ac:dyDescent="0.45">
      <c r="F201" s="22">
        <v>17</v>
      </c>
      <c r="G201" s="72">
        <v>-10189800</v>
      </c>
      <c r="H201" s="72">
        <v>-247640916.76719368</v>
      </c>
      <c r="I201" s="72">
        <v>-572665104.75699425</v>
      </c>
      <c r="J201" s="72">
        <v>-427200071.61124879</v>
      </c>
      <c r="K201" s="72">
        <v>287363264.19216734</v>
      </c>
      <c r="L201" s="72">
        <v>1358261593.7795837</v>
      </c>
      <c r="M201" s="72">
        <v>3132317497.0770392</v>
      </c>
      <c r="N201" s="72">
        <v>2621896486.8909183</v>
      </c>
      <c r="O201" s="72">
        <v>2514116542.3242812</v>
      </c>
      <c r="P201" s="72">
        <v>6179408718.9678688</v>
      </c>
      <c r="Q201" s="72">
        <v>3261820899.199028</v>
      </c>
      <c r="R201" s="72">
        <v>1524932645.4059043</v>
      </c>
      <c r="S201" s="72">
        <v>-2398356487.3361516</v>
      </c>
      <c r="T201" s="72">
        <v>-2388906702.8209333</v>
      </c>
      <c r="U201" s="72">
        <v>-4378739827.4510908</v>
      </c>
      <c r="V201" s="72">
        <v>-2069648557.2041802</v>
      </c>
      <c r="W201" s="72">
        <v>25831568.525617488</v>
      </c>
      <c r="X201" s="72">
        <v>6366475118.6291704</v>
      </c>
      <c r="Y201" s="72">
        <v>7860512718.7719431</v>
      </c>
      <c r="Z201" s="72">
        <v>4671913519.9915066</v>
      </c>
      <c r="AA201" s="72">
        <v>6830261436.0035</v>
      </c>
      <c r="AB201" s="72">
        <v>14260054086.462702</v>
      </c>
      <c r="AC201" s="72">
        <v>11462319759.050781</v>
      </c>
      <c r="AD201" s="72">
        <v>11631603267.07943</v>
      </c>
      <c r="AE201" s="72">
        <v>4248309309.0896077</v>
      </c>
      <c r="AF201" s="72">
        <v>5865477661.6992426</v>
      </c>
      <c r="AG201" s="72">
        <v>154155431.39379001</v>
      </c>
      <c r="AH201" s="72">
        <v>7029632558.5599966</v>
      </c>
      <c r="AI201" s="72">
        <v>6442207139.0410595</v>
      </c>
      <c r="AJ201" s="72">
        <v>16337535395.790514</v>
      </c>
      <c r="AK201" s="72">
        <v>4475139210.2789545</v>
      </c>
      <c r="AL201" s="72">
        <v>2046610361.8790636</v>
      </c>
      <c r="AM201" s="72">
        <v>1381777886.7088869</v>
      </c>
      <c r="AN201" s="72">
        <v>-5956242087.7754631</v>
      </c>
      <c r="AO201" s="72">
        <v>-3842912428.7892413</v>
      </c>
      <c r="AP201" s="72">
        <v>2780972551.8540754</v>
      </c>
      <c r="AQ201" s="72">
        <v>551853151.42218137</v>
      </c>
      <c r="AR201" s="72">
        <v>3581126479.3189464</v>
      </c>
      <c r="AS201" s="72">
        <v>6188675538.6807098</v>
      </c>
      <c r="AT201" s="72">
        <v>1407485592.0321543</v>
      </c>
      <c r="AU201" s="72">
        <v>-2475125288.6985149</v>
      </c>
      <c r="AV201" s="72">
        <v>4540285980.054513</v>
      </c>
      <c r="AW201" s="72">
        <v>346269683.79571956</v>
      </c>
      <c r="AX201" s="72">
        <v>-4386771843.366456</v>
      </c>
      <c r="AY201" s="72">
        <v>-5240781066.3087444</v>
      </c>
      <c r="AZ201" s="72">
        <v>-1173165393.5880437</v>
      </c>
      <c r="BA201" s="72">
        <v>-697134886.46287477</v>
      </c>
      <c r="BB201" s="72">
        <v>-4006462586.7039557</v>
      </c>
      <c r="BC201" s="72">
        <v>-510049479.70692557</v>
      </c>
      <c r="BD201" s="72">
        <v>2376459566.1395168</v>
      </c>
      <c r="BE201" s="72">
        <v>4446645033.0669947</v>
      </c>
      <c r="BF201" s="72">
        <v>8886472526.4650154</v>
      </c>
      <c r="BG201" s="72">
        <v>8412405151.15061</v>
      </c>
      <c r="BH201" s="72">
        <v>5461042702.4588184</v>
      </c>
      <c r="BI201" s="72">
        <v>8608309518.9600334</v>
      </c>
      <c r="BJ201" s="72">
        <v>3786631649.3519068</v>
      </c>
      <c r="BK201" s="72">
        <v>4361506714.364255</v>
      </c>
      <c r="BL201" s="72">
        <v>1516696844.5613115</v>
      </c>
      <c r="BM201" s="72">
        <v>2490570208.1080003</v>
      </c>
      <c r="BN201" s="72">
        <v>1667860176.7755225</v>
      </c>
      <c r="BO201" s="72">
        <v>919133322.63009846</v>
      </c>
      <c r="BP201" s="72">
        <v>1260892159.1671093</v>
      </c>
      <c r="BQ201" s="72">
        <v>1262688385.5176115</v>
      </c>
      <c r="BR201" s="72">
        <v>1253122939.9474568</v>
      </c>
      <c r="BS201" s="72">
        <v>825080314.63950133</v>
      </c>
    </row>
    <row r="202" spans="6:71" x14ac:dyDescent="0.45">
      <c r="F202" s="22">
        <v>18</v>
      </c>
      <c r="G202" s="72">
        <v>-10189800</v>
      </c>
      <c r="H202" s="72">
        <v>34716624.676631697</v>
      </c>
      <c r="I202" s="72">
        <v>-151822396.4882507</v>
      </c>
      <c r="J202" s="72">
        <v>168337932.88311312</v>
      </c>
      <c r="K202" s="72">
        <v>795839768.38478398</v>
      </c>
      <c r="L202" s="72">
        <v>1607669263.2972929</v>
      </c>
      <c r="M202" s="72">
        <v>3081700350.6985602</v>
      </c>
      <c r="N202" s="72">
        <v>4859566105.6459084</v>
      </c>
      <c r="O202" s="72">
        <v>5569710474.1609344</v>
      </c>
      <c r="P202" s="72">
        <v>5416360300.0962038</v>
      </c>
      <c r="Q202" s="72">
        <v>6533197830.0030289</v>
      </c>
      <c r="R202" s="72">
        <v>7471849549.8832798</v>
      </c>
      <c r="S202" s="72">
        <v>13963718609.368925</v>
      </c>
      <c r="T202" s="72">
        <v>7628582367.5863657</v>
      </c>
      <c r="U202" s="72">
        <v>7894559307.9043465</v>
      </c>
      <c r="V202" s="72">
        <v>5897551408.4982634</v>
      </c>
      <c r="W202" s="72">
        <v>4992086105.1201754</v>
      </c>
      <c r="X202" s="72">
        <v>2233952145.052875</v>
      </c>
      <c r="Y202" s="72">
        <v>-555992853.37687647</v>
      </c>
      <c r="Z202" s="72">
        <v>-3818208764.3060608</v>
      </c>
      <c r="AA202" s="72">
        <v>-3477393689.102325</v>
      </c>
      <c r="AB202" s="72">
        <v>2742397520.2656689</v>
      </c>
      <c r="AC202" s="72">
        <v>5636706493.3904448</v>
      </c>
      <c r="AD202" s="72">
        <v>5450797276.5974779</v>
      </c>
      <c r="AE202" s="72">
        <v>8222142708.8488855</v>
      </c>
      <c r="AF202" s="72">
        <v>11689691546.279188</v>
      </c>
      <c r="AG202" s="72">
        <v>6172470134.0332203</v>
      </c>
      <c r="AH202" s="72">
        <v>9449830704.5891457</v>
      </c>
      <c r="AI202" s="72">
        <v>8759408621.6627121</v>
      </c>
      <c r="AJ202" s="72">
        <v>13557329592.533461</v>
      </c>
      <c r="AK202" s="72">
        <v>13969601600.64971</v>
      </c>
      <c r="AL202" s="72">
        <v>15216607368.3874</v>
      </c>
      <c r="AM202" s="72">
        <v>11560484426.322529</v>
      </c>
      <c r="AN202" s="72">
        <v>-398059212.60939717</v>
      </c>
      <c r="AO202" s="72">
        <v>269935890.28655076</v>
      </c>
      <c r="AP202" s="72">
        <v>-8020775038.8343039</v>
      </c>
      <c r="AQ202" s="72">
        <v>-12981019782.545158</v>
      </c>
      <c r="AR202" s="72">
        <v>-10405443102.580557</v>
      </c>
      <c r="AS202" s="72">
        <v>-8334897180.7518759</v>
      </c>
      <c r="AT202" s="72">
        <v>-3878040048.6433802</v>
      </c>
      <c r="AU202" s="72">
        <v>-5379516555.2624493</v>
      </c>
      <c r="AV202" s="72">
        <v>209993730.91648394</v>
      </c>
      <c r="AW202" s="72">
        <v>307220634.90356976</v>
      </c>
      <c r="AX202" s="72">
        <v>4561633944.6775236</v>
      </c>
      <c r="AY202" s="72">
        <v>7102794235.0558052</v>
      </c>
      <c r="AZ202" s="72">
        <v>13020707579.793661</v>
      </c>
      <c r="BA202" s="72">
        <v>12558313218.623165</v>
      </c>
      <c r="BB202" s="72">
        <v>9239258033.0400505</v>
      </c>
      <c r="BC202" s="72">
        <v>3057033071.6643643</v>
      </c>
      <c r="BD202" s="72">
        <v>7462556208.5868635</v>
      </c>
      <c r="BE202" s="72">
        <v>9687765240.9788513</v>
      </c>
      <c r="BF202" s="72">
        <v>3701671304.3083181</v>
      </c>
      <c r="BG202" s="72">
        <v>1505248197.7650335</v>
      </c>
      <c r="BH202" s="72">
        <v>4383873715.4595261</v>
      </c>
      <c r="BI202" s="72">
        <v>3903085140.3229246</v>
      </c>
      <c r="BJ202" s="72">
        <v>2455783488.08673</v>
      </c>
      <c r="BK202" s="72">
        <v>1510547561.6386576</v>
      </c>
      <c r="BL202" s="72">
        <v>2595781738.1475749</v>
      </c>
      <c r="BM202" s="72">
        <v>3290965940.8417869</v>
      </c>
      <c r="BN202" s="72">
        <v>2858697041.9937563</v>
      </c>
      <c r="BO202" s="72">
        <v>2663057105.2922535</v>
      </c>
      <c r="BP202" s="72">
        <v>2173940033.294291</v>
      </c>
      <c r="BQ202" s="72">
        <v>2201226893.1248507</v>
      </c>
      <c r="BR202" s="72">
        <v>1926082712.0652888</v>
      </c>
      <c r="BS202" s="72">
        <v>1326066824.5447152</v>
      </c>
    </row>
    <row r="203" spans="6:71" x14ac:dyDescent="0.45">
      <c r="F203" s="22">
        <v>19</v>
      </c>
      <c r="G203" s="72">
        <v>-10189800</v>
      </c>
      <c r="H203" s="72">
        <v>229320384.86670345</v>
      </c>
      <c r="I203" s="72">
        <v>300974812.84654951</v>
      </c>
      <c r="J203" s="72">
        <v>221782028.47740945</v>
      </c>
      <c r="K203" s="72">
        <v>-270008026.47238928</v>
      </c>
      <c r="L203" s="72">
        <v>-424448508.48764282</v>
      </c>
      <c r="M203" s="72">
        <v>389733677.12905663</v>
      </c>
      <c r="N203" s="72">
        <v>-1194579780.3355637</v>
      </c>
      <c r="O203" s="72">
        <v>437896364.16190475</v>
      </c>
      <c r="P203" s="72">
        <v>-1077927648.9181681</v>
      </c>
      <c r="Q203" s="72">
        <v>-2776402454.9034142</v>
      </c>
      <c r="R203" s="72">
        <v>-1440497660.5296381</v>
      </c>
      <c r="S203" s="72">
        <v>-1387186334.6728714</v>
      </c>
      <c r="T203" s="72">
        <v>2378009004.1885166</v>
      </c>
      <c r="U203" s="72">
        <v>5499319319.6057291</v>
      </c>
      <c r="V203" s="72">
        <v>53981035.353178635</v>
      </c>
      <c r="W203" s="72">
        <v>3810553341.3778477</v>
      </c>
      <c r="X203" s="72">
        <v>9318693453.3446064</v>
      </c>
      <c r="Y203" s="72">
        <v>7183122163.6449881</v>
      </c>
      <c r="Z203" s="72">
        <v>7694841384.8328333</v>
      </c>
      <c r="AA203" s="72">
        <v>11075215667.769941</v>
      </c>
      <c r="AB203" s="72">
        <v>11293770831.984716</v>
      </c>
      <c r="AC203" s="72">
        <v>5417026371.0388374</v>
      </c>
      <c r="AD203" s="72">
        <v>6574570628.5089302</v>
      </c>
      <c r="AE203" s="72">
        <v>10662148434.282961</v>
      </c>
      <c r="AF203" s="72">
        <v>11046425805.209278</v>
      </c>
      <c r="AG203" s="72">
        <v>12894512216.201126</v>
      </c>
      <c r="AH203" s="72">
        <v>17063003303.684801</v>
      </c>
      <c r="AI203" s="72">
        <v>9371150364.4595966</v>
      </c>
      <c r="AJ203" s="72">
        <v>14916190312.918465</v>
      </c>
      <c r="AK203" s="72">
        <v>22828645504.127941</v>
      </c>
      <c r="AL203" s="72">
        <v>19192854431.774372</v>
      </c>
      <c r="AM203" s="72">
        <v>19298340184.025517</v>
      </c>
      <c r="AN203" s="72">
        <v>23457144794.915916</v>
      </c>
      <c r="AO203" s="72">
        <v>25494359587.940117</v>
      </c>
      <c r="AP203" s="72">
        <v>13522151934.973579</v>
      </c>
      <c r="AQ203" s="72">
        <v>10129641067.28437</v>
      </c>
      <c r="AR203" s="72">
        <v>7730646979.7799025</v>
      </c>
      <c r="AS203" s="72">
        <v>11363732658.205721</v>
      </c>
      <c r="AT203" s="72">
        <v>11210678828.773397</v>
      </c>
      <c r="AU203" s="72">
        <v>5709690498.7980385</v>
      </c>
      <c r="AV203" s="72">
        <v>8070161923.9059563</v>
      </c>
      <c r="AW203" s="72">
        <v>5086993601.8481483</v>
      </c>
      <c r="AX203" s="72">
        <v>250247777.12764394</v>
      </c>
      <c r="AY203" s="72">
        <v>-2064461222.1714604</v>
      </c>
      <c r="AZ203" s="72">
        <v>-1859341324.8858392</v>
      </c>
      <c r="BA203" s="72">
        <v>-1122460000.1618965</v>
      </c>
      <c r="BB203" s="72">
        <v>810983226.62170386</v>
      </c>
      <c r="BC203" s="72">
        <v>5523791493.1781759</v>
      </c>
      <c r="BD203" s="72">
        <v>348431398.6434747</v>
      </c>
      <c r="BE203" s="72">
        <v>3804865773.232718</v>
      </c>
      <c r="BF203" s="72">
        <v>3977501796.3778601</v>
      </c>
      <c r="BG203" s="72">
        <v>827319121.06631482</v>
      </c>
      <c r="BH203" s="72">
        <v>3320808282.7578936</v>
      </c>
      <c r="BI203" s="72">
        <v>5431602125.6361876</v>
      </c>
      <c r="BJ203" s="72">
        <v>1576906514.8084395</v>
      </c>
      <c r="BK203" s="72">
        <v>3512521035.4252415</v>
      </c>
      <c r="BL203" s="72">
        <v>2613990918.353756</v>
      </c>
      <c r="BM203" s="72">
        <v>4179742212.1310835</v>
      </c>
      <c r="BN203" s="72">
        <v>1806386909.9471755</v>
      </c>
      <c r="BO203" s="72">
        <v>1335745427.0265341</v>
      </c>
      <c r="BP203" s="72">
        <v>1036763094.6134522</v>
      </c>
      <c r="BQ203" s="72">
        <v>637524709.36369681</v>
      </c>
      <c r="BR203" s="72">
        <v>295867802.99964637</v>
      </c>
      <c r="BS203" s="72">
        <v>181326338.87568206</v>
      </c>
    </row>
    <row r="204" spans="6:71" x14ac:dyDescent="0.45">
      <c r="F204" s="22">
        <v>20</v>
      </c>
      <c r="G204" s="72">
        <v>-10189800</v>
      </c>
      <c r="H204" s="72">
        <v>-44646284.707300656</v>
      </c>
      <c r="I204" s="72">
        <v>-350745308.76292473</v>
      </c>
      <c r="J204" s="72">
        <v>-624226623.35602069</v>
      </c>
      <c r="K204" s="72">
        <v>-378716760.77093452</v>
      </c>
      <c r="L204" s="72">
        <v>-1844551413.5557623</v>
      </c>
      <c r="M204" s="72">
        <v>-857054849.16952276</v>
      </c>
      <c r="N204" s="72">
        <v>-885455967.00648189</v>
      </c>
      <c r="O204" s="72">
        <v>-1652007016.3297498</v>
      </c>
      <c r="P204" s="72">
        <v>-2735589813.1042771</v>
      </c>
      <c r="Q204" s="72">
        <v>-2156845215.926899</v>
      </c>
      <c r="R204" s="72">
        <v>1034174426.1250211</v>
      </c>
      <c r="S204" s="72">
        <v>1721758564.3229699</v>
      </c>
      <c r="T204" s="72">
        <v>1769305810.3771152</v>
      </c>
      <c r="U204" s="72">
        <v>6993162182.0465126</v>
      </c>
      <c r="V204" s="72">
        <v>5890779436.6052036</v>
      </c>
      <c r="W204" s="72">
        <v>7283694940.6603203</v>
      </c>
      <c r="X204" s="72">
        <v>3440175401.810545</v>
      </c>
      <c r="Y204" s="72">
        <v>5705272689.0830669</v>
      </c>
      <c r="Z204" s="72">
        <v>11937114606.868725</v>
      </c>
      <c r="AA204" s="72">
        <v>15987293321.027603</v>
      </c>
      <c r="AB204" s="72">
        <v>13563854071.203106</v>
      </c>
      <c r="AC204" s="72">
        <v>12566266085.375193</v>
      </c>
      <c r="AD204" s="72">
        <v>20241626657.12048</v>
      </c>
      <c r="AE204" s="72">
        <v>16006564798.261717</v>
      </c>
      <c r="AF204" s="72">
        <v>18952278896.848701</v>
      </c>
      <c r="AG204" s="72">
        <v>18771576082.906048</v>
      </c>
      <c r="AH204" s="72">
        <v>7480429560.4072304</v>
      </c>
      <c r="AI204" s="72">
        <v>7912435939.6069584</v>
      </c>
      <c r="AJ204" s="72">
        <v>-1508128553.2210894</v>
      </c>
      <c r="AK204" s="72">
        <v>-5389040721.2805529</v>
      </c>
      <c r="AL204" s="72">
        <v>-6537827493.776638</v>
      </c>
      <c r="AM204" s="72">
        <v>-6912443338.5961704</v>
      </c>
      <c r="AN204" s="72">
        <v>-1360948916.0917659</v>
      </c>
      <c r="AO204" s="72">
        <v>-6616861333.8081541</v>
      </c>
      <c r="AP204" s="72">
        <v>-11452204611.150576</v>
      </c>
      <c r="AQ204" s="72">
        <v>-12164857844.199224</v>
      </c>
      <c r="AR204" s="72">
        <v>-13361835342.965183</v>
      </c>
      <c r="AS204" s="72">
        <v>-11921348497.407768</v>
      </c>
      <c r="AT204" s="72">
        <v>-9681225852.8823891</v>
      </c>
      <c r="AU204" s="72">
        <v>-7353757046.8297529</v>
      </c>
      <c r="AV204" s="72">
        <v>-12027897802.180853</v>
      </c>
      <c r="AW204" s="72">
        <v>-10957409504.69364</v>
      </c>
      <c r="AX204" s="72">
        <v>-10851464474.133057</v>
      </c>
      <c r="AY204" s="72">
        <v>-7512719794.9812613</v>
      </c>
      <c r="AZ204" s="72">
        <v>-1742897041.9434597</v>
      </c>
      <c r="BA204" s="72">
        <v>55529801.509805985</v>
      </c>
      <c r="BB204" s="72">
        <v>2353587448.8809867</v>
      </c>
      <c r="BC204" s="72">
        <v>3980563854.5629473</v>
      </c>
      <c r="BD204" s="72">
        <v>4753395825.8689966</v>
      </c>
      <c r="BE204" s="72">
        <v>-158391476.14259613</v>
      </c>
      <c r="BF204" s="72">
        <v>2102364540.971204</v>
      </c>
      <c r="BG204" s="72">
        <v>3895892429.804378</v>
      </c>
      <c r="BH204" s="72">
        <v>5575854455.5442133</v>
      </c>
      <c r="BI204" s="72">
        <v>1979348633.5766962</v>
      </c>
      <c r="BJ204" s="72">
        <v>1500316812.7968891</v>
      </c>
      <c r="BK204" s="72">
        <v>196539721.27232146</v>
      </c>
      <c r="BL204" s="72">
        <v>712892962.54607236</v>
      </c>
      <c r="BM204" s="72">
        <v>385882197.90282279</v>
      </c>
      <c r="BN204" s="72">
        <v>1307333324.9107764</v>
      </c>
      <c r="BO204" s="72">
        <v>1286745226.9174919</v>
      </c>
      <c r="BP204" s="72">
        <v>1130426028.198997</v>
      </c>
      <c r="BQ204" s="72">
        <v>1299821559.262413</v>
      </c>
      <c r="BR204" s="72">
        <v>761246647.51727569</v>
      </c>
      <c r="BS204" s="72">
        <v>43940740.091528177</v>
      </c>
    </row>
    <row r="205" spans="6:71" x14ac:dyDescent="0.45">
      <c r="F205" s="22">
        <v>21</v>
      </c>
      <c r="G205" s="72">
        <v>-10189800</v>
      </c>
      <c r="H205" s="72">
        <v>-123861762.6893945</v>
      </c>
      <c r="I205" s="72">
        <v>360176227.27879328</v>
      </c>
      <c r="J205" s="72">
        <v>1156782690.1710863</v>
      </c>
      <c r="K205" s="72">
        <v>1086069179.8562312</v>
      </c>
      <c r="L205" s="72">
        <v>1772061313.313571</v>
      </c>
      <c r="M205" s="72">
        <v>2106968172.3059225</v>
      </c>
      <c r="N205" s="72">
        <v>2201718537.8187699</v>
      </c>
      <c r="O205" s="72">
        <v>-277275882.06165862</v>
      </c>
      <c r="P205" s="72">
        <v>-492338659.45497775</v>
      </c>
      <c r="Q205" s="72">
        <v>1891556076.3651185</v>
      </c>
      <c r="R205" s="72">
        <v>-1711251922.3208151</v>
      </c>
      <c r="S205" s="72">
        <v>-3496680548.2436538</v>
      </c>
      <c r="T205" s="72">
        <v>-4633438824.0025902</v>
      </c>
      <c r="U205" s="72">
        <v>-5309451094.7052307</v>
      </c>
      <c r="V205" s="72">
        <v>-4840954900.4831352</v>
      </c>
      <c r="W205" s="72">
        <v>-3720416521.3288465</v>
      </c>
      <c r="X205" s="72">
        <v>-4362066211.5768824</v>
      </c>
      <c r="Y205" s="72">
        <v>-6892230233.2280149</v>
      </c>
      <c r="Z205" s="72">
        <v>-4501943583.4032335</v>
      </c>
      <c r="AA205" s="72">
        <v>-4108544535.6298018</v>
      </c>
      <c r="AB205" s="72">
        <v>-1250033475.3342717</v>
      </c>
      <c r="AC205" s="72">
        <v>1537351970.3111181</v>
      </c>
      <c r="AD205" s="72">
        <v>-2740742179.3287511</v>
      </c>
      <c r="AE205" s="72">
        <v>-1338049525.3274269</v>
      </c>
      <c r="AF205" s="72">
        <v>-700344049.30689394</v>
      </c>
      <c r="AG205" s="72">
        <v>652148392.20350063</v>
      </c>
      <c r="AH205" s="72">
        <v>3570022781.9733562</v>
      </c>
      <c r="AI205" s="72">
        <v>3002704586.9317293</v>
      </c>
      <c r="AJ205" s="72">
        <v>18866947.852680881</v>
      </c>
      <c r="AK205" s="72">
        <v>1346712670.0247972</v>
      </c>
      <c r="AL205" s="72">
        <v>4730543152.9916973</v>
      </c>
      <c r="AM205" s="72">
        <v>6368154069.6368074</v>
      </c>
      <c r="AN205" s="72">
        <v>17178480641.801067</v>
      </c>
      <c r="AO205" s="72">
        <v>16293979014.074202</v>
      </c>
      <c r="AP205" s="72">
        <v>21807793464.17363</v>
      </c>
      <c r="AQ205" s="72">
        <v>22799181815.815979</v>
      </c>
      <c r="AR205" s="72">
        <v>28812086362.076824</v>
      </c>
      <c r="AS205" s="72">
        <v>27618385738.476727</v>
      </c>
      <c r="AT205" s="72">
        <v>37929142460.011154</v>
      </c>
      <c r="AU205" s="72">
        <v>40265073578.452675</v>
      </c>
      <c r="AV205" s="72">
        <v>34389797841.279892</v>
      </c>
      <c r="AW205" s="72">
        <v>19822669752.766579</v>
      </c>
      <c r="AX205" s="72">
        <v>27340941767.202957</v>
      </c>
      <c r="AY205" s="72">
        <v>23600523527.030163</v>
      </c>
      <c r="AZ205" s="72">
        <v>19800623147.518654</v>
      </c>
      <c r="BA205" s="72">
        <v>23665115317.838402</v>
      </c>
      <c r="BB205" s="72">
        <v>16206797446.346811</v>
      </c>
      <c r="BC205" s="72">
        <v>9295363834.6050911</v>
      </c>
      <c r="BD205" s="72">
        <v>6903812544.2804718</v>
      </c>
      <c r="BE205" s="72">
        <v>3344842323.545342</v>
      </c>
      <c r="BF205" s="72">
        <v>6737161039.3524637</v>
      </c>
      <c r="BG205" s="72">
        <v>11017987386.913288</v>
      </c>
      <c r="BH205" s="72">
        <v>13509490044.968893</v>
      </c>
      <c r="BI205" s="72">
        <v>12074971755.787186</v>
      </c>
      <c r="BJ205" s="72">
        <v>14912590248.354881</v>
      </c>
      <c r="BK205" s="72">
        <v>8816031262.6829128</v>
      </c>
      <c r="BL205" s="72">
        <v>7518226754.7451572</v>
      </c>
      <c r="BM205" s="72">
        <v>6358448935.0609255</v>
      </c>
      <c r="BN205" s="72">
        <v>6815676576.9490328</v>
      </c>
      <c r="BO205" s="72">
        <v>3196864842.4888024</v>
      </c>
      <c r="BP205" s="72">
        <v>3211239648.8481789</v>
      </c>
      <c r="BQ205" s="72">
        <v>2590795436.4735665</v>
      </c>
      <c r="BR205" s="72">
        <v>2016771770.6412568</v>
      </c>
      <c r="BS205" s="72">
        <v>883992969.93832552</v>
      </c>
    </row>
    <row r="206" spans="6:71" x14ac:dyDescent="0.45">
      <c r="F206" s="22">
        <v>22</v>
      </c>
      <c r="G206" s="72">
        <v>-10189800</v>
      </c>
      <c r="H206" s="72">
        <v>-17948967.913688317</v>
      </c>
      <c r="I206" s="72">
        <v>62192010.408370107</v>
      </c>
      <c r="J206" s="72">
        <v>-254974922.20791546</v>
      </c>
      <c r="K206" s="72">
        <v>-276588740.63170922</v>
      </c>
      <c r="L206" s="72">
        <v>-744510214.25688171</v>
      </c>
      <c r="M206" s="72">
        <v>-1512292108.2939646</v>
      </c>
      <c r="N206" s="72">
        <v>-1482290165.3402748</v>
      </c>
      <c r="O206" s="72">
        <v>-541035607.36011946</v>
      </c>
      <c r="P206" s="72">
        <v>-2315815343.813695</v>
      </c>
      <c r="Q206" s="72">
        <v>-3093711979.7214217</v>
      </c>
      <c r="R206" s="72">
        <v>-2479380432.6206603</v>
      </c>
      <c r="S206" s="72">
        <v>-1802136399.284946</v>
      </c>
      <c r="T206" s="72">
        <v>-1058869395.155273</v>
      </c>
      <c r="U206" s="72">
        <v>557906660.98253787</v>
      </c>
      <c r="V206" s="72">
        <v>1750417221.818655</v>
      </c>
      <c r="W206" s="72">
        <v>4604006440.382534</v>
      </c>
      <c r="X206" s="72">
        <v>3048080128.6709366</v>
      </c>
      <c r="Y206" s="72">
        <v>3625025118.2997069</v>
      </c>
      <c r="Z206" s="72">
        <v>243956153.4634825</v>
      </c>
      <c r="AA206" s="72">
        <v>2233320962.425849</v>
      </c>
      <c r="AB206" s="72">
        <v>4008550624.5773258</v>
      </c>
      <c r="AC206" s="72">
        <v>5165377026.9797297</v>
      </c>
      <c r="AD206" s="72">
        <v>1470469475.4227688</v>
      </c>
      <c r="AE206" s="72">
        <v>-703595286.3329494</v>
      </c>
      <c r="AF206" s="72">
        <v>-6571789174.1531172</v>
      </c>
      <c r="AG206" s="72">
        <v>-4326575607.1451759</v>
      </c>
      <c r="AH206" s="72">
        <v>-6862455930.2300749</v>
      </c>
      <c r="AI206" s="72">
        <v>323067235.09679359</v>
      </c>
      <c r="AJ206" s="72">
        <v>-1010798498.2399453</v>
      </c>
      <c r="AK206" s="72">
        <v>-1312906062.0570304</v>
      </c>
      <c r="AL206" s="72">
        <v>-2917618760.6565742</v>
      </c>
      <c r="AM206" s="72">
        <v>-4408361821.3420019</v>
      </c>
      <c r="AN206" s="72">
        <v>-6996662186.7566013</v>
      </c>
      <c r="AO206" s="72">
        <v>-5251623006.638319</v>
      </c>
      <c r="AP206" s="72">
        <v>-4928642456.7346277</v>
      </c>
      <c r="AQ206" s="72">
        <v>-11470393383.203407</v>
      </c>
      <c r="AR206" s="72">
        <v>-13137423106.445091</v>
      </c>
      <c r="AS206" s="72">
        <v>-10341528877.829832</v>
      </c>
      <c r="AT206" s="72">
        <v>-12147037489.977844</v>
      </c>
      <c r="AU206" s="72">
        <v>-7489395373.610713</v>
      </c>
      <c r="AV206" s="72">
        <v>-1091124747.4576676</v>
      </c>
      <c r="AW206" s="72">
        <v>3418089297.5007043</v>
      </c>
      <c r="AX206" s="72">
        <v>4363793813.7149935</v>
      </c>
      <c r="AY206" s="72">
        <v>10042298340.536608</v>
      </c>
      <c r="AZ206" s="72">
        <v>11326400194.997011</v>
      </c>
      <c r="BA206" s="72">
        <v>15071217596.152739</v>
      </c>
      <c r="BB206" s="72">
        <v>25238373404.1549</v>
      </c>
      <c r="BC206" s="72">
        <v>20304382829.644787</v>
      </c>
      <c r="BD206" s="72">
        <v>23430866227.377235</v>
      </c>
      <c r="BE206" s="72">
        <v>26255137865.839333</v>
      </c>
      <c r="BF206" s="72">
        <v>15154063535.428383</v>
      </c>
      <c r="BG206" s="72">
        <v>18645387243.972637</v>
      </c>
      <c r="BH206" s="72">
        <v>14544766396.053629</v>
      </c>
      <c r="BI206" s="72">
        <v>13572261544.387508</v>
      </c>
      <c r="BJ206" s="72">
        <v>8139400497.7158632</v>
      </c>
      <c r="BK206" s="72">
        <v>7720989232.4022703</v>
      </c>
      <c r="BL206" s="72">
        <v>8976879127.6974182</v>
      </c>
      <c r="BM206" s="72">
        <v>6556498423.5531931</v>
      </c>
      <c r="BN206" s="72">
        <v>3275070297.5189805</v>
      </c>
      <c r="BO206" s="72">
        <v>2730703550.2468257</v>
      </c>
      <c r="BP206" s="72">
        <v>2885532226.3398747</v>
      </c>
      <c r="BQ206" s="72">
        <v>2695778258.9892602</v>
      </c>
      <c r="BR206" s="72">
        <v>1959030779.5212903</v>
      </c>
      <c r="BS206" s="72">
        <v>1097477059.5880866</v>
      </c>
    </row>
    <row r="207" spans="6:71" x14ac:dyDescent="0.45">
      <c r="F207" s="22">
        <v>23</v>
      </c>
      <c r="G207" s="72">
        <v>-10189800</v>
      </c>
      <c r="H207" s="72">
        <v>-52725900.569985144</v>
      </c>
      <c r="I207" s="72">
        <v>17875066.76258241</v>
      </c>
      <c r="J207" s="72">
        <v>9322502.5331107862</v>
      </c>
      <c r="K207" s="72">
        <v>-572220823.12596023</v>
      </c>
      <c r="L207" s="72">
        <v>-798233910.51979947</v>
      </c>
      <c r="M207" s="72">
        <v>-479078143.2138859</v>
      </c>
      <c r="N207" s="72">
        <v>-689017157.33169305</v>
      </c>
      <c r="O207" s="72">
        <v>-1434139953.726208</v>
      </c>
      <c r="P207" s="72">
        <v>663833498.90386903</v>
      </c>
      <c r="Q207" s="72">
        <v>-1573258038.9412131</v>
      </c>
      <c r="R207" s="72">
        <v>829835252.1244365</v>
      </c>
      <c r="S207" s="72">
        <v>-2016020992.7202666</v>
      </c>
      <c r="T207" s="72">
        <v>-1144415928.6147842</v>
      </c>
      <c r="U207" s="72">
        <v>-595688290.96255898</v>
      </c>
      <c r="V207" s="72">
        <v>2117488156.2140243</v>
      </c>
      <c r="W207" s="72">
        <v>-2923083619.8494692</v>
      </c>
      <c r="X207" s="72">
        <v>-2889830181.2763367</v>
      </c>
      <c r="Y207" s="72">
        <v>-2403899888.8116989</v>
      </c>
      <c r="Z207" s="72">
        <v>-4738305307.4191103</v>
      </c>
      <c r="AA207" s="72">
        <v>-6955140401.5408802</v>
      </c>
      <c r="AB207" s="72">
        <v>-9624686538.7859993</v>
      </c>
      <c r="AC207" s="72">
        <v>-5487177188.2400179</v>
      </c>
      <c r="AD207" s="72">
        <v>-8089784323.0932798</v>
      </c>
      <c r="AE207" s="72">
        <v>-11296465925.133844</v>
      </c>
      <c r="AF207" s="72">
        <v>-12956108458.21109</v>
      </c>
      <c r="AG207" s="72">
        <v>-11060815490.743439</v>
      </c>
      <c r="AH207" s="72">
        <v>-3923357852.2426739</v>
      </c>
      <c r="AI207" s="72">
        <v>-2492214328.7226534</v>
      </c>
      <c r="AJ207" s="72">
        <v>-3077504145.7381592</v>
      </c>
      <c r="AK207" s="72">
        <v>-3695077191.088675</v>
      </c>
      <c r="AL207" s="72">
        <v>6158366224.6450777</v>
      </c>
      <c r="AM207" s="72">
        <v>4360103434.0367403</v>
      </c>
      <c r="AN207" s="72">
        <v>-434344556.09770811</v>
      </c>
      <c r="AO207" s="72">
        <v>1529829342.4316294</v>
      </c>
      <c r="AP207" s="72">
        <v>-1295397163.0543871</v>
      </c>
      <c r="AQ207" s="72">
        <v>3270064941.2682071</v>
      </c>
      <c r="AR207" s="72">
        <v>-1271122939.0517254</v>
      </c>
      <c r="AS207" s="72">
        <v>4637991682.1302538</v>
      </c>
      <c r="AT207" s="72">
        <v>8176763888.7712936</v>
      </c>
      <c r="AU207" s="72">
        <v>6165549372.3039484</v>
      </c>
      <c r="AV207" s="72">
        <v>15308749250.105555</v>
      </c>
      <c r="AW207" s="72">
        <v>16513691975.76395</v>
      </c>
      <c r="AX207" s="72">
        <v>24075470701.235748</v>
      </c>
      <c r="AY207" s="72">
        <v>33426037083.501694</v>
      </c>
      <c r="AZ207" s="72">
        <v>27506621441.266533</v>
      </c>
      <c r="BA207" s="72">
        <v>29328057319.625862</v>
      </c>
      <c r="BB207" s="72">
        <v>15961321877.473967</v>
      </c>
      <c r="BC207" s="72">
        <v>19202648378.226276</v>
      </c>
      <c r="BD207" s="72">
        <v>18901426089.379337</v>
      </c>
      <c r="BE207" s="72">
        <v>10237438969.66922</v>
      </c>
      <c r="BF207" s="72">
        <v>6901061635.4172449</v>
      </c>
      <c r="BG207" s="72">
        <v>5997196898.6277771</v>
      </c>
      <c r="BH207" s="72">
        <v>7450353701.0837193</v>
      </c>
      <c r="BI207" s="72">
        <v>5696669664.6842165</v>
      </c>
      <c r="BJ207" s="72">
        <v>6874985653.8160009</v>
      </c>
      <c r="BK207" s="72">
        <v>4256325222.7572198</v>
      </c>
      <c r="BL207" s="72">
        <v>3111491450.9041376</v>
      </c>
      <c r="BM207" s="72">
        <v>1929394152.5900486</v>
      </c>
      <c r="BN207" s="72">
        <v>1347943986.7773798</v>
      </c>
      <c r="BO207" s="72">
        <v>1364821692.9193995</v>
      </c>
      <c r="BP207" s="72">
        <v>643163868.29602134</v>
      </c>
      <c r="BQ207" s="72">
        <v>690679011.12796223</v>
      </c>
      <c r="BR207" s="72">
        <v>771452938.28790605</v>
      </c>
      <c r="BS207" s="72">
        <v>358585063.24279135</v>
      </c>
    </row>
    <row r="208" spans="6:71" x14ac:dyDescent="0.45">
      <c r="F208" s="22">
        <v>24</v>
      </c>
      <c r="G208" s="72">
        <v>-10189800</v>
      </c>
      <c r="H208" s="72">
        <v>118832885.08447783</v>
      </c>
      <c r="I208" s="72">
        <v>420504943.73594254</v>
      </c>
      <c r="J208" s="72">
        <v>-213807221.59698412</v>
      </c>
      <c r="K208" s="72">
        <v>-654813745.17119515</v>
      </c>
      <c r="L208" s="72">
        <v>-488384411.68685651</v>
      </c>
      <c r="M208" s="72">
        <v>1145641046.2279441</v>
      </c>
      <c r="N208" s="72">
        <v>1591793168.1636808</v>
      </c>
      <c r="O208" s="72">
        <v>3688530902.6555457</v>
      </c>
      <c r="P208" s="72">
        <v>3671760828.0166616</v>
      </c>
      <c r="Q208" s="72">
        <v>4215111455.0909905</v>
      </c>
      <c r="R208" s="72">
        <v>5681827044.3327026</v>
      </c>
      <c r="S208" s="72">
        <v>1128198975.12165</v>
      </c>
      <c r="T208" s="72">
        <v>3604768642.3478093</v>
      </c>
      <c r="U208" s="72">
        <v>1710539111.2535653</v>
      </c>
      <c r="V208" s="72">
        <v>-2465297942.7369018</v>
      </c>
      <c r="W208" s="72">
        <v>-2516394466.2138085</v>
      </c>
      <c r="X208" s="72">
        <v>-3344517404.2331262</v>
      </c>
      <c r="Y208" s="72">
        <v>-8844615595.8687782</v>
      </c>
      <c r="Z208" s="72">
        <v>-7699103285.3313932</v>
      </c>
      <c r="AA208" s="72">
        <v>-6942688714.5931721</v>
      </c>
      <c r="AB208" s="72">
        <v>-12354279042.580809</v>
      </c>
      <c r="AC208" s="72">
        <v>-7763637963.1460638</v>
      </c>
      <c r="AD208" s="72">
        <v>-6896517003.6304502</v>
      </c>
      <c r="AE208" s="72">
        <v>-11312513315.951958</v>
      </c>
      <c r="AF208" s="72">
        <v>-13159153304.01823</v>
      </c>
      <c r="AG208" s="72">
        <v>-15601815912.429445</v>
      </c>
      <c r="AH208" s="72">
        <v>-9585239086.9716091</v>
      </c>
      <c r="AI208" s="72">
        <v>-2867685683.0920253</v>
      </c>
      <c r="AJ208" s="72">
        <v>-1526758184.3374164</v>
      </c>
      <c r="AK208" s="72">
        <v>-1650567035.5528402</v>
      </c>
      <c r="AL208" s="72">
        <v>-1812158010.4577127</v>
      </c>
      <c r="AM208" s="72">
        <v>3929248404.0105739</v>
      </c>
      <c r="AN208" s="72">
        <v>12801570679.493475</v>
      </c>
      <c r="AO208" s="72">
        <v>20008443191.926189</v>
      </c>
      <c r="AP208" s="72">
        <v>25872371010.451992</v>
      </c>
      <c r="AQ208" s="72">
        <v>31321627951.118202</v>
      </c>
      <c r="AR208" s="72">
        <v>29867993016.391392</v>
      </c>
      <c r="AS208" s="72">
        <v>21725866617.632473</v>
      </c>
      <c r="AT208" s="72">
        <v>10265629806.695789</v>
      </c>
      <c r="AU208" s="72">
        <v>13638242205.415016</v>
      </c>
      <c r="AV208" s="72">
        <v>24663315641.995483</v>
      </c>
      <c r="AW208" s="72">
        <v>19867628595.320572</v>
      </c>
      <c r="AX208" s="72">
        <v>18244897958.241653</v>
      </c>
      <c r="AY208" s="72">
        <v>15303589178.410915</v>
      </c>
      <c r="AZ208" s="72">
        <v>15450573957.897867</v>
      </c>
      <c r="BA208" s="72">
        <v>8533923249.9154177</v>
      </c>
      <c r="BB208" s="72">
        <v>5488148802.4151125</v>
      </c>
      <c r="BC208" s="72">
        <v>5702134552.7610712</v>
      </c>
      <c r="BD208" s="72">
        <v>7779339106.7332659</v>
      </c>
      <c r="BE208" s="72">
        <v>5598733555.5395603</v>
      </c>
      <c r="BF208" s="72">
        <v>5954596064.0560923</v>
      </c>
      <c r="BG208" s="72">
        <v>7092283295.4921608</v>
      </c>
      <c r="BH208" s="72">
        <v>7466753122.9493675</v>
      </c>
      <c r="BI208" s="72">
        <v>11248686421.824873</v>
      </c>
      <c r="BJ208" s="72">
        <v>8325090811.4253864</v>
      </c>
      <c r="BK208" s="72">
        <v>8004837528.5957375</v>
      </c>
      <c r="BL208" s="72">
        <v>4780836506.5444584</v>
      </c>
      <c r="BM208" s="72">
        <v>3220797473.0372825</v>
      </c>
      <c r="BN208" s="72">
        <v>3980622485.2692084</v>
      </c>
      <c r="BO208" s="72">
        <v>3148251640.1361136</v>
      </c>
      <c r="BP208" s="72">
        <v>2174897013.508698</v>
      </c>
      <c r="BQ208" s="72">
        <v>1586981259.0525007</v>
      </c>
      <c r="BR208" s="72">
        <v>789099612.59190166</v>
      </c>
      <c r="BS208" s="72">
        <v>447000414.90160549</v>
      </c>
    </row>
    <row r="209" spans="6:71" x14ac:dyDescent="0.45">
      <c r="F209" s="22">
        <v>25</v>
      </c>
      <c r="G209" s="72">
        <v>-10189800</v>
      </c>
      <c r="H209" s="72">
        <v>-112300626.42475422</v>
      </c>
      <c r="I209" s="72">
        <v>181833274.85301989</v>
      </c>
      <c r="J209" s="72">
        <v>1034844600.1521624</v>
      </c>
      <c r="K209" s="72">
        <v>1853923964.0187228</v>
      </c>
      <c r="L209" s="72">
        <v>2149269433.6279011</v>
      </c>
      <c r="M209" s="72">
        <v>1591707878.8167295</v>
      </c>
      <c r="N209" s="72">
        <v>2767570258.415482</v>
      </c>
      <c r="O209" s="72">
        <v>2402406664.6933055</v>
      </c>
      <c r="P209" s="72">
        <v>2485768798.9793911</v>
      </c>
      <c r="Q209" s="72">
        <v>3122597325.0485063</v>
      </c>
      <c r="R209" s="72">
        <v>-969871583.99232376</v>
      </c>
      <c r="S209" s="72">
        <v>1471599403.938369</v>
      </c>
      <c r="T209" s="72">
        <v>2624615887.6531477</v>
      </c>
      <c r="U209" s="72">
        <v>1502431311.146234</v>
      </c>
      <c r="V209" s="72">
        <v>976507419.43042576</v>
      </c>
      <c r="W209" s="72">
        <v>1584837393.8848333</v>
      </c>
      <c r="X209" s="72">
        <v>1701674422.5983858</v>
      </c>
      <c r="Y209" s="72">
        <v>3772192630.3236818</v>
      </c>
      <c r="Z209" s="72">
        <v>2792499897.881762</v>
      </c>
      <c r="AA209" s="72">
        <v>6269646816.3113918</v>
      </c>
      <c r="AB209" s="72">
        <v>4756164738.4081907</v>
      </c>
      <c r="AC209" s="72">
        <v>12645914.272657018</v>
      </c>
      <c r="AD209" s="72">
        <v>-7440820629.6313591</v>
      </c>
      <c r="AE209" s="72">
        <v>-5877068963.6139832</v>
      </c>
      <c r="AF209" s="72">
        <v>-4012705507.1017995</v>
      </c>
      <c r="AG209" s="72">
        <v>-10619321539.277124</v>
      </c>
      <c r="AH209" s="72">
        <v>-10589136020.695333</v>
      </c>
      <c r="AI209" s="72">
        <v>-13097067889.316725</v>
      </c>
      <c r="AJ209" s="72">
        <v>-13273725559.033182</v>
      </c>
      <c r="AK209" s="72">
        <v>-6790444323.6105442</v>
      </c>
      <c r="AL209" s="72">
        <v>-3188257796.0540485</v>
      </c>
      <c r="AM209" s="72">
        <v>4679232357.1351137</v>
      </c>
      <c r="AN209" s="72">
        <v>-5238188853.0307474</v>
      </c>
      <c r="AO209" s="72">
        <v>-5257186567.9658432</v>
      </c>
      <c r="AP209" s="72">
        <v>332078076.59000444</v>
      </c>
      <c r="AQ209" s="72">
        <v>5158806758.5704746</v>
      </c>
      <c r="AR209" s="72">
        <v>13770693406.909306</v>
      </c>
      <c r="AS209" s="72">
        <v>13926755035.2423</v>
      </c>
      <c r="AT209" s="72">
        <v>18273567448.207615</v>
      </c>
      <c r="AU209" s="72">
        <v>15676574370.449297</v>
      </c>
      <c r="AV209" s="72">
        <v>12042419596.986742</v>
      </c>
      <c r="AW209" s="72">
        <v>19314423241.63483</v>
      </c>
      <c r="AX209" s="72">
        <v>29395043789.093288</v>
      </c>
      <c r="AY209" s="72">
        <v>26866386889.991493</v>
      </c>
      <c r="AZ209" s="72">
        <v>30322622723.835999</v>
      </c>
      <c r="BA209" s="72">
        <v>37475935365.319252</v>
      </c>
      <c r="BB209" s="72">
        <v>50679135143.254883</v>
      </c>
      <c r="BC209" s="72">
        <v>41207750325.544945</v>
      </c>
      <c r="BD209" s="72">
        <v>35078337300.824791</v>
      </c>
      <c r="BE209" s="72">
        <v>32194352642.686752</v>
      </c>
      <c r="BF209" s="72">
        <v>24437125710.803867</v>
      </c>
      <c r="BG209" s="72">
        <v>26355729513.172714</v>
      </c>
      <c r="BH209" s="72">
        <v>24528952077.494362</v>
      </c>
      <c r="BI209" s="72">
        <v>26571183406.413971</v>
      </c>
      <c r="BJ209" s="72">
        <v>16440212687.483828</v>
      </c>
      <c r="BK209" s="72">
        <v>16500573370.536903</v>
      </c>
      <c r="BL209" s="72">
        <v>13727725248.443911</v>
      </c>
      <c r="BM209" s="72">
        <v>12770124936.383554</v>
      </c>
      <c r="BN209" s="72">
        <v>9222875341.4715385</v>
      </c>
      <c r="BO209" s="72">
        <v>5658867622.8618155</v>
      </c>
      <c r="BP209" s="72">
        <v>4511431775.7825632</v>
      </c>
      <c r="BQ209" s="72">
        <v>3312424087.1377459</v>
      </c>
      <c r="BR209" s="72">
        <v>3127705163.7805529</v>
      </c>
      <c r="BS209" s="72">
        <v>1364271956.8782465</v>
      </c>
    </row>
    <row r="210" spans="6:71" x14ac:dyDescent="0.45">
      <c r="F210" s="22">
        <v>26</v>
      </c>
      <c r="G210" s="72">
        <v>-10189800</v>
      </c>
      <c r="H210" s="72">
        <v>-157968946.18450284</v>
      </c>
      <c r="I210" s="72">
        <v>-259719269.57131687</v>
      </c>
      <c r="J210" s="72">
        <v>197895206.51092371</v>
      </c>
      <c r="K210" s="72">
        <v>-671657514.75383997</v>
      </c>
      <c r="L210" s="72">
        <v>-1976717520.0147324</v>
      </c>
      <c r="M210" s="72">
        <v>-2770335736.7018199</v>
      </c>
      <c r="N210" s="72">
        <v>-2221994161.1210294</v>
      </c>
      <c r="O210" s="72">
        <v>-416437992.0426147</v>
      </c>
      <c r="P210" s="72">
        <v>1257930352.1947808</v>
      </c>
      <c r="Q210" s="72">
        <v>3356180033.9757056</v>
      </c>
      <c r="R210" s="72">
        <v>1232845784.9825768</v>
      </c>
      <c r="S210" s="72">
        <v>2141803497.7025495</v>
      </c>
      <c r="T210" s="72">
        <v>3916700530.6903124</v>
      </c>
      <c r="U210" s="72">
        <v>3610765996.2718725</v>
      </c>
      <c r="V210" s="72">
        <v>7513230840.5086479</v>
      </c>
      <c r="W210" s="72">
        <v>6158380800.2507982</v>
      </c>
      <c r="X210" s="72">
        <v>9397018074.1512127</v>
      </c>
      <c r="Y210" s="72">
        <v>11418940656.57362</v>
      </c>
      <c r="Z210" s="72">
        <v>9818539633.4919605</v>
      </c>
      <c r="AA210" s="72">
        <v>10521599336.122383</v>
      </c>
      <c r="AB210" s="72">
        <v>1570384148.9077237</v>
      </c>
      <c r="AC210" s="72">
        <v>9350502390.5464783</v>
      </c>
      <c r="AD210" s="72">
        <v>4067860156.3739271</v>
      </c>
      <c r="AE210" s="72">
        <v>-2195752292.5980511</v>
      </c>
      <c r="AF210" s="72">
        <v>-292623466.80350327</v>
      </c>
      <c r="AG210" s="72">
        <v>-8491827750.3257627</v>
      </c>
      <c r="AH210" s="72">
        <v>-8480702618.225275</v>
      </c>
      <c r="AI210" s="72">
        <v>-9742499505.4960232</v>
      </c>
      <c r="AJ210" s="72">
        <v>-11125057104.68259</v>
      </c>
      <c r="AK210" s="72">
        <v>-7437159839.5651102</v>
      </c>
      <c r="AL210" s="72">
        <v>-2486283905.1599932</v>
      </c>
      <c r="AM210" s="72">
        <v>2696265709.9938517</v>
      </c>
      <c r="AN210" s="72">
        <v>5720305039.6137772</v>
      </c>
      <c r="AO210" s="72">
        <v>15665686096.965893</v>
      </c>
      <c r="AP210" s="72">
        <v>4965337611.6303473</v>
      </c>
      <c r="AQ210" s="72">
        <v>978016796.07544816</v>
      </c>
      <c r="AR210" s="72">
        <v>2921915390.9770103</v>
      </c>
      <c r="AS210" s="72">
        <v>-475241829.62413126</v>
      </c>
      <c r="AT210" s="72">
        <v>2390644590.6527309</v>
      </c>
      <c r="AU210" s="72">
        <v>3011696937.1376004</v>
      </c>
      <c r="AV210" s="72">
        <v>9994151819.3795223</v>
      </c>
      <c r="AW210" s="72">
        <v>5274689047.0976057</v>
      </c>
      <c r="AX210" s="72">
        <v>6175136178.3653355</v>
      </c>
      <c r="AY210" s="72">
        <v>5547456684.7315302</v>
      </c>
      <c r="AZ210" s="72">
        <v>10657299502.444366</v>
      </c>
      <c r="BA210" s="72">
        <v>9990485768.6060238</v>
      </c>
      <c r="BB210" s="72">
        <v>10668684288.006357</v>
      </c>
      <c r="BC210" s="72">
        <v>12325289992.792858</v>
      </c>
      <c r="BD210" s="72">
        <v>8079966108.8515854</v>
      </c>
      <c r="BE210" s="72">
        <v>8176738771.5758133</v>
      </c>
      <c r="BF210" s="72">
        <v>7924821800.265358</v>
      </c>
      <c r="BG210" s="72">
        <v>8527739130.4969902</v>
      </c>
      <c r="BH210" s="72">
        <v>10215300020.042004</v>
      </c>
      <c r="BI210" s="72">
        <v>7530046922.5577517</v>
      </c>
      <c r="BJ210" s="72">
        <v>3849770686.9195127</v>
      </c>
      <c r="BK210" s="72">
        <v>5454417396.0910511</v>
      </c>
      <c r="BL210" s="72">
        <v>6536274803.2366419</v>
      </c>
      <c r="BM210" s="72">
        <v>5075207067.5777569</v>
      </c>
      <c r="BN210" s="72">
        <v>3962361407.5012703</v>
      </c>
      <c r="BO210" s="72">
        <v>2885704467.1322718</v>
      </c>
      <c r="BP210" s="72">
        <v>900077708.06738627</v>
      </c>
      <c r="BQ210" s="72">
        <v>354131112.72131324</v>
      </c>
      <c r="BR210" s="72">
        <v>214961822.81653094</v>
      </c>
      <c r="BS210" s="72">
        <v>284092567.70304155</v>
      </c>
    </row>
    <row r="211" spans="6:71" x14ac:dyDescent="0.45">
      <c r="F211" s="22">
        <v>27</v>
      </c>
      <c r="G211" s="72">
        <v>-10189800</v>
      </c>
      <c r="H211" s="72">
        <v>-149947069.063447</v>
      </c>
      <c r="I211" s="72">
        <v>35601960.552726164</v>
      </c>
      <c r="J211" s="72">
        <v>79610791.537540749</v>
      </c>
      <c r="K211" s="72">
        <v>266049710.34146923</v>
      </c>
      <c r="L211" s="72">
        <v>1250569279.4181228</v>
      </c>
      <c r="M211" s="72">
        <v>1524788332.4261534</v>
      </c>
      <c r="N211" s="72">
        <v>1088741424.1082258</v>
      </c>
      <c r="O211" s="72">
        <v>898973545.98045135</v>
      </c>
      <c r="P211" s="72">
        <v>-669556979.49210346</v>
      </c>
      <c r="Q211" s="72">
        <v>-3497978480.0211058</v>
      </c>
      <c r="R211" s="72">
        <v>-3387170935.7556291</v>
      </c>
      <c r="S211" s="72">
        <v>-3044359962.5302415</v>
      </c>
      <c r="T211" s="72">
        <v>-3426400009.3510289</v>
      </c>
      <c r="U211" s="72">
        <v>-1035286207.2092994</v>
      </c>
      <c r="V211" s="72">
        <v>4239183615.8145013</v>
      </c>
      <c r="W211" s="72">
        <v>-1210266207.5200229</v>
      </c>
      <c r="X211" s="72">
        <v>1233539970.7070827</v>
      </c>
      <c r="Y211" s="72">
        <v>6367493113.8373661</v>
      </c>
      <c r="Z211" s="72">
        <v>10343617711.961962</v>
      </c>
      <c r="AA211" s="72">
        <v>6661326672.6391268</v>
      </c>
      <c r="AB211" s="72">
        <v>9272250933.2019558</v>
      </c>
      <c r="AC211" s="72">
        <v>15606825474.076431</v>
      </c>
      <c r="AD211" s="72">
        <v>9259049709.5894413</v>
      </c>
      <c r="AE211" s="72">
        <v>-717552921.3752048</v>
      </c>
      <c r="AF211" s="72">
        <v>560818408.06476772</v>
      </c>
      <c r="AG211" s="72">
        <v>16518520.299488012</v>
      </c>
      <c r="AH211" s="72">
        <v>7919571527.6543636</v>
      </c>
      <c r="AI211" s="72">
        <v>12770418200.916813</v>
      </c>
      <c r="AJ211" s="72">
        <v>2008593496.8154287</v>
      </c>
      <c r="AK211" s="72">
        <v>2599533887.3614964</v>
      </c>
      <c r="AL211" s="72">
        <v>11911217339.225662</v>
      </c>
      <c r="AM211" s="72">
        <v>-534984599.59103614</v>
      </c>
      <c r="AN211" s="72">
        <v>1122297243.3134935</v>
      </c>
      <c r="AO211" s="72">
        <v>10333698930.278852</v>
      </c>
      <c r="AP211" s="72">
        <v>7311808519.3272276</v>
      </c>
      <c r="AQ211" s="72">
        <v>8440864184.3035412</v>
      </c>
      <c r="AR211" s="72">
        <v>12722422727.771662</v>
      </c>
      <c r="AS211" s="72">
        <v>12857508442.614605</v>
      </c>
      <c r="AT211" s="72">
        <v>18863909963.253773</v>
      </c>
      <c r="AU211" s="72">
        <v>19954587484.246559</v>
      </c>
      <c r="AV211" s="72">
        <v>20269228288.32896</v>
      </c>
      <c r="AW211" s="72">
        <v>19497728962.212952</v>
      </c>
      <c r="AX211" s="72">
        <v>22828788048.678356</v>
      </c>
      <c r="AY211" s="72">
        <v>33789387367.199226</v>
      </c>
      <c r="AZ211" s="72">
        <v>20795073572.840199</v>
      </c>
      <c r="BA211" s="72">
        <v>28784829988.790379</v>
      </c>
      <c r="BB211" s="72">
        <v>21428364967.754776</v>
      </c>
      <c r="BC211" s="72">
        <v>20323282087.698013</v>
      </c>
      <c r="BD211" s="72">
        <v>15904269536.751839</v>
      </c>
      <c r="BE211" s="72">
        <v>16359452991.689711</v>
      </c>
      <c r="BF211" s="72">
        <v>13511198099.449232</v>
      </c>
      <c r="BG211" s="72">
        <v>10871562196.640081</v>
      </c>
      <c r="BH211" s="72">
        <v>5250938747.202774</v>
      </c>
      <c r="BI211" s="72">
        <v>3249273785.2390404</v>
      </c>
      <c r="BJ211" s="72">
        <v>510896217.61810178</v>
      </c>
      <c r="BK211" s="72">
        <v>2004832404.1077378</v>
      </c>
      <c r="BL211" s="72">
        <v>2455474501.7022281</v>
      </c>
      <c r="BM211" s="72">
        <v>3083371042.7933025</v>
      </c>
      <c r="BN211" s="72">
        <v>4085532135.5459304</v>
      </c>
      <c r="BO211" s="72">
        <v>2926360902.4045711</v>
      </c>
      <c r="BP211" s="72">
        <v>3373192662.0739188</v>
      </c>
      <c r="BQ211" s="72">
        <v>2963999249.6120768</v>
      </c>
      <c r="BR211" s="72">
        <v>1939680361.3583884</v>
      </c>
      <c r="BS211" s="72">
        <v>726841980.84593201</v>
      </c>
    </row>
    <row r="212" spans="6:71" x14ac:dyDescent="0.45">
      <c r="F212" s="22">
        <v>28</v>
      </c>
      <c r="G212" s="72">
        <v>-10189800</v>
      </c>
      <c r="H212" s="72">
        <v>-102363049.57810834</v>
      </c>
      <c r="I212" s="72">
        <v>-433369037.56036228</v>
      </c>
      <c r="J212" s="72">
        <v>-411857832.66785508</v>
      </c>
      <c r="K212" s="72">
        <v>189402228.8615593</v>
      </c>
      <c r="L212" s="72">
        <v>539324554.61210132</v>
      </c>
      <c r="M212" s="72">
        <v>529029187.76742601</v>
      </c>
      <c r="N212" s="72">
        <v>1507237255.3660161</v>
      </c>
      <c r="O212" s="72">
        <v>1640226754.8911328</v>
      </c>
      <c r="P212" s="72">
        <v>1899489492.1292439</v>
      </c>
      <c r="Q212" s="72">
        <v>2784918466.4582767</v>
      </c>
      <c r="R212" s="72">
        <v>2545917746.3482547</v>
      </c>
      <c r="S212" s="72">
        <v>1209209301.1275914</v>
      </c>
      <c r="T212" s="72">
        <v>4181159422.1815629</v>
      </c>
      <c r="U212" s="72">
        <v>3215272397.2624407</v>
      </c>
      <c r="V212" s="72">
        <v>2780171092.1227112</v>
      </c>
      <c r="W212" s="72">
        <v>-544313997.13878655</v>
      </c>
      <c r="X212" s="72">
        <v>-4064809342.7274332</v>
      </c>
      <c r="Y212" s="72">
        <v>-897246568.22732508</v>
      </c>
      <c r="Z212" s="72">
        <v>-5800931629.4428062</v>
      </c>
      <c r="AA212" s="72">
        <v>-6508544410.0003815</v>
      </c>
      <c r="AB212" s="72">
        <v>-5347580115.6136885</v>
      </c>
      <c r="AC212" s="72">
        <v>-3825945286.3250742</v>
      </c>
      <c r="AD212" s="72">
        <v>-1091142769.886791</v>
      </c>
      <c r="AE212" s="72">
        <v>-2042256003.3573813</v>
      </c>
      <c r="AF212" s="72">
        <v>2100043506.5557227</v>
      </c>
      <c r="AG212" s="72">
        <v>2414219931.1325617</v>
      </c>
      <c r="AH212" s="72">
        <v>6519737994.2451715</v>
      </c>
      <c r="AI212" s="72">
        <v>13976550074.3277</v>
      </c>
      <c r="AJ212" s="72">
        <v>8028271601.0382872</v>
      </c>
      <c r="AK212" s="72">
        <v>13591531974.110289</v>
      </c>
      <c r="AL212" s="72">
        <v>8695557620.3480129</v>
      </c>
      <c r="AM212" s="72">
        <v>2363722501.0735626</v>
      </c>
      <c r="AN212" s="72">
        <v>-2122892879.9630787</v>
      </c>
      <c r="AO212" s="72">
        <v>919615711.64354634</v>
      </c>
      <c r="AP212" s="72">
        <v>3743926721.2876811</v>
      </c>
      <c r="AQ212" s="72">
        <v>4037137608.8396087</v>
      </c>
      <c r="AR212" s="72">
        <v>3013420144.6215196</v>
      </c>
      <c r="AS212" s="72">
        <v>1073076723.085325</v>
      </c>
      <c r="AT212" s="72">
        <v>4526051878.3977079</v>
      </c>
      <c r="AU212" s="72">
        <v>11884999651.57357</v>
      </c>
      <c r="AV212" s="72">
        <v>16458008406.163649</v>
      </c>
      <c r="AW212" s="72">
        <v>14472490016.677187</v>
      </c>
      <c r="AX212" s="72">
        <v>16505713687.333004</v>
      </c>
      <c r="AY212" s="72">
        <v>19963596460.569668</v>
      </c>
      <c r="AZ212" s="72">
        <v>14344803518.399963</v>
      </c>
      <c r="BA212" s="72">
        <v>18630291994.686241</v>
      </c>
      <c r="BB212" s="72">
        <v>9579080352.3473663</v>
      </c>
      <c r="BC212" s="72">
        <v>7094432535.4198465</v>
      </c>
      <c r="BD212" s="72">
        <v>8189463467.5199642</v>
      </c>
      <c r="BE212" s="72">
        <v>11961229325.156549</v>
      </c>
      <c r="BF212" s="72">
        <v>17643269894.401958</v>
      </c>
      <c r="BG212" s="72">
        <v>14097064378.443789</v>
      </c>
      <c r="BH212" s="72">
        <v>13252546701.652355</v>
      </c>
      <c r="BI212" s="72">
        <v>17333485320.962265</v>
      </c>
      <c r="BJ212" s="72">
        <v>13502786599.137419</v>
      </c>
      <c r="BK212" s="72">
        <v>9526617557.3261738</v>
      </c>
      <c r="BL212" s="72">
        <v>12412416841.80571</v>
      </c>
      <c r="BM212" s="72">
        <v>13267907602.802441</v>
      </c>
      <c r="BN212" s="72">
        <v>9311521239.1633682</v>
      </c>
      <c r="BO212" s="72">
        <v>7644304618.5845766</v>
      </c>
      <c r="BP212" s="72">
        <v>5592225146.9541283</v>
      </c>
      <c r="BQ212" s="72">
        <v>5135774811.0579796</v>
      </c>
      <c r="BR212" s="72">
        <v>3540717565.974246</v>
      </c>
      <c r="BS212" s="72">
        <v>1474744616.7065287</v>
      </c>
    </row>
    <row r="213" spans="6:71" x14ac:dyDescent="0.45">
      <c r="F213" s="22">
        <v>29</v>
      </c>
      <c r="G213" s="72">
        <v>-10189800</v>
      </c>
      <c r="H213" s="72">
        <v>-202667608.56832579</v>
      </c>
      <c r="I213" s="72">
        <v>-392807671.40097809</v>
      </c>
      <c r="J213" s="72">
        <v>59181002.482417241</v>
      </c>
      <c r="K213" s="72">
        <v>-365578240.01808745</v>
      </c>
      <c r="L213" s="72">
        <v>-244023622.56371248</v>
      </c>
      <c r="M213" s="72">
        <v>1117731696.217541</v>
      </c>
      <c r="N213" s="72">
        <v>-62539181.331291869</v>
      </c>
      <c r="O213" s="72">
        <v>-780508935.96164322</v>
      </c>
      <c r="P213" s="72">
        <v>704628010.60309267</v>
      </c>
      <c r="Q213" s="72">
        <v>1681458794.7195437</v>
      </c>
      <c r="R213" s="72">
        <v>-1883738238.220706</v>
      </c>
      <c r="S213" s="72">
        <v>-2879291587.4765658</v>
      </c>
      <c r="T213" s="72">
        <v>-5223117601.8579197</v>
      </c>
      <c r="U213" s="72">
        <v>-5596957766.2487631</v>
      </c>
      <c r="V213" s="72">
        <v>-2272902657.543416</v>
      </c>
      <c r="W213" s="72">
        <v>-3807622006.3337717</v>
      </c>
      <c r="X213" s="72">
        <v>-380431575.6053679</v>
      </c>
      <c r="Y213" s="72">
        <v>2703358472.1193304</v>
      </c>
      <c r="Z213" s="72">
        <v>4967035524.8878374</v>
      </c>
      <c r="AA213" s="72">
        <v>7591590524.7907906</v>
      </c>
      <c r="AB213" s="72">
        <v>3792608970.8151078</v>
      </c>
      <c r="AC213" s="72">
        <v>7973073390.3312445</v>
      </c>
      <c r="AD213" s="72">
        <v>10391058118.865387</v>
      </c>
      <c r="AE213" s="72">
        <v>11068217821.592804</v>
      </c>
      <c r="AF213" s="72">
        <v>12647306765.372225</v>
      </c>
      <c r="AG213" s="72">
        <v>9709382876.5174179</v>
      </c>
      <c r="AH213" s="72">
        <v>21344233895.205414</v>
      </c>
      <c r="AI213" s="72">
        <v>15351039830.41313</v>
      </c>
      <c r="AJ213" s="72">
        <v>18178632945.552586</v>
      </c>
      <c r="AK213" s="72">
        <v>12829503766.757124</v>
      </c>
      <c r="AL213" s="72">
        <v>16817256793.094774</v>
      </c>
      <c r="AM213" s="72">
        <v>20725515182.214806</v>
      </c>
      <c r="AN213" s="72">
        <v>18505551507.288654</v>
      </c>
      <c r="AO213" s="72">
        <v>5145390404.2086744</v>
      </c>
      <c r="AP213" s="72">
        <v>10756757597.676455</v>
      </c>
      <c r="AQ213" s="72">
        <v>13229203884.531702</v>
      </c>
      <c r="AR213" s="72">
        <v>7661759607.1932325</v>
      </c>
      <c r="AS213" s="72">
        <v>17824507424.159821</v>
      </c>
      <c r="AT213" s="72">
        <v>28961549550.91206</v>
      </c>
      <c r="AU213" s="72">
        <v>14054896142.205622</v>
      </c>
      <c r="AV213" s="72">
        <v>15494905337.488951</v>
      </c>
      <c r="AW213" s="72">
        <v>18476395669.408184</v>
      </c>
      <c r="AX213" s="72">
        <v>29389949257.547321</v>
      </c>
      <c r="AY213" s="72">
        <v>26261326346.447586</v>
      </c>
      <c r="AZ213" s="72">
        <v>20696581278.077805</v>
      </c>
      <c r="BA213" s="72">
        <v>20901582068.52998</v>
      </c>
      <c r="BB213" s="72">
        <v>11622213224.00803</v>
      </c>
      <c r="BC213" s="72">
        <v>10306911794.370024</v>
      </c>
      <c r="BD213" s="72">
        <v>15873022923.417658</v>
      </c>
      <c r="BE213" s="72">
        <v>14158538864.400402</v>
      </c>
      <c r="BF213" s="72">
        <v>6878260851.2808008</v>
      </c>
      <c r="BG213" s="72">
        <v>9424949523.0679226</v>
      </c>
      <c r="BH213" s="72">
        <v>7503368978.308239</v>
      </c>
      <c r="BI213" s="72">
        <v>6520784956.5496387</v>
      </c>
      <c r="BJ213" s="72">
        <v>6042055744.3305922</v>
      </c>
      <c r="BK213" s="72">
        <v>7716964158.358367</v>
      </c>
      <c r="BL213" s="72">
        <v>6067463059.8674231</v>
      </c>
      <c r="BM213" s="72">
        <v>6811836287.0419836</v>
      </c>
      <c r="BN213" s="72">
        <v>7033594056.2554264</v>
      </c>
      <c r="BO213" s="72">
        <v>5071875220.9739342</v>
      </c>
      <c r="BP213" s="72">
        <v>4035039808.6354904</v>
      </c>
      <c r="BQ213" s="72">
        <v>3068616227.6858988</v>
      </c>
      <c r="BR213" s="72">
        <v>2290691361.8287625</v>
      </c>
      <c r="BS213" s="72">
        <v>1583242658.5404258</v>
      </c>
    </row>
    <row r="214" spans="6:71" x14ac:dyDescent="0.45">
      <c r="F214" s="22">
        <v>30</v>
      </c>
      <c r="G214" s="72">
        <v>-10189800</v>
      </c>
      <c r="H214" s="72">
        <v>-169792175.35843253</v>
      </c>
      <c r="I214" s="72">
        <v>162717806.98802215</v>
      </c>
      <c r="J214" s="72">
        <v>-19693823.351543792</v>
      </c>
      <c r="K214" s="72">
        <v>1134784729.3687129</v>
      </c>
      <c r="L214" s="72">
        <v>594187601.65257525</v>
      </c>
      <c r="M214" s="72">
        <v>1029290184.8209798</v>
      </c>
      <c r="N214" s="72">
        <v>1842793678.1852729</v>
      </c>
      <c r="O214" s="72">
        <v>879936552.75544834</v>
      </c>
      <c r="P214" s="72">
        <v>1465587775.0883665</v>
      </c>
      <c r="Q214" s="72">
        <v>605007251.48473442</v>
      </c>
      <c r="R214" s="72">
        <v>4377161137.7008781</v>
      </c>
      <c r="S214" s="72">
        <v>2407575242.1068211</v>
      </c>
      <c r="T214" s="72">
        <v>4498013548.2283325</v>
      </c>
      <c r="U214" s="72">
        <v>-419628938.93597233</v>
      </c>
      <c r="V214" s="72">
        <v>-1797198063.744684</v>
      </c>
      <c r="W214" s="72">
        <v>-4242323389.7345929</v>
      </c>
      <c r="X214" s="72">
        <v>-2639534746.3186398</v>
      </c>
      <c r="Y214" s="72">
        <v>-3507216110.6943545</v>
      </c>
      <c r="Z214" s="72">
        <v>-1065127980.7793511</v>
      </c>
      <c r="AA214" s="72">
        <v>4418211400.5398226</v>
      </c>
      <c r="AB214" s="72">
        <v>8378874425.3349438</v>
      </c>
      <c r="AC214" s="72">
        <v>4217155623.7762337</v>
      </c>
      <c r="AD214" s="72">
        <v>-377562969.59076774</v>
      </c>
      <c r="AE214" s="72">
        <v>-647257010.5186578</v>
      </c>
      <c r="AF214" s="72">
        <v>945742310.2742734</v>
      </c>
      <c r="AG214" s="72">
        <v>-2617587271.6561489</v>
      </c>
      <c r="AH214" s="72">
        <v>-3549904566.1436796</v>
      </c>
      <c r="AI214" s="72">
        <v>5086763661.0791473</v>
      </c>
      <c r="AJ214" s="72">
        <v>-3742971400.706954</v>
      </c>
      <c r="AK214" s="72">
        <v>-5057086019.405859</v>
      </c>
      <c r="AL214" s="72">
        <v>2176644171.9171705</v>
      </c>
      <c r="AM214" s="72">
        <v>10807815095.383045</v>
      </c>
      <c r="AN214" s="72">
        <v>13929933724.290964</v>
      </c>
      <c r="AO214" s="72">
        <v>2691299880.6726227</v>
      </c>
      <c r="AP214" s="72">
        <v>12085537396.703819</v>
      </c>
      <c r="AQ214" s="72">
        <v>1621835524.2856889</v>
      </c>
      <c r="AR214" s="72">
        <v>10572098705.075388</v>
      </c>
      <c r="AS214" s="72">
        <v>20611397280.096642</v>
      </c>
      <c r="AT214" s="72">
        <v>34287284441.461498</v>
      </c>
      <c r="AU214" s="72">
        <v>18378822234.009937</v>
      </c>
      <c r="AV214" s="72">
        <v>27999534617.487438</v>
      </c>
      <c r="AW214" s="72">
        <v>24004675257.644493</v>
      </c>
      <c r="AX214" s="72">
        <v>24330080306.592506</v>
      </c>
      <c r="AY214" s="72">
        <v>26758553774.057426</v>
      </c>
      <c r="AZ214" s="72">
        <v>38988938462.017799</v>
      </c>
      <c r="BA214" s="72">
        <v>37493767877.844215</v>
      </c>
      <c r="BB214" s="72">
        <v>22923361533.289467</v>
      </c>
      <c r="BC214" s="72">
        <v>28956871656.968258</v>
      </c>
      <c r="BD214" s="72">
        <v>34736603505.973145</v>
      </c>
      <c r="BE214" s="72">
        <v>34928832959.161087</v>
      </c>
      <c r="BF214" s="72">
        <v>39058253376.571243</v>
      </c>
      <c r="BG214" s="72">
        <v>23880056914.034187</v>
      </c>
      <c r="BH214" s="72">
        <v>20166815153.75293</v>
      </c>
      <c r="BI214" s="72">
        <v>16804907319.542303</v>
      </c>
      <c r="BJ214" s="72">
        <v>16337371584.018141</v>
      </c>
      <c r="BK214" s="72">
        <v>11578101577.864149</v>
      </c>
      <c r="BL214" s="72">
        <v>10372220475.365248</v>
      </c>
      <c r="BM214" s="72">
        <v>11081196042.258959</v>
      </c>
      <c r="BN214" s="72">
        <v>9395239047.4811077</v>
      </c>
      <c r="BO214" s="72">
        <v>6456537580.2184343</v>
      </c>
      <c r="BP214" s="72">
        <v>4146108868.2376609</v>
      </c>
      <c r="BQ214" s="72">
        <v>2970597666.3396654</v>
      </c>
      <c r="BR214" s="72">
        <v>2132969536.5897717</v>
      </c>
      <c r="BS214" s="72">
        <v>1285860292.9932067</v>
      </c>
    </row>
    <row r="215" spans="6:71" x14ac:dyDescent="0.45">
      <c r="F215" s="22">
        <v>31</v>
      </c>
      <c r="G215" s="72">
        <v>-10189800</v>
      </c>
      <c r="H215" s="72">
        <v>246270742.49013856</v>
      </c>
      <c r="I215" s="72">
        <v>-291476284.84273273</v>
      </c>
      <c r="J215" s="72">
        <v>-211716624.54326218</v>
      </c>
      <c r="K215" s="72">
        <v>-126759938.33269486</v>
      </c>
      <c r="L215" s="72">
        <v>-834512094.82092011</v>
      </c>
      <c r="M215" s="72">
        <v>-1089461813.9070928</v>
      </c>
      <c r="N215" s="72">
        <v>-1477896845.1638362</v>
      </c>
      <c r="O215" s="72">
        <v>-1077385477.2048609</v>
      </c>
      <c r="P215" s="72">
        <v>-1567959941.6539726</v>
      </c>
      <c r="Q215" s="72">
        <v>-2935736548.5673409</v>
      </c>
      <c r="R215" s="72">
        <v>-5480367799.2145443</v>
      </c>
      <c r="S215" s="72">
        <v>-4518743998.6994429</v>
      </c>
      <c r="T215" s="72">
        <v>-6657004229.8100691</v>
      </c>
      <c r="U215" s="72">
        <v>-3798774771.5742726</v>
      </c>
      <c r="V215" s="72">
        <v>-2190426284.9501672</v>
      </c>
      <c r="W215" s="72">
        <v>3321565843.1258049</v>
      </c>
      <c r="X215" s="72">
        <v>10939537268.911331</v>
      </c>
      <c r="Y215" s="72">
        <v>12099076939.383881</v>
      </c>
      <c r="Z215" s="72">
        <v>14785764207.25288</v>
      </c>
      <c r="AA215" s="72">
        <v>15257037648.121986</v>
      </c>
      <c r="AB215" s="72">
        <v>24303070158.600819</v>
      </c>
      <c r="AC215" s="72">
        <v>24964937554.919895</v>
      </c>
      <c r="AD215" s="72">
        <v>29099983672.16116</v>
      </c>
      <c r="AE215" s="72">
        <v>21629183914.445602</v>
      </c>
      <c r="AF215" s="72">
        <v>21125192755.573929</v>
      </c>
      <c r="AG215" s="72">
        <v>35398092654.741028</v>
      </c>
      <c r="AH215" s="72">
        <v>31269085924.205967</v>
      </c>
      <c r="AI215" s="72">
        <v>22302240903.290787</v>
      </c>
      <c r="AJ215" s="72">
        <v>35740275388.773857</v>
      </c>
      <c r="AK215" s="72">
        <v>40067141239.730194</v>
      </c>
      <c r="AL215" s="72">
        <v>41384728868.791222</v>
      </c>
      <c r="AM215" s="72">
        <v>34625828246.976959</v>
      </c>
      <c r="AN215" s="72">
        <v>24593211060.490505</v>
      </c>
      <c r="AO215" s="72">
        <v>18236621670.505157</v>
      </c>
      <c r="AP215" s="72">
        <v>12234585931.940319</v>
      </c>
      <c r="AQ215" s="72">
        <v>6441373015.2154779</v>
      </c>
      <c r="AR215" s="72">
        <v>6327285205.5558434</v>
      </c>
      <c r="AS215" s="72">
        <v>4175301366.2713404</v>
      </c>
      <c r="AT215" s="72">
        <v>27105358.3555944</v>
      </c>
      <c r="AU215" s="72">
        <v>5504104771.7268391</v>
      </c>
      <c r="AV215" s="72">
        <v>8416333674.4995308</v>
      </c>
      <c r="AW215" s="72">
        <v>55007805.670371838</v>
      </c>
      <c r="AX215" s="72">
        <v>-5048126349.7743635</v>
      </c>
      <c r="AY215" s="72">
        <v>-6162864760.5333872</v>
      </c>
      <c r="AZ215" s="72">
        <v>-3285370906.3111587</v>
      </c>
      <c r="BA215" s="72">
        <v>-614380354.5617193</v>
      </c>
      <c r="BB215" s="72">
        <v>-786368814.29717088</v>
      </c>
      <c r="BC215" s="72">
        <v>-831456540.75153506</v>
      </c>
      <c r="BD215" s="72">
        <v>-1801549.3191810786</v>
      </c>
      <c r="BE215" s="72">
        <v>1600290088.9243956</v>
      </c>
      <c r="BF215" s="72">
        <v>1463359650.5941033</v>
      </c>
      <c r="BG215" s="72">
        <v>-836552652.11208129</v>
      </c>
      <c r="BH215" s="72">
        <v>-1167676565.7353928</v>
      </c>
      <c r="BI215" s="72">
        <v>1257188277.4874699</v>
      </c>
      <c r="BJ215" s="72">
        <v>1121134142.6206987</v>
      </c>
      <c r="BK215" s="72">
        <v>-93281267.626405135</v>
      </c>
      <c r="BL215" s="72">
        <v>-88917994.050317019</v>
      </c>
      <c r="BM215" s="72">
        <v>590028389.56362426</v>
      </c>
      <c r="BN215" s="72">
        <v>-185461576.1295445</v>
      </c>
      <c r="BO215" s="72">
        <v>-91402077.466022253</v>
      </c>
      <c r="BP215" s="72">
        <v>-72046167.163315609</v>
      </c>
      <c r="BQ215" s="72">
        <v>164910619.56045085</v>
      </c>
      <c r="BR215" s="72">
        <v>136287187.59455308</v>
      </c>
      <c r="BS215" s="72">
        <v>180949786.68108353</v>
      </c>
    </row>
    <row r="216" spans="6:71" x14ac:dyDescent="0.45">
      <c r="F216" s="22">
        <v>32</v>
      </c>
      <c r="G216" s="72">
        <v>-10189800</v>
      </c>
      <c r="H216" s="72">
        <v>179982028.09777996</v>
      </c>
      <c r="I216" s="72">
        <v>632137006.65143692</v>
      </c>
      <c r="J216" s="72">
        <v>-61527882.87711934</v>
      </c>
      <c r="K216" s="72">
        <v>-133622173.28776826</v>
      </c>
      <c r="L216" s="72">
        <v>218750870.38125366</v>
      </c>
      <c r="M216" s="72">
        <v>-1050341669.0840218</v>
      </c>
      <c r="N216" s="72">
        <v>-1155688029.4336631</v>
      </c>
      <c r="O216" s="72">
        <v>-846569242.29972601</v>
      </c>
      <c r="P216" s="72">
        <v>-459965548.41388237</v>
      </c>
      <c r="Q216" s="72">
        <v>-963930299.91175282</v>
      </c>
      <c r="R216" s="72">
        <v>-2364020486.24051</v>
      </c>
      <c r="S216" s="72">
        <v>-4016144649.4916902</v>
      </c>
      <c r="T216" s="72">
        <v>-3379897914.0655818</v>
      </c>
      <c r="U216" s="72">
        <v>-3260364554.0891709</v>
      </c>
      <c r="V216" s="72">
        <v>-6609086886.1648684</v>
      </c>
      <c r="W216" s="72">
        <v>-3672304499.6026168</v>
      </c>
      <c r="X216" s="72">
        <v>-8779189220.6551342</v>
      </c>
      <c r="Y216" s="72">
        <v>-7974471151.1686602</v>
      </c>
      <c r="Z216" s="72">
        <v>-8919527790.9906502</v>
      </c>
      <c r="AA216" s="72">
        <v>-7822022748.0957375</v>
      </c>
      <c r="AB216" s="72">
        <v>-7546055126.2705708</v>
      </c>
      <c r="AC216" s="72">
        <v>-4942219105.8641977</v>
      </c>
      <c r="AD216" s="72">
        <v>-1774419556.8148451</v>
      </c>
      <c r="AE216" s="72">
        <v>-1611146467.5598245</v>
      </c>
      <c r="AF216" s="72">
        <v>-1928965148.6412249</v>
      </c>
      <c r="AG216" s="72">
        <v>-3188650264.21347</v>
      </c>
      <c r="AH216" s="72">
        <v>2575205646.1397519</v>
      </c>
      <c r="AI216" s="72">
        <v>12534087793.956612</v>
      </c>
      <c r="AJ216" s="72">
        <v>10143071841.543074</v>
      </c>
      <c r="AK216" s="72">
        <v>5972938915.2328825</v>
      </c>
      <c r="AL216" s="72">
        <v>11878740966.696552</v>
      </c>
      <c r="AM216" s="72">
        <v>8898444296.7724094</v>
      </c>
      <c r="AN216" s="72">
        <v>11545213725.699429</v>
      </c>
      <c r="AO216" s="72">
        <v>8971774306.5097809</v>
      </c>
      <c r="AP216" s="72">
        <v>15561480231.881065</v>
      </c>
      <c r="AQ216" s="72">
        <v>6760761780.0256014</v>
      </c>
      <c r="AR216" s="72">
        <v>17167339200.392509</v>
      </c>
      <c r="AS216" s="72">
        <v>8848631756.7463284</v>
      </c>
      <c r="AT216" s="72">
        <v>18673437274.738022</v>
      </c>
      <c r="AU216" s="72">
        <v>27404626017.624035</v>
      </c>
      <c r="AV216" s="72">
        <v>13027112414.980288</v>
      </c>
      <c r="AW216" s="72">
        <v>7649372696.4796247</v>
      </c>
      <c r="AX216" s="72">
        <v>1580722634.1352618</v>
      </c>
      <c r="AY216" s="72">
        <v>1389833496.5498519</v>
      </c>
      <c r="AZ216" s="72">
        <v>-2361192487.2560444</v>
      </c>
      <c r="BA216" s="72">
        <v>1579321918.1495023</v>
      </c>
      <c r="BB216" s="72">
        <v>4642395768.1844625</v>
      </c>
      <c r="BC216" s="72">
        <v>-295295003.8384251</v>
      </c>
      <c r="BD216" s="72">
        <v>2087078198.6321955</v>
      </c>
      <c r="BE216" s="72">
        <v>-1205771624.6109359</v>
      </c>
      <c r="BF216" s="72">
        <v>1064774953.4810245</v>
      </c>
      <c r="BG216" s="72">
        <v>-225185423.90355444</v>
      </c>
      <c r="BH216" s="72">
        <v>536152330.96837687</v>
      </c>
      <c r="BI216" s="72">
        <v>-1485872495.3617046</v>
      </c>
      <c r="BJ216" s="72">
        <v>234538328.90970016</v>
      </c>
      <c r="BK216" s="72">
        <v>-42018068.203993253</v>
      </c>
      <c r="BL216" s="72">
        <v>-1521934697.2177007</v>
      </c>
      <c r="BM216" s="72">
        <v>-405586618.23874938</v>
      </c>
      <c r="BN216" s="72">
        <v>-115278967.40985632</v>
      </c>
      <c r="BO216" s="72">
        <v>-81640848.549212009</v>
      </c>
      <c r="BP216" s="72">
        <v>508136747.21983671</v>
      </c>
      <c r="BQ216" s="72">
        <v>953014591.60493398</v>
      </c>
      <c r="BR216" s="72">
        <v>848145175.65671003</v>
      </c>
      <c r="BS216" s="72">
        <v>403162440.17558903</v>
      </c>
    </row>
    <row r="217" spans="6:71" x14ac:dyDescent="0.45">
      <c r="F217" s="22">
        <v>33</v>
      </c>
      <c r="G217" s="72">
        <v>-10189800</v>
      </c>
      <c r="H217" s="72">
        <v>-36324754.304127641</v>
      </c>
      <c r="I217" s="72">
        <v>220777039.06638277</v>
      </c>
      <c r="J217" s="72">
        <v>241283143.68242496</v>
      </c>
      <c r="K217" s="72">
        <v>-76354542.915555507</v>
      </c>
      <c r="L217" s="72">
        <v>132894251.63445577</v>
      </c>
      <c r="M217" s="72">
        <v>1033189282.3518749</v>
      </c>
      <c r="N217" s="72">
        <v>-10765178.780529575</v>
      </c>
      <c r="O217" s="72">
        <v>-49124072.78834071</v>
      </c>
      <c r="P217" s="72">
        <v>1901145035.8609648</v>
      </c>
      <c r="Q217" s="72">
        <v>4000420745.5015879</v>
      </c>
      <c r="R217" s="72">
        <v>2422536123.9922719</v>
      </c>
      <c r="S217" s="72">
        <v>3943322869.9057665</v>
      </c>
      <c r="T217" s="72">
        <v>9923476979.3183861</v>
      </c>
      <c r="U217" s="72">
        <v>10130386270.532562</v>
      </c>
      <c r="V217" s="72">
        <v>10417814217.557961</v>
      </c>
      <c r="W217" s="72">
        <v>7162570211.7021141</v>
      </c>
      <c r="X217" s="72">
        <v>4530477477.326869</v>
      </c>
      <c r="Y217" s="72">
        <v>-461850379.75081581</v>
      </c>
      <c r="Z217" s="72">
        <v>-3642522610.6144009</v>
      </c>
      <c r="AA217" s="72">
        <v>-2703604130.9633198</v>
      </c>
      <c r="AB217" s="72">
        <v>-2844549007.7579446</v>
      </c>
      <c r="AC217" s="72">
        <v>-6436989345.3828278</v>
      </c>
      <c r="AD217" s="72">
        <v>-4313131692.5454044</v>
      </c>
      <c r="AE217" s="72">
        <v>-3901974219.0113921</v>
      </c>
      <c r="AF217" s="72">
        <v>-394211243.66311544</v>
      </c>
      <c r="AG217" s="72">
        <v>4859775417.6048584</v>
      </c>
      <c r="AH217" s="72">
        <v>9983815134.355381</v>
      </c>
      <c r="AI217" s="72">
        <v>5188307693.8149481</v>
      </c>
      <c r="AJ217" s="72">
        <v>10421872440.511354</v>
      </c>
      <c r="AK217" s="72">
        <v>8344694087.3312244</v>
      </c>
      <c r="AL217" s="72">
        <v>623961822.19359553</v>
      </c>
      <c r="AM217" s="72">
        <v>-1642899868.5060477</v>
      </c>
      <c r="AN217" s="72">
        <v>3727531961.7190709</v>
      </c>
      <c r="AO217" s="72">
        <v>12213400483.143986</v>
      </c>
      <c r="AP217" s="72">
        <v>5957438686.8327618</v>
      </c>
      <c r="AQ217" s="72">
        <v>13495294113.198343</v>
      </c>
      <c r="AR217" s="72">
        <v>10520278414.159506</v>
      </c>
      <c r="AS217" s="72">
        <v>10903642049.188227</v>
      </c>
      <c r="AT217" s="72">
        <v>13110752288.927614</v>
      </c>
      <c r="AU217" s="72">
        <v>7652416242.7942591</v>
      </c>
      <c r="AV217" s="72">
        <v>1171795658.9529176</v>
      </c>
      <c r="AW217" s="72">
        <v>2641913154.2876191</v>
      </c>
      <c r="AX217" s="72">
        <v>5660422255.4817085</v>
      </c>
      <c r="AY217" s="72">
        <v>10993579504.195412</v>
      </c>
      <c r="AZ217" s="72">
        <v>11845374728.830723</v>
      </c>
      <c r="BA217" s="72">
        <v>11405359462.430502</v>
      </c>
      <c r="BB217" s="72">
        <v>13400040325.363373</v>
      </c>
      <c r="BC217" s="72">
        <v>6100694416.0145741</v>
      </c>
      <c r="BD217" s="72">
        <v>5444396640.4271917</v>
      </c>
      <c r="BE217" s="72">
        <v>8919000267.2777157</v>
      </c>
      <c r="BF217" s="72">
        <v>10033785531.853437</v>
      </c>
      <c r="BG217" s="72">
        <v>14328097682.560509</v>
      </c>
      <c r="BH217" s="72">
        <v>11438151981.733452</v>
      </c>
      <c r="BI217" s="72">
        <v>5219560658.0506439</v>
      </c>
      <c r="BJ217" s="72">
        <v>1541281037.2140853</v>
      </c>
      <c r="BK217" s="72">
        <v>1188315741.943665</v>
      </c>
      <c r="BL217" s="72">
        <v>1628423777.8232756</v>
      </c>
      <c r="BM217" s="72">
        <v>2648619086.820682</v>
      </c>
      <c r="BN217" s="72">
        <v>1124128060.5735943</v>
      </c>
      <c r="BO217" s="72">
        <v>1314850632.4906781</v>
      </c>
      <c r="BP217" s="72">
        <v>1095402490.3936577</v>
      </c>
      <c r="BQ217" s="72">
        <v>1064189105.6333654</v>
      </c>
      <c r="BR217" s="72">
        <v>352590796.59186304</v>
      </c>
      <c r="BS217" s="72">
        <v>0</v>
      </c>
    </row>
    <row r="218" spans="6:71" x14ac:dyDescent="0.45">
      <c r="F218" s="22">
        <v>34</v>
      </c>
      <c r="G218" s="72">
        <v>-10189800</v>
      </c>
      <c r="H218" s="72">
        <v>104241309.30699354</v>
      </c>
      <c r="I218" s="72">
        <v>535867387.97038877</v>
      </c>
      <c r="J218" s="72">
        <v>1568060370.6367457</v>
      </c>
      <c r="K218" s="72">
        <v>1293227256.852824</v>
      </c>
      <c r="L218" s="72">
        <v>927670184.41661692</v>
      </c>
      <c r="M218" s="72">
        <v>601394947.96711552</v>
      </c>
      <c r="N218" s="72">
        <v>150711770.21468148</v>
      </c>
      <c r="O218" s="72">
        <v>1742637334.0360074</v>
      </c>
      <c r="P218" s="72">
        <v>-507292473.35691857</v>
      </c>
      <c r="Q218" s="72">
        <v>-1563881531.3378184</v>
      </c>
      <c r="R218" s="72">
        <v>565180844.78341198</v>
      </c>
      <c r="S218" s="72">
        <v>-1761563116.5525594</v>
      </c>
      <c r="T218" s="72">
        <v>-3701663853.7653098</v>
      </c>
      <c r="U218" s="72">
        <v>-4405486651.6657581</v>
      </c>
      <c r="V218" s="72">
        <v>-7131289921.7461462</v>
      </c>
      <c r="W218" s="72">
        <v>-8576405741.7977686</v>
      </c>
      <c r="X218" s="72">
        <v>-7394432400.5147991</v>
      </c>
      <c r="Y218" s="72">
        <v>-3162075452.6585903</v>
      </c>
      <c r="Z218" s="72">
        <v>-2428419745.7195673</v>
      </c>
      <c r="AA218" s="72">
        <v>-1803360837.0898161</v>
      </c>
      <c r="AB218" s="72">
        <v>4378469004.4239807</v>
      </c>
      <c r="AC218" s="72">
        <v>8556433193.6105747</v>
      </c>
      <c r="AD218" s="72">
        <v>3918049518.0209875</v>
      </c>
      <c r="AE218" s="72">
        <v>-580845725.84018052</v>
      </c>
      <c r="AF218" s="72">
        <v>3387299313.0931129</v>
      </c>
      <c r="AG218" s="72">
        <v>-325508403.31525427</v>
      </c>
      <c r="AH218" s="72">
        <v>167695049.04026762</v>
      </c>
      <c r="AI218" s="72">
        <v>-3832964452.6962447</v>
      </c>
      <c r="AJ218" s="72">
        <v>-5489888638.4552202</v>
      </c>
      <c r="AK218" s="72">
        <v>-2727337423.4377618</v>
      </c>
      <c r="AL218" s="72">
        <v>-2002746700.2069519</v>
      </c>
      <c r="AM218" s="72">
        <v>3656189901.4537921</v>
      </c>
      <c r="AN218" s="72">
        <v>12008087001.518202</v>
      </c>
      <c r="AO218" s="72">
        <v>11070290267.022652</v>
      </c>
      <c r="AP218" s="72">
        <v>14258339460.110353</v>
      </c>
      <c r="AQ218" s="72">
        <v>4589538288.6565819</v>
      </c>
      <c r="AR218" s="72">
        <v>13623635799.091249</v>
      </c>
      <c r="AS218" s="72">
        <v>16793003873.373381</v>
      </c>
      <c r="AT218" s="72">
        <v>9095246059.0006008</v>
      </c>
      <c r="AU218" s="72">
        <v>16126413525.60358</v>
      </c>
      <c r="AV218" s="72">
        <v>21322818352.860672</v>
      </c>
      <c r="AW218" s="72">
        <v>17910318741.085606</v>
      </c>
      <c r="AX218" s="72">
        <v>15320561389.319452</v>
      </c>
      <c r="AY218" s="72">
        <v>13907947162.261667</v>
      </c>
      <c r="AZ218" s="72">
        <v>6347213680.7298126</v>
      </c>
      <c r="BA218" s="72">
        <v>6785633210.4289598</v>
      </c>
      <c r="BB218" s="72">
        <v>3050356643.4880118</v>
      </c>
      <c r="BC218" s="72">
        <v>2477282665.3369856</v>
      </c>
      <c r="BD218" s="72">
        <v>2567769924.5392032</v>
      </c>
      <c r="BE218" s="72">
        <v>5915722687.9888096</v>
      </c>
      <c r="BF218" s="72">
        <v>2657251800.914041</v>
      </c>
      <c r="BG218" s="72">
        <v>3032791885.418673</v>
      </c>
      <c r="BH218" s="72">
        <v>5704295836.7886724</v>
      </c>
      <c r="BI218" s="72">
        <v>6260383554.2005959</v>
      </c>
      <c r="BJ218" s="72">
        <v>5929970447.0064583</v>
      </c>
      <c r="BK218" s="72">
        <v>2421187140.6136656</v>
      </c>
      <c r="BL218" s="72">
        <v>2114366746.3473179</v>
      </c>
      <c r="BM218" s="72">
        <v>2720382261.5141068</v>
      </c>
      <c r="BN218" s="72">
        <v>2918187165.4074883</v>
      </c>
      <c r="BO218" s="72">
        <v>1426659703.5920324</v>
      </c>
      <c r="BP218" s="72">
        <v>660566893.41366768</v>
      </c>
      <c r="BQ218" s="72">
        <v>214712750.89713302</v>
      </c>
      <c r="BR218" s="72">
        <v>-125380232.08806255</v>
      </c>
      <c r="BS218" s="72">
        <v>0</v>
      </c>
    </row>
    <row r="219" spans="6:71" x14ac:dyDescent="0.45">
      <c r="F219" s="22">
        <v>35</v>
      </c>
      <c r="G219" s="72">
        <v>-10189800</v>
      </c>
      <c r="H219" s="72">
        <v>-158759537.27261382</v>
      </c>
      <c r="I219" s="72">
        <v>-150876938.3186096</v>
      </c>
      <c r="J219" s="72">
        <v>-307777135.21180677</v>
      </c>
      <c r="K219" s="72">
        <v>-562380309.37448335</v>
      </c>
      <c r="L219" s="72">
        <v>-81575192.761692554</v>
      </c>
      <c r="M219" s="72">
        <v>-218242631.3825936</v>
      </c>
      <c r="N219" s="72">
        <v>-155173952.21298668</v>
      </c>
      <c r="O219" s="72">
        <v>348483706.62241942</v>
      </c>
      <c r="P219" s="72">
        <v>-689041529.75552499</v>
      </c>
      <c r="Q219" s="72">
        <v>2098435314.0900123</v>
      </c>
      <c r="R219" s="72">
        <v>680020528.61263287</v>
      </c>
      <c r="S219" s="72">
        <v>1318401914.986398</v>
      </c>
      <c r="T219" s="72">
        <v>5871123291.0089502</v>
      </c>
      <c r="U219" s="72">
        <v>2255441510.0764494</v>
      </c>
      <c r="V219" s="72">
        <v>2980056910.4709477</v>
      </c>
      <c r="W219" s="72">
        <v>-2894213520.0160899</v>
      </c>
      <c r="X219" s="72">
        <v>-3146945276.5491381</v>
      </c>
      <c r="Y219" s="72">
        <v>-4131981378.1464801</v>
      </c>
      <c r="Z219" s="72">
        <v>-3654938053.5166173</v>
      </c>
      <c r="AA219" s="72">
        <v>-2644462247.3610301</v>
      </c>
      <c r="AB219" s="72">
        <v>-4793887928.0317583</v>
      </c>
      <c r="AC219" s="72">
        <v>-2068304059.3407407</v>
      </c>
      <c r="AD219" s="72">
        <v>436395907.4027378</v>
      </c>
      <c r="AE219" s="72">
        <v>-2626189918.2461619</v>
      </c>
      <c r="AF219" s="72">
        <v>-7436557539.129446</v>
      </c>
      <c r="AG219" s="72">
        <v>-4559010737.9485922</v>
      </c>
      <c r="AH219" s="72">
        <v>-1529237889.2551072</v>
      </c>
      <c r="AI219" s="72">
        <v>-8817396094.9445229</v>
      </c>
      <c r="AJ219" s="72">
        <v>-5672309842.0324278</v>
      </c>
      <c r="AK219" s="72">
        <v>-4288298283.9704905</v>
      </c>
      <c r="AL219" s="72">
        <v>-4858511631.515563</v>
      </c>
      <c r="AM219" s="72">
        <v>-2115215692.4186244</v>
      </c>
      <c r="AN219" s="72">
        <v>1141511551.3292611</v>
      </c>
      <c r="AO219" s="72">
        <v>-6799692765.867075</v>
      </c>
      <c r="AP219" s="72">
        <v>-3467712134.1021152</v>
      </c>
      <c r="AQ219" s="72">
        <v>-5931304043.4987936</v>
      </c>
      <c r="AR219" s="72">
        <v>1652557207.3488045</v>
      </c>
      <c r="AS219" s="72">
        <v>1515094864.6222339</v>
      </c>
      <c r="AT219" s="72">
        <v>4693519446.3849897</v>
      </c>
      <c r="AU219" s="72">
        <v>5345667353.0149603</v>
      </c>
      <c r="AV219" s="72">
        <v>7717893826.833354</v>
      </c>
      <c r="AW219" s="72">
        <v>4991172580.8639364</v>
      </c>
      <c r="AX219" s="72">
        <v>4178901442.1152644</v>
      </c>
      <c r="AY219" s="72">
        <v>12112984202.799955</v>
      </c>
      <c r="AZ219" s="72">
        <v>13961194986.083345</v>
      </c>
      <c r="BA219" s="72">
        <v>21465796792.159988</v>
      </c>
      <c r="BB219" s="72">
        <v>26929544284.483784</v>
      </c>
      <c r="BC219" s="72">
        <v>26731934045.135036</v>
      </c>
      <c r="BD219" s="72">
        <v>24865993117.345093</v>
      </c>
      <c r="BE219" s="72">
        <v>24241243504.240879</v>
      </c>
      <c r="BF219" s="72">
        <v>18805985992.17075</v>
      </c>
      <c r="BG219" s="72">
        <v>24015018625.079521</v>
      </c>
      <c r="BH219" s="72">
        <v>25788998118.524158</v>
      </c>
      <c r="BI219" s="72">
        <v>21986705687.542046</v>
      </c>
      <c r="BJ219" s="72">
        <v>20020670818.850883</v>
      </c>
      <c r="BK219" s="72">
        <v>19138319928.01741</v>
      </c>
      <c r="BL219" s="72">
        <v>20133797864.507908</v>
      </c>
      <c r="BM219" s="72">
        <v>14404787502.557201</v>
      </c>
      <c r="BN219" s="72">
        <v>10989949242.96694</v>
      </c>
      <c r="BO219" s="72">
        <v>9701514023.8893471</v>
      </c>
      <c r="BP219" s="72">
        <v>6849937348.0918903</v>
      </c>
      <c r="BQ219" s="72">
        <v>4268664026.0993681</v>
      </c>
      <c r="BR219" s="72">
        <v>2474372876.8664451</v>
      </c>
      <c r="BS219" s="72">
        <v>1931588159.923486</v>
      </c>
    </row>
    <row r="220" spans="6:71" x14ac:dyDescent="0.45">
      <c r="F220" s="22">
        <v>36</v>
      </c>
      <c r="G220" s="72">
        <v>-10189800</v>
      </c>
      <c r="H220" s="72">
        <v>-228661278.63808849</v>
      </c>
      <c r="I220" s="72">
        <v>32637880.398557417</v>
      </c>
      <c r="J220" s="72">
        <v>-539399162.09908891</v>
      </c>
      <c r="K220" s="72">
        <v>-613619151.83250868</v>
      </c>
      <c r="L220" s="72">
        <v>-637217391.80154538</v>
      </c>
      <c r="M220" s="72">
        <v>-992436399.75018454</v>
      </c>
      <c r="N220" s="72">
        <v>-977687384.69592464</v>
      </c>
      <c r="O220" s="72">
        <v>-1344703270.3397696</v>
      </c>
      <c r="P220" s="72">
        <v>-633028251.21804368</v>
      </c>
      <c r="Q220" s="72">
        <v>548343513.80295599</v>
      </c>
      <c r="R220" s="72">
        <v>2176681303.8909655</v>
      </c>
      <c r="S220" s="72">
        <v>1279303024.230325</v>
      </c>
      <c r="T220" s="72">
        <v>3176649325.893012</v>
      </c>
      <c r="U220" s="72">
        <v>3555403192.5123858</v>
      </c>
      <c r="V220" s="72">
        <v>3496780567.435782</v>
      </c>
      <c r="W220" s="72">
        <v>8376071230.9522715</v>
      </c>
      <c r="X220" s="72">
        <v>9064102907.4553432</v>
      </c>
      <c r="Y220" s="72">
        <v>16143740885.127451</v>
      </c>
      <c r="Z220" s="72">
        <v>14735104467.650467</v>
      </c>
      <c r="AA220" s="72">
        <v>19449307989.12999</v>
      </c>
      <c r="AB220" s="72">
        <v>17049041025.382944</v>
      </c>
      <c r="AC220" s="72">
        <v>21591268706.720074</v>
      </c>
      <c r="AD220" s="72">
        <v>9305149974.2528992</v>
      </c>
      <c r="AE220" s="72">
        <v>1349299385.5866618</v>
      </c>
      <c r="AF220" s="72">
        <v>1865944265.883142</v>
      </c>
      <c r="AG220" s="72">
        <v>1348037164.6521521</v>
      </c>
      <c r="AH220" s="72">
        <v>10356086263.908758</v>
      </c>
      <c r="AI220" s="72">
        <v>478249519.29647875</v>
      </c>
      <c r="AJ220" s="72">
        <v>9499412643.2704258</v>
      </c>
      <c r="AK220" s="72">
        <v>16746746521.834515</v>
      </c>
      <c r="AL220" s="72">
        <v>3544570689.0851078</v>
      </c>
      <c r="AM220" s="72">
        <v>9109675683.6779919</v>
      </c>
      <c r="AN220" s="72">
        <v>14416059299.636469</v>
      </c>
      <c r="AO220" s="72">
        <v>16062870353.447996</v>
      </c>
      <c r="AP220" s="72">
        <v>25980873503.076206</v>
      </c>
      <c r="AQ220" s="72">
        <v>10884586530.547258</v>
      </c>
      <c r="AR220" s="72">
        <v>22528878867.816711</v>
      </c>
      <c r="AS220" s="72">
        <v>23134374790.072575</v>
      </c>
      <c r="AT220" s="72">
        <v>32952360104.250546</v>
      </c>
      <c r="AU220" s="72">
        <v>34606854636.116005</v>
      </c>
      <c r="AV220" s="72">
        <v>38743448751.361656</v>
      </c>
      <c r="AW220" s="72">
        <v>40824445168.219269</v>
      </c>
      <c r="AX220" s="72">
        <v>31815573631.284611</v>
      </c>
      <c r="AY220" s="72">
        <v>39216523975.452759</v>
      </c>
      <c r="AZ220" s="72">
        <v>29559044231.934734</v>
      </c>
      <c r="BA220" s="72">
        <v>37998542922.046318</v>
      </c>
      <c r="BB220" s="72">
        <v>52046959313.47699</v>
      </c>
      <c r="BC220" s="72">
        <v>42411315787.393661</v>
      </c>
      <c r="BD220" s="72">
        <v>38183191162.044495</v>
      </c>
      <c r="BE220" s="72">
        <v>23772222049.703041</v>
      </c>
      <c r="BF220" s="72">
        <v>24737230952.141006</v>
      </c>
      <c r="BG220" s="72">
        <v>26392608255.730938</v>
      </c>
      <c r="BH220" s="72">
        <v>34484749318.73867</v>
      </c>
      <c r="BI220" s="72">
        <v>22393192541.654366</v>
      </c>
      <c r="BJ220" s="72">
        <v>12788843639.566835</v>
      </c>
      <c r="BK220" s="72">
        <v>11306812705.007717</v>
      </c>
      <c r="BL220" s="72">
        <v>9596289000.6953087</v>
      </c>
      <c r="BM220" s="72">
        <v>8919152192.3159409</v>
      </c>
      <c r="BN220" s="72">
        <v>7138160073.6234922</v>
      </c>
      <c r="BO220" s="72">
        <v>4693713610.8231258</v>
      </c>
      <c r="BP220" s="72">
        <v>3764649611.5926018</v>
      </c>
      <c r="BQ220" s="72">
        <v>1909215858.7858202</v>
      </c>
      <c r="BR220" s="72">
        <v>1353067016.8220863</v>
      </c>
      <c r="BS220" s="72">
        <v>508706536.11297572</v>
      </c>
    </row>
    <row r="221" spans="6:71" x14ac:dyDescent="0.45">
      <c r="F221" s="22">
        <v>37</v>
      </c>
      <c r="G221" s="72">
        <v>-10189800</v>
      </c>
      <c r="H221" s="72">
        <v>-107656746.24654894</v>
      </c>
      <c r="I221" s="72">
        <v>-325468183.4869523</v>
      </c>
      <c r="J221" s="72">
        <v>-877593488.08076942</v>
      </c>
      <c r="K221" s="72">
        <v>-1158759764.0459051</v>
      </c>
      <c r="L221" s="72">
        <v>-2408017451.5954289</v>
      </c>
      <c r="M221" s="72">
        <v>-2575714157.6521325</v>
      </c>
      <c r="N221" s="72">
        <v>-1261263897.9469509</v>
      </c>
      <c r="O221" s="72">
        <v>-2396880296.8209047</v>
      </c>
      <c r="P221" s="72">
        <v>-3671443406.3245382</v>
      </c>
      <c r="Q221" s="72">
        <v>-2364540341.7583385</v>
      </c>
      <c r="R221" s="72">
        <v>1109048908.3123555</v>
      </c>
      <c r="S221" s="72">
        <v>4103269871.4126282</v>
      </c>
      <c r="T221" s="72">
        <v>10768501850.621576</v>
      </c>
      <c r="U221" s="72">
        <v>14975846649.926039</v>
      </c>
      <c r="V221" s="72">
        <v>14293008448.722681</v>
      </c>
      <c r="W221" s="72">
        <v>18813289300.493572</v>
      </c>
      <c r="X221" s="72">
        <v>25177220196.123009</v>
      </c>
      <c r="Y221" s="72">
        <v>27209088277.010513</v>
      </c>
      <c r="Z221" s="72">
        <v>15594466886.098406</v>
      </c>
      <c r="AA221" s="72">
        <v>28553762631.424198</v>
      </c>
      <c r="AB221" s="72">
        <v>22855552088.787285</v>
      </c>
      <c r="AC221" s="72">
        <v>14618522735.131605</v>
      </c>
      <c r="AD221" s="72">
        <v>9969443706.6548996</v>
      </c>
      <c r="AE221" s="72">
        <v>9629353975.3557644</v>
      </c>
      <c r="AF221" s="72">
        <v>5799632719.8377638</v>
      </c>
      <c r="AG221" s="72">
        <v>6587973365.0135717</v>
      </c>
      <c r="AH221" s="72">
        <v>8665278937.1296997</v>
      </c>
      <c r="AI221" s="72">
        <v>4887046644.3392735</v>
      </c>
      <c r="AJ221" s="72">
        <v>3865266583.3978758</v>
      </c>
      <c r="AK221" s="72">
        <v>13376406726.174578</v>
      </c>
      <c r="AL221" s="72">
        <v>11856328459.964897</v>
      </c>
      <c r="AM221" s="72">
        <v>4277987189.9777164</v>
      </c>
      <c r="AN221" s="72">
        <v>3343952217.5405111</v>
      </c>
      <c r="AO221" s="72">
        <v>10610978012.986279</v>
      </c>
      <c r="AP221" s="72">
        <v>-1716429836.9272923</v>
      </c>
      <c r="AQ221" s="72">
        <v>-2062227739.1910532</v>
      </c>
      <c r="AR221" s="72">
        <v>-4864536128.8856306</v>
      </c>
      <c r="AS221" s="72">
        <v>-7667843961.8672295</v>
      </c>
      <c r="AT221" s="72">
        <v>-3320087635.4610267</v>
      </c>
      <c r="AU221" s="72">
        <v>-4507218934.3914165</v>
      </c>
      <c r="AV221" s="72">
        <v>-1277115481.5601494</v>
      </c>
      <c r="AW221" s="72">
        <v>-1049121797.8635203</v>
      </c>
      <c r="AX221" s="72">
        <v>-894679008.48056245</v>
      </c>
      <c r="AY221" s="72">
        <v>2726273569.5431013</v>
      </c>
      <c r="AZ221" s="72">
        <v>1496823843.2031395</v>
      </c>
      <c r="BA221" s="72">
        <v>-652959670.52533364</v>
      </c>
      <c r="BB221" s="72">
        <v>4860045284.543396</v>
      </c>
      <c r="BC221" s="72">
        <v>8325808620.7070246</v>
      </c>
      <c r="BD221" s="72">
        <v>4043490393.4503889</v>
      </c>
      <c r="BE221" s="72">
        <v>6162675043.4835033</v>
      </c>
      <c r="BF221" s="72">
        <v>6774383487.5144691</v>
      </c>
      <c r="BG221" s="72">
        <v>6542303379.0059452</v>
      </c>
      <c r="BH221" s="72">
        <v>8764660136.4809742</v>
      </c>
      <c r="BI221" s="72">
        <v>6265491423.9409637</v>
      </c>
      <c r="BJ221" s="72">
        <v>8962507377.4251556</v>
      </c>
      <c r="BK221" s="72">
        <v>12191216727.820784</v>
      </c>
      <c r="BL221" s="72">
        <v>9552510273.4946117</v>
      </c>
      <c r="BM221" s="72">
        <v>6552468376.2350941</v>
      </c>
      <c r="BN221" s="72">
        <v>5798619343.3265619</v>
      </c>
      <c r="BO221" s="72">
        <v>4367284679.4691973</v>
      </c>
      <c r="BP221" s="72">
        <v>2689740760.0293303</v>
      </c>
      <c r="BQ221" s="72">
        <v>2717582650.5618615</v>
      </c>
      <c r="BR221" s="72">
        <v>1211807028.5486414</v>
      </c>
      <c r="BS221" s="72">
        <v>792118795.63405335</v>
      </c>
    </row>
    <row r="222" spans="6:71" x14ac:dyDescent="0.45">
      <c r="F222" s="22">
        <v>38</v>
      </c>
      <c r="G222" s="72">
        <v>-10189800</v>
      </c>
      <c r="H222" s="72">
        <v>-209944312.36557198</v>
      </c>
      <c r="I222" s="72">
        <v>-199630733.621746</v>
      </c>
      <c r="J222" s="72">
        <v>-25004932.891870569</v>
      </c>
      <c r="K222" s="72">
        <v>933053757.91189909</v>
      </c>
      <c r="L222" s="72">
        <v>1970603965.933095</v>
      </c>
      <c r="M222" s="72">
        <v>1075387551.8164351</v>
      </c>
      <c r="N222" s="72">
        <v>1472581436.3939064</v>
      </c>
      <c r="O222" s="72">
        <v>1078668405.1028929</v>
      </c>
      <c r="P222" s="72">
        <v>1227257089.4763205</v>
      </c>
      <c r="Q222" s="72">
        <v>2584904324.8279815</v>
      </c>
      <c r="R222" s="72">
        <v>3994190799.1249304</v>
      </c>
      <c r="S222" s="72">
        <v>2639372740.6681337</v>
      </c>
      <c r="T222" s="72">
        <v>4877822143.9845457</v>
      </c>
      <c r="U222" s="72">
        <v>2572436658.0390692</v>
      </c>
      <c r="V222" s="72">
        <v>2613174150.6674638</v>
      </c>
      <c r="W222" s="72">
        <v>807763405.56762135</v>
      </c>
      <c r="X222" s="72">
        <v>481386482.07832533</v>
      </c>
      <c r="Y222" s="72">
        <v>7159146053.9564409</v>
      </c>
      <c r="Z222" s="72">
        <v>11393804177.746347</v>
      </c>
      <c r="AA222" s="72">
        <v>2657855800.9674706</v>
      </c>
      <c r="AB222" s="72">
        <v>1657940243.4666169</v>
      </c>
      <c r="AC222" s="72">
        <v>-5142969982.4312944</v>
      </c>
      <c r="AD222" s="72">
        <v>-7327331799.4212532</v>
      </c>
      <c r="AE222" s="72">
        <v>-6615015486.8421955</v>
      </c>
      <c r="AF222" s="72">
        <v>-1061591674.8993989</v>
      </c>
      <c r="AG222" s="72">
        <v>-2838551414.5205836</v>
      </c>
      <c r="AH222" s="72">
        <v>4714320854.9059219</v>
      </c>
      <c r="AI222" s="72">
        <v>12915781565.234749</v>
      </c>
      <c r="AJ222" s="72">
        <v>11447618997.59989</v>
      </c>
      <c r="AK222" s="72">
        <v>19268323433.895187</v>
      </c>
      <c r="AL222" s="72">
        <v>24694811692.818825</v>
      </c>
      <c r="AM222" s="72">
        <v>35507681609.248848</v>
      </c>
      <c r="AN222" s="72">
        <v>41138301179.095299</v>
      </c>
      <c r="AO222" s="72">
        <v>30513537741.318966</v>
      </c>
      <c r="AP222" s="72">
        <v>20840183698.163506</v>
      </c>
      <c r="AQ222" s="72">
        <v>19302522469.839481</v>
      </c>
      <c r="AR222" s="72">
        <v>6833980425.6528168</v>
      </c>
      <c r="AS222" s="72">
        <v>9372997623.7422276</v>
      </c>
      <c r="AT222" s="72">
        <v>17807922772.455708</v>
      </c>
      <c r="AU222" s="72">
        <v>7927092193.9480925</v>
      </c>
      <c r="AV222" s="72">
        <v>6262975019.2199068</v>
      </c>
      <c r="AW222" s="72">
        <v>5270795365.9728661</v>
      </c>
      <c r="AX222" s="72">
        <v>4096857181.6059799</v>
      </c>
      <c r="AY222" s="72">
        <v>3856316316.0952158</v>
      </c>
      <c r="AZ222" s="72">
        <v>6351276787.0661097</v>
      </c>
      <c r="BA222" s="72">
        <v>5909691076.9139366</v>
      </c>
      <c r="BB222" s="72">
        <v>9391884634.8278751</v>
      </c>
      <c r="BC222" s="72">
        <v>8533906063.3464851</v>
      </c>
      <c r="BD222" s="72">
        <v>9720786815.7791195</v>
      </c>
      <c r="BE222" s="72">
        <v>12946037918.793255</v>
      </c>
      <c r="BF222" s="72">
        <v>10334865731.054745</v>
      </c>
      <c r="BG222" s="72">
        <v>7675952269.8493357</v>
      </c>
      <c r="BH222" s="72">
        <v>5449099302.9788866</v>
      </c>
      <c r="BI222" s="72">
        <v>4128626641.9459777</v>
      </c>
      <c r="BJ222" s="72">
        <v>3296044163.5754476</v>
      </c>
      <c r="BK222" s="72">
        <v>3180909979.2174149</v>
      </c>
      <c r="BL222" s="72">
        <v>2028646529.6799178</v>
      </c>
      <c r="BM222" s="72">
        <v>1806773704.7858124</v>
      </c>
      <c r="BN222" s="72">
        <v>293989178.19306231</v>
      </c>
      <c r="BO222" s="72">
        <v>478353132.10699987</v>
      </c>
      <c r="BP222" s="72">
        <v>807733258.82751322</v>
      </c>
      <c r="BQ222" s="72">
        <v>553892439.66728258</v>
      </c>
      <c r="BR222" s="72">
        <v>112330352.32083674</v>
      </c>
      <c r="BS222" s="72">
        <v>242421518.0224936</v>
      </c>
    </row>
    <row r="223" spans="6:71" x14ac:dyDescent="0.45">
      <c r="F223" s="22">
        <v>39</v>
      </c>
      <c r="G223" s="72">
        <v>-10189800</v>
      </c>
      <c r="H223" s="72">
        <v>-197739573.7734623</v>
      </c>
      <c r="I223" s="72">
        <v>-524084136.14396006</v>
      </c>
      <c r="J223" s="72">
        <v>-394493227.66233879</v>
      </c>
      <c r="K223" s="72">
        <v>-1253012336.1564293</v>
      </c>
      <c r="L223" s="72">
        <v>-1750260483.4259346</v>
      </c>
      <c r="M223" s="72">
        <v>-395000968.05905533</v>
      </c>
      <c r="N223" s="72">
        <v>-256908540.6976175</v>
      </c>
      <c r="O223" s="72">
        <v>1750821531.6096079</v>
      </c>
      <c r="P223" s="72">
        <v>5403562099.2190838</v>
      </c>
      <c r="Q223" s="72">
        <v>1305728761.9696805</v>
      </c>
      <c r="R223" s="72">
        <v>1935805119.2706244</v>
      </c>
      <c r="S223" s="72">
        <v>1568969557.6174743</v>
      </c>
      <c r="T223" s="72">
        <v>1499964306.7571466</v>
      </c>
      <c r="U223" s="72">
        <v>-1771257692.9320219</v>
      </c>
      <c r="V223" s="72">
        <v>1932572609.3513515</v>
      </c>
      <c r="W223" s="72">
        <v>4347265390.7966423</v>
      </c>
      <c r="X223" s="72">
        <v>8484803668.7261629</v>
      </c>
      <c r="Y223" s="72">
        <v>14541759898.673647</v>
      </c>
      <c r="Z223" s="72">
        <v>5919265434.0443974</v>
      </c>
      <c r="AA223" s="72">
        <v>-1152137763.1536994</v>
      </c>
      <c r="AB223" s="72">
        <v>6449477134.6063652</v>
      </c>
      <c r="AC223" s="72">
        <v>6779017512.2632513</v>
      </c>
      <c r="AD223" s="72">
        <v>12529665722.949263</v>
      </c>
      <c r="AE223" s="72">
        <v>14326221028.887522</v>
      </c>
      <c r="AF223" s="72">
        <v>21871858757.138439</v>
      </c>
      <c r="AG223" s="72">
        <v>20320059055.217152</v>
      </c>
      <c r="AH223" s="72">
        <v>12989895878.793182</v>
      </c>
      <c r="AI223" s="72">
        <v>16102032051.627678</v>
      </c>
      <c r="AJ223" s="72">
        <v>12244594767.52713</v>
      </c>
      <c r="AK223" s="72">
        <v>8110928572.5619268</v>
      </c>
      <c r="AL223" s="72">
        <v>12621187262.428843</v>
      </c>
      <c r="AM223" s="72">
        <v>13851497558.145557</v>
      </c>
      <c r="AN223" s="72">
        <v>14039654922.428368</v>
      </c>
      <c r="AO223" s="72">
        <v>12049156306.929379</v>
      </c>
      <c r="AP223" s="72">
        <v>21502619750.977127</v>
      </c>
      <c r="AQ223" s="72">
        <v>9815788174.7971249</v>
      </c>
      <c r="AR223" s="72">
        <v>10963011893.309389</v>
      </c>
      <c r="AS223" s="72">
        <v>15638684747.971249</v>
      </c>
      <c r="AT223" s="72">
        <v>21269423534.835537</v>
      </c>
      <c r="AU223" s="72">
        <v>28651563190.029472</v>
      </c>
      <c r="AV223" s="72">
        <v>31916255287.840492</v>
      </c>
      <c r="AW223" s="72">
        <v>31173051967.575058</v>
      </c>
      <c r="AX223" s="72">
        <v>23298202689.285942</v>
      </c>
      <c r="AY223" s="72">
        <v>13469494562.062914</v>
      </c>
      <c r="AZ223" s="72">
        <v>18558911390.086826</v>
      </c>
      <c r="BA223" s="72">
        <v>14171426385.61853</v>
      </c>
      <c r="BB223" s="72">
        <v>8029534189.0693979</v>
      </c>
      <c r="BC223" s="72">
        <v>5391075781.0180273</v>
      </c>
      <c r="BD223" s="72">
        <v>4508491787.7291489</v>
      </c>
      <c r="BE223" s="72">
        <v>7106596658.7180471</v>
      </c>
      <c r="BF223" s="72">
        <v>11463435563.379576</v>
      </c>
      <c r="BG223" s="72">
        <v>8060647094.0897455</v>
      </c>
      <c r="BH223" s="72">
        <v>3088119854.3007221</v>
      </c>
      <c r="BI223" s="72">
        <v>5338160952.4847002</v>
      </c>
      <c r="BJ223" s="72">
        <v>5181098276.7898455</v>
      </c>
      <c r="BK223" s="72">
        <v>6867468081.6224842</v>
      </c>
      <c r="BL223" s="72">
        <v>5729787853.4886866</v>
      </c>
      <c r="BM223" s="72">
        <v>4426218220.5915594</v>
      </c>
      <c r="BN223" s="72">
        <v>4411043447.3277273</v>
      </c>
      <c r="BO223" s="72">
        <v>3080355148.6304288</v>
      </c>
      <c r="BP223" s="72">
        <v>3094703160.0682425</v>
      </c>
      <c r="BQ223" s="72">
        <v>2940841775.4243436</v>
      </c>
      <c r="BR223" s="72">
        <v>2529011893.146265</v>
      </c>
      <c r="BS223" s="72">
        <v>1045931064.2037102</v>
      </c>
    </row>
    <row r="224" spans="6:71" x14ac:dyDescent="0.45">
      <c r="F224" s="22">
        <v>40</v>
      </c>
      <c r="G224" s="72">
        <v>-10189800</v>
      </c>
      <c r="H224" s="72">
        <v>-146838490.37746468</v>
      </c>
      <c r="I224" s="72">
        <v>-489685111.03351724</v>
      </c>
      <c r="J224" s="72">
        <v>-94471831.714050561</v>
      </c>
      <c r="K224" s="72">
        <v>-83399950.090810061</v>
      </c>
      <c r="L224" s="72">
        <v>-899593066.8579886</v>
      </c>
      <c r="M224" s="72">
        <v>440288900.78053719</v>
      </c>
      <c r="N224" s="72">
        <v>2300933678.3075356</v>
      </c>
      <c r="O224" s="72">
        <v>2674392288.3172507</v>
      </c>
      <c r="P224" s="72">
        <v>883180151.24142408</v>
      </c>
      <c r="Q224" s="72">
        <v>-195203007.08712342</v>
      </c>
      <c r="R224" s="72">
        <v>-754947829.22368169</v>
      </c>
      <c r="S224" s="72">
        <v>-4679363.9527428709</v>
      </c>
      <c r="T224" s="72">
        <v>-532656622.58891588</v>
      </c>
      <c r="U224" s="72">
        <v>2544942125.0356708</v>
      </c>
      <c r="V224" s="72">
        <v>2106759469.2738414</v>
      </c>
      <c r="W224" s="72">
        <v>-1363164103.2892137</v>
      </c>
      <c r="X224" s="72">
        <v>-2067163182.1383109</v>
      </c>
      <c r="Y224" s="72">
        <v>-3767835787.3945403</v>
      </c>
      <c r="Z224" s="72">
        <v>-2183014446.9976082</v>
      </c>
      <c r="AA224" s="72">
        <v>-1522677901.2433741</v>
      </c>
      <c r="AB224" s="72">
        <v>3889760344.4899979</v>
      </c>
      <c r="AC224" s="72">
        <v>12446379365.950954</v>
      </c>
      <c r="AD224" s="72">
        <v>13173186160.882166</v>
      </c>
      <c r="AE224" s="72">
        <v>18280705643.465519</v>
      </c>
      <c r="AF224" s="72">
        <v>16337677795.565289</v>
      </c>
      <c r="AG224" s="72">
        <v>7243644026.9651098</v>
      </c>
      <c r="AH224" s="72">
        <v>1481033786.9696622</v>
      </c>
      <c r="AI224" s="72">
        <v>9796970580.7373676</v>
      </c>
      <c r="AJ224" s="72">
        <v>3478598580.8545933</v>
      </c>
      <c r="AK224" s="72">
        <v>3325150295.2430038</v>
      </c>
      <c r="AL224" s="72">
        <v>3488352949.0895524</v>
      </c>
      <c r="AM224" s="72">
        <v>9281381561.8412361</v>
      </c>
      <c r="AN224" s="72">
        <v>12446584387.01218</v>
      </c>
      <c r="AO224" s="72">
        <v>20546776341.818684</v>
      </c>
      <c r="AP224" s="72">
        <v>13959558008.329094</v>
      </c>
      <c r="AQ224" s="72">
        <v>26004782995.476524</v>
      </c>
      <c r="AR224" s="72">
        <v>19715513988.740242</v>
      </c>
      <c r="AS224" s="72">
        <v>21109740054.256767</v>
      </c>
      <c r="AT224" s="72">
        <v>23664018931.042301</v>
      </c>
      <c r="AU224" s="72">
        <v>20537931538.380787</v>
      </c>
      <c r="AV224" s="72">
        <v>20579273013.18882</v>
      </c>
      <c r="AW224" s="72">
        <v>12361387423.946199</v>
      </c>
      <c r="AX224" s="72">
        <v>9554826635.4139462</v>
      </c>
      <c r="AY224" s="72">
        <v>5332987064.6109686</v>
      </c>
      <c r="AZ224" s="72">
        <v>5346480546.3021793</v>
      </c>
      <c r="BA224" s="72">
        <v>7423522769.0502996</v>
      </c>
      <c r="BB224" s="72">
        <v>6600165212.7402153</v>
      </c>
      <c r="BC224" s="72">
        <v>2139533799.0493052</v>
      </c>
      <c r="BD224" s="72">
        <v>856281307.71681166</v>
      </c>
      <c r="BE224" s="72">
        <v>3218328258.5409369</v>
      </c>
      <c r="BF224" s="72">
        <v>3247044342.8214369</v>
      </c>
      <c r="BG224" s="72">
        <v>4770713688.9422092</v>
      </c>
      <c r="BH224" s="72">
        <v>3008643693.9684787</v>
      </c>
      <c r="BI224" s="72">
        <v>831380471.86805367</v>
      </c>
      <c r="BJ224" s="72">
        <v>-83593564.676430404</v>
      </c>
      <c r="BK224" s="72">
        <v>-96616107.882208347</v>
      </c>
      <c r="BL224" s="72">
        <v>-337575983.53963715</v>
      </c>
      <c r="BM224" s="72">
        <v>-329019801.4696309</v>
      </c>
      <c r="BN224" s="72">
        <v>514807525.76665986</v>
      </c>
      <c r="BO224" s="72">
        <v>878448273.13553953</v>
      </c>
      <c r="BP224" s="72">
        <v>681451518.29790378</v>
      </c>
      <c r="BQ224" s="72">
        <v>611559194.10114908</v>
      </c>
      <c r="BR224" s="72">
        <v>610806808.46569693</v>
      </c>
      <c r="BS224" s="72">
        <v>221372664.06678283</v>
      </c>
    </row>
    <row r="225" spans="6:71" x14ac:dyDescent="0.45">
      <c r="F225" s="22">
        <v>41</v>
      </c>
      <c r="G225" s="72">
        <v>-10189800</v>
      </c>
      <c r="H225" s="72">
        <v>174571100.33329606</v>
      </c>
      <c r="I225" s="72">
        <v>29296587.787727013</v>
      </c>
      <c r="J225" s="72">
        <v>885454975.43262994</v>
      </c>
      <c r="K225" s="72">
        <v>875954858.60408521</v>
      </c>
      <c r="L225" s="72">
        <v>1804770834.1241226</v>
      </c>
      <c r="M225" s="72">
        <v>4029744826.1348696</v>
      </c>
      <c r="N225" s="72">
        <v>5101639131.5191154</v>
      </c>
      <c r="O225" s="72">
        <v>2325314156.1347313</v>
      </c>
      <c r="P225" s="72">
        <v>2209313078.2940946</v>
      </c>
      <c r="Q225" s="72">
        <v>484120966.69679397</v>
      </c>
      <c r="R225" s="72">
        <v>-468835022.38076496</v>
      </c>
      <c r="S225" s="72">
        <v>-783289943.29079759</v>
      </c>
      <c r="T225" s="72">
        <v>122123792.42075826</v>
      </c>
      <c r="U225" s="72">
        <v>-1633794895.5409455</v>
      </c>
      <c r="V225" s="72">
        <v>613755273.29047287</v>
      </c>
      <c r="W225" s="72">
        <v>-1481145596.974237</v>
      </c>
      <c r="X225" s="72">
        <v>2119053631.7339308</v>
      </c>
      <c r="Y225" s="72">
        <v>4842730424.0658541</v>
      </c>
      <c r="Z225" s="72">
        <v>4814443244.8020172</v>
      </c>
      <c r="AA225" s="72">
        <v>4694377485.6068459</v>
      </c>
      <c r="AB225" s="72">
        <v>3529909810.4575448</v>
      </c>
      <c r="AC225" s="72">
        <v>5415244708.6997118</v>
      </c>
      <c r="AD225" s="72">
        <v>10309118690.493126</v>
      </c>
      <c r="AE225" s="72">
        <v>4656851749.474391</v>
      </c>
      <c r="AF225" s="72">
        <v>-4758715944.6330843</v>
      </c>
      <c r="AG225" s="72">
        <v>796783734.60302997</v>
      </c>
      <c r="AH225" s="72">
        <v>-6182519052.2481918</v>
      </c>
      <c r="AI225" s="72">
        <v>-9787459007.3175831</v>
      </c>
      <c r="AJ225" s="72">
        <v>-4356185306.3461018</v>
      </c>
      <c r="AK225" s="72">
        <v>-1328697697.3157825</v>
      </c>
      <c r="AL225" s="72">
        <v>-11498018364.805498</v>
      </c>
      <c r="AM225" s="72">
        <v>-14903259125.676031</v>
      </c>
      <c r="AN225" s="72">
        <v>-15938108666.702297</v>
      </c>
      <c r="AO225" s="72">
        <v>-13929949056.957626</v>
      </c>
      <c r="AP225" s="72">
        <v>-14944613752.200544</v>
      </c>
      <c r="AQ225" s="72">
        <v>-14422079628.074408</v>
      </c>
      <c r="AR225" s="72">
        <v>-13480082236.530453</v>
      </c>
      <c r="AS225" s="72">
        <v>-12853596624.500984</v>
      </c>
      <c r="AT225" s="72">
        <v>-9313040763.2857094</v>
      </c>
      <c r="AU225" s="72">
        <v>-11099289666.934378</v>
      </c>
      <c r="AV225" s="72">
        <v>-5249625567.5035639</v>
      </c>
      <c r="AW225" s="72">
        <v>-6244218112.4452648</v>
      </c>
      <c r="AX225" s="72">
        <v>-6102750771.5557127</v>
      </c>
      <c r="AY225" s="72">
        <v>-6446048319.5997601</v>
      </c>
      <c r="AZ225" s="72">
        <v>-10293726159.098896</v>
      </c>
      <c r="BA225" s="72">
        <v>-8930759508.681385</v>
      </c>
      <c r="BB225" s="72">
        <v>-5044298608.5689926</v>
      </c>
      <c r="BC225" s="72">
        <v>-2125760888.4989176</v>
      </c>
      <c r="BD225" s="72">
        <v>-3636454020.3148799</v>
      </c>
      <c r="BE225" s="72">
        <v>-3001907566.4088097</v>
      </c>
      <c r="BF225" s="72">
        <v>-2130385461.8129449</v>
      </c>
      <c r="BG225" s="72">
        <v>-405126131.90734214</v>
      </c>
      <c r="BH225" s="72">
        <v>-496856657.52049673</v>
      </c>
      <c r="BI225" s="72">
        <v>734553191.18410015</v>
      </c>
      <c r="BJ225" s="72">
        <v>206310710.12500736</v>
      </c>
      <c r="BK225" s="72">
        <v>2024712930.5000112</v>
      </c>
      <c r="BL225" s="72">
        <v>3648249483.3513513</v>
      </c>
      <c r="BM225" s="72">
        <v>3844843753.864202</v>
      </c>
      <c r="BN225" s="72">
        <v>2024219659.6247647</v>
      </c>
      <c r="BO225" s="72">
        <v>941449913.80100036</v>
      </c>
      <c r="BP225" s="72">
        <v>1872154483.9392204</v>
      </c>
      <c r="BQ225" s="72">
        <v>1183772147.370482</v>
      </c>
      <c r="BR225" s="72">
        <v>967637527.41364634</v>
      </c>
      <c r="BS225" s="72">
        <v>434644324.05943817</v>
      </c>
    </row>
    <row r="226" spans="6:71" x14ac:dyDescent="0.45">
      <c r="F226" s="22">
        <v>42</v>
      </c>
      <c r="G226" s="72">
        <v>-10189800</v>
      </c>
      <c r="H226" s="72">
        <v>110634449.53320278</v>
      </c>
      <c r="I226" s="72">
        <v>93202345.396274552</v>
      </c>
      <c r="J226" s="72">
        <v>196108424.26224557</v>
      </c>
      <c r="K226" s="72">
        <v>-937842022.94325709</v>
      </c>
      <c r="L226" s="72">
        <v>-1329375116.1515999</v>
      </c>
      <c r="M226" s="72">
        <v>-1506936823.3982546</v>
      </c>
      <c r="N226" s="72">
        <v>-1953556443.5095937</v>
      </c>
      <c r="O226" s="72">
        <v>-353322623.88953584</v>
      </c>
      <c r="P226" s="72">
        <v>-293747397.00569385</v>
      </c>
      <c r="Q226" s="72">
        <v>2910886401.8794007</v>
      </c>
      <c r="R226" s="72">
        <v>4104864773.0002465</v>
      </c>
      <c r="S226" s="72">
        <v>8173402224.8044157</v>
      </c>
      <c r="T226" s="72">
        <v>11567891164.007618</v>
      </c>
      <c r="U226" s="72">
        <v>8725697744.1907387</v>
      </c>
      <c r="V226" s="72">
        <v>13545036697.932261</v>
      </c>
      <c r="W226" s="72">
        <v>23443422106.27187</v>
      </c>
      <c r="X226" s="72">
        <v>35963823676.345177</v>
      </c>
      <c r="Y226" s="72">
        <v>41091309048.172043</v>
      </c>
      <c r="Z226" s="72">
        <v>58779856900.288231</v>
      </c>
      <c r="AA226" s="72">
        <v>45529101151.181488</v>
      </c>
      <c r="AB226" s="72">
        <v>45490017105.39286</v>
      </c>
      <c r="AC226" s="72">
        <v>37987840933.289192</v>
      </c>
      <c r="AD226" s="72">
        <v>45249148713.342216</v>
      </c>
      <c r="AE226" s="72">
        <v>52111356207.568214</v>
      </c>
      <c r="AF226" s="72">
        <v>45443740553.149155</v>
      </c>
      <c r="AG226" s="72">
        <v>41395496853.467133</v>
      </c>
      <c r="AH226" s="72">
        <v>22083797741.987404</v>
      </c>
      <c r="AI226" s="72">
        <v>7291567875.8903179</v>
      </c>
      <c r="AJ226" s="72">
        <v>6235976250.4932299</v>
      </c>
      <c r="AK226" s="72">
        <v>6023642498.0036001</v>
      </c>
      <c r="AL226" s="72">
        <v>12520759962.011894</v>
      </c>
      <c r="AM226" s="72">
        <v>3802475472.3822479</v>
      </c>
      <c r="AN226" s="72">
        <v>4772514111.3172569</v>
      </c>
      <c r="AO226" s="72">
        <v>713352074.95612252</v>
      </c>
      <c r="AP226" s="72">
        <v>1364507386.7107465</v>
      </c>
      <c r="AQ226" s="72">
        <v>-3245785913.4808388</v>
      </c>
      <c r="AR226" s="72">
        <v>-10983756808.88171</v>
      </c>
      <c r="AS226" s="72">
        <v>-11831550444.231541</v>
      </c>
      <c r="AT226" s="72">
        <v>-6190711463.7194099</v>
      </c>
      <c r="AU226" s="72">
        <v>-11231405550.748426</v>
      </c>
      <c r="AV226" s="72">
        <v>-15533740579.975327</v>
      </c>
      <c r="AW226" s="72">
        <v>-11765383574.123499</v>
      </c>
      <c r="AX226" s="72">
        <v>-11825187532.352543</v>
      </c>
      <c r="AY226" s="72">
        <v>-6909711382.5708942</v>
      </c>
      <c r="AZ226" s="72">
        <v>-8327389962.7249985</v>
      </c>
      <c r="BA226" s="72">
        <v>-8892478219.9902954</v>
      </c>
      <c r="BB226" s="72">
        <v>-9882416683.9597282</v>
      </c>
      <c r="BC226" s="72">
        <v>-6617652527.7753963</v>
      </c>
      <c r="BD226" s="72">
        <v>-2093772054.6023426</v>
      </c>
      <c r="BE226" s="72">
        <v>-1467418213.9321361</v>
      </c>
      <c r="BF226" s="72">
        <v>652328541.36788893</v>
      </c>
      <c r="BG226" s="72">
        <v>-1827033054.0195358</v>
      </c>
      <c r="BH226" s="72">
        <v>-2726689687.9062471</v>
      </c>
      <c r="BI226" s="72">
        <v>-708697194.09429729</v>
      </c>
      <c r="BJ226" s="72">
        <v>-1139240616.9061635</v>
      </c>
      <c r="BK226" s="72">
        <v>-938395052.54183328</v>
      </c>
      <c r="BL226" s="72">
        <v>-664589021.37173069</v>
      </c>
      <c r="BM226" s="72">
        <v>-337659088.24612653</v>
      </c>
      <c r="BN226" s="72">
        <v>342326372.90221375</v>
      </c>
      <c r="BO226" s="72">
        <v>506170138.76902401</v>
      </c>
      <c r="BP226" s="72">
        <v>1014639602.2572995</v>
      </c>
      <c r="BQ226" s="72">
        <v>378303926.575293</v>
      </c>
      <c r="BR226" s="72">
        <v>257519799.47253323</v>
      </c>
      <c r="BS226" s="72">
        <v>228408893.03370595</v>
      </c>
    </row>
    <row r="227" spans="6:71" x14ac:dyDescent="0.45">
      <c r="F227" s="22">
        <v>43</v>
      </c>
      <c r="G227" s="72">
        <v>-10189800</v>
      </c>
      <c r="H227" s="72">
        <v>-60564624.403639875</v>
      </c>
      <c r="I227" s="72">
        <v>190656794.27532145</v>
      </c>
      <c r="J227" s="72">
        <v>-129876962.81897199</v>
      </c>
      <c r="K227" s="72">
        <v>763706329.58824074</v>
      </c>
      <c r="L227" s="72">
        <v>2500648318.1837649</v>
      </c>
      <c r="M227" s="72">
        <v>133544365.0867064</v>
      </c>
      <c r="N227" s="72">
        <v>29645558.849590629</v>
      </c>
      <c r="O227" s="72">
        <v>-1872800393.187758</v>
      </c>
      <c r="P227" s="72">
        <v>-3577158343.5580807</v>
      </c>
      <c r="Q227" s="72">
        <v>-3288699985.8668032</v>
      </c>
      <c r="R227" s="72">
        <v>-3210943490.2678876</v>
      </c>
      <c r="S227" s="72">
        <v>-4213854466.44701</v>
      </c>
      <c r="T227" s="72">
        <v>-1265495940.2079542</v>
      </c>
      <c r="U227" s="72">
        <v>-4270206351.5892844</v>
      </c>
      <c r="V227" s="72">
        <v>-7086016817.7111912</v>
      </c>
      <c r="W227" s="72">
        <v>-2876893321.1787424</v>
      </c>
      <c r="X227" s="72">
        <v>1962791298.149879</v>
      </c>
      <c r="Y227" s="72">
        <v>-466729688.67041504</v>
      </c>
      <c r="Z227" s="72">
        <v>2860437188.9519925</v>
      </c>
      <c r="AA227" s="72">
        <v>3683076249.7043467</v>
      </c>
      <c r="AB227" s="72">
        <v>636385916.44668984</v>
      </c>
      <c r="AC227" s="72">
        <v>3201687657.9011402</v>
      </c>
      <c r="AD227" s="72">
        <v>-4919013238.2972927</v>
      </c>
      <c r="AE227" s="72">
        <v>523030371.57942796</v>
      </c>
      <c r="AF227" s="72">
        <v>1698978383.8115809</v>
      </c>
      <c r="AG227" s="72">
        <v>8170507799.3196182</v>
      </c>
      <c r="AH227" s="72">
        <v>5564695388.2254601</v>
      </c>
      <c r="AI227" s="72">
        <v>12245338511.036932</v>
      </c>
      <c r="AJ227" s="72">
        <v>12237201364.835438</v>
      </c>
      <c r="AK227" s="72">
        <v>12047405172.959076</v>
      </c>
      <c r="AL227" s="72">
        <v>22118868845.661976</v>
      </c>
      <c r="AM227" s="72">
        <v>9628994305.26087</v>
      </c>
      <c r="AN227" s="72">
        <v>4241072454.2937074</v>
      </c>
      <c r="AO227" s="72">
        <v>10977255714.816059</v>
      </c>
      <c r="AP227" s="72">
        <v>-496536304.12204981</v>
      </c>
      <c r="AQ227" s="72">
        <v>-4666870300.0641298</v>
      </c>
      <c r="AR227" s="72">
        <v>-3969626089.9131274</v>
      </c>
      <c r="AS227" s="72">
        <v>-9097560478.441391</v>
      </c>
      <c r="AT227" s="72">
        <v>-5373710747.5737352</v>
      </c>
      <c r="AU227" s="72">
        <v>-7223791547.1611786</v>
      </c>
      <c r="AV227" s="72">
        <v>-6122952150.4638243</v>
      </c>
      <c r="AW227" s="72">
        <v>-8576559296.8692904</v>
      </c>
      <c r="AX227" s="72">
        <v>-8804882123.4204292</v>
      </c>
      <c r="AY227" s="72">
        <v>-4691539499.322258</v>
      </c>
      <c r="AZ227" s="72">
        <v>-5066763780.9963684</v>
      </c>
      <c r="BA227" s="72">
        <v>-4797940589.8634768</v>
      </c>
      <c r="BB227" s="72">
        <v>-4689139408.5574083</v>
      </c>
      <c r="BC227" s="72">
        <v>206644541.75900137</v>
      </c>
      <c r="BD227" s="72">
        <v>4752483662.124589</v>
      </c>
      <c r="BE227" s="72">
        <v>3286336538.4894409</v>
      </c>
      <c r="BF227" s="72">
        <v>443174439.7609635</v>
      </c>
      <c r="BG227" s="72">
        <v>-2567451691.034142</v>
      </c>
      <c r="BH227" s="72">
        <v>284503536.51673442</v>
      </c>
      <c r="BI227" s="72">
        <v>1934093151.5663567</v>
      </c>
      <c r="BJ227" s="72">
        <v>-359320245.60636336</v>
      </c>
      <c r="BK227" s="72">
        <v>55392943.931501135</v>
      </c>
      <c r="BL227" s="72">
        <v>-255759525.97903195</v>
      </c>
      <c r="BM227" s="72">
        <v>308627177.34124357</v>
      </c>
      <c r="BN227" s="72">
        <v>487748987.40503579</v>
      </c>
      <c r="BO227" s="72">
        <v>-106718039.03516015</v>
      </c>
      <c r="BP227" s="72">
        <v>22812397.155243874</v>
      </c>
      <c r="BQ227" s="72">
        <v>-20159422.324285131</v>
      </c>
      <c r="BR227" s="72">
        <v>119465107.09888275</v>
      </c>
      <c r="BS227" s="72">
        <v>57349197.939283721</v>
      </c>
    </row>
    <row r="228" spans="6:71" x14ac:dyDescent="0.45">
      <c r="F228" s="22">
        <v>44</v>
      </c>
      <c r="G228" s="72">
        <v>-10189800</v>
      </c>
      <c r="H228" s="72">
        <v>64723628.031316727</v>
      </c>
      <c r="I228" s="72">
        <v>126116668.72892272</v>
      </c>
      <c r="J228" s="72">
        <v>-394482032.09292501</v>
      </c>
      <c r="K228" s="72">
        <v>-1067188630.295369</v>
      </c>
      <c r="L228" s="72">
        <v>-2131182890.8510163</v>
      </c>
      <c r="M228" s="72">
        <v>-2563903245.9498277</v>
      </c>
      <c r="N228" s="72">
        <v>-2562936175.0826159</v>
      </c>
      <c r="O228" s="72">
        <v>-3850544558.0952339</v>
      </c>
      <c r="P228" s="72">
        <v>-2325084429.0858159</v>
      </c>
      <c r="Q228" s="72">
        <v>-2521003887.8939762</v>
      </c>
      <c r="R228" s="72">
        <v>644777030.63073063</v>
      </c>
      <c r="S228" s="72">
        <v>962161952.36274779</v>
      </c>
      <c r="T228" s="72">
        <v>5148921324.6771994</v>
      </c>
      <c r="U228" s="72">
        <v>6438104706.5556765</v>
      </c>
      <c r="V228" s="72">
        <v>6069394068.4336691</v>
      </c>
      <c r="W228" s="72">
        <v>7232185404.6740026</v>
      </c>
      <c r="X228" s="72">
        <v>12668192116.20533</v>
      </c>
      <c r="Y228" s="72">
        <v>22427854822.524414</v>
      </c>
      <c r="Z228" s="72">
        <v>32449488429.726181</v>
      </c>
      <c r="AA228" s="72">
        <v>33285307258.069</v>
      </c>
      <c r="AB228" s="72">
        <v>24855091232.532684</v>
      </c>
      <c r="AC228" s="72">
        <v>31733140754.078381</v>
      </c>
      <c r="AD228" s="72">
        <v>33678217173.877216</v>
      </c>
      <c r="AE228" s="72">
        <v>20904757968.00771</v>
      </c>
      <c r="AF228" s="72">
        <v>14666113094.848215</v>
      </c>
      <c r="AG228" s="72">
        <v>9900087750.4691277</v>
      </c>
      <c r="AH228" s="72">
        <v>9904955194.1008034</v>
      </c>
      <c r="AI228" s="72">
        <v>17800379238.509029</v>
      </c>
      <c r="AJ228" s="72">
        <v>31229484255.836491</v>
      </c>
      <c r="AK228" s="72">
        <v>17630837882.43478</v>
      </c>
      <c r="AL228" s="72">
        <v>17498018585.747723</v>
      </c>
      <c r="AM228" s="72">
        <v>14933787588.851868</v>
      </c>
      <c r="AN228" s="72">
        <v>14211580417.051319</v>
      </c>
      <c r="AO228" s="72">
        <v>5928371860.2520351</v>
      </c>
      <c r="AP228" s="72">
        <v>12542131180.02441</v>
      </c>
      <c r="AQ228" s="72">
        <v>14126569790.144903</v>
      </c>
      <c r="AR228" s="72">
        <v>11382505881.937519</v>
      </c>
      <c r="AS228" s="72">
        <v>13478466787.360073</v>
      </c>
      <c r="AT228" s="72">
        <v>5929613238.901536</v>
      </c>
      <c r="AU228" s="72">
        <v>4716635811.4373875</v>
      </c>
      <c r="AV228" s="72">
        <v>9578721748.6556892</v>
      </c>
      <c r="AW228" s="72">
        <v>6845432661.2904739</v>
      </c>
      <c r="AX228" s="72">
        <v>10628043363.701584</v>
      </c>
      <c r="AY228" s="72">
        <v>14127670301.353899</v>
      </c>
      <c r="AZ228" s="72">
        <v>9074887805.6090221</v>
      </c>
      <c r="BA228" s="72">
        <v>7085917473.8978701</v>
      </c>
      <c r="BB228" s="72">
        <v>13113011623.683168</v>
      </c>
      <c r="BC228" s="72">
        <v>16200099346.791159</v>
      </c>
      <c r="BD228" s="72">
        <v>20540958345.501728</v>
      </c>
      <c r="BE228" s="72">
        <v>11488797801.829538</v>
      </c>
      <c r="BF228" s="72">
        <v>7963166854.5803785</v>
      </c>
      <c r="BG228" s="72">
        <v>9802501708.7726498</v>
      </c>
      <c r="BH228" s="72">
        <v>9200345625.0501328</v>
      </c>
      <c r="BI228" s="72">
        <v>12084387691.876551</v>
      </c>
      <c r="BJ228" s="72">
        <v>12938472138.072922</v>
      </c>
      <c r="BK228" s="72">
        <v>16691841989.494221</v>
      </c>
      <c r="BL228" s="72">
        <v>13659852577.146133</v>
      </c>
      <c r="BM228" s="72">
        <v>13724110696.545414</v>
      </c>
      <c r="BN228" s="72">
        <v>9558547646.6277027</v>
      </c>
      <c r="BO228" s="72">
        <v>4693617812.2953081</v>
      </c>
      <c r="BP228" s="72">
        <v>3461975839.6838164</v>
      </c>
      <c r="BQ228" s="72">
        <v>2692639520.4811525</v>
      </c>
      <c r="BR228" s="72">
        <v>2179825984.6346674</v>
      </c>
      <c r="BS228" s="72">
        <v>1170221849.4058878</v>
      </c>
    </row>
    <row r="229" spans="6:71" x14ac:dyDescent="0.45">
      <c r="F229" s="22">
        <v>45</v>
      </c>
      <c r="G229" s="72">
        <v>-10189800</v>
      </c>
      <c r="H229" s="72">
        <v>-113247300.86458974</v>
      </c>
      <c r="I229" s="72">
        <v>-207358766.62832156</v>
      </c>
      <c r="J229" s="72">
        <v>347755307.17672336</v>
      </c>
      <c r="K229" s="72">
        <v>307657312.2387656</v>
      </c>
      <c r="L229" s="72">
        <v>474012827.58679712</v>
      </c>
      <c r="M229" s="72">
        <v>2139478403.7571521</v>
      </c>
      <c r="N229" s="72">
        <v>421116134.94209349</v>
      </c>
      <c r="O229" s="72">
        <v>718794041.69992733</v>
      </c>
      <c r="P229" s="72">
        <v>1607943110.4615276</v>
      </c>
      <c r="Q229" s="72">
        <v>3834047881.9629512</v>
      </c>
      <c r="R229" s="72">
        <v>-114077348.9145005</v>
      </c>
      <c r="S229" s="72">
        <v>22930338.416432504</v>
      </c>
      <c r="T229" s="72">
        <v>-1067465192.0794146</v>
      </c>
      <c r="U229" s="72">
        <v>-4760190164.500535</v>
      </c>
      <c r="V229" s="72">
        <v>-930550538.29508018</v>
      </c>
      <c r="W229" s="72">
        <v>-518074083.07529551</v>
      </c>
      <c r="X229" s="72">
        <v>688891256.53365803</v>
      </c>
      <c r="Y229" s="72">
        <v>3119823747.6881385</v>
      </c>
      <c r="Z229" s="72">
        <v>5875021844.7295094</v>
      </c>
      <c r="AA229" s="72">
        <v>11738767828.18557</v>
      </c>
      <c r="AB229" s="72">
        <v>3971856736.3526702</v>
      </c>
      <c r="AC229" s="72">
        <v>1267946684.824492</v>
      </c>
      <c r="AD229" s="72">
        <v>82075450.045630068</v>
      </c>
      <c r="AE229" s="72">
        <v>560144886.55288947</v>
      </c>
      <c r="AF229" s="72">
        <v>1673535036.6849127</v>
      </c>
      <c r="AG229" s="72">
        <v>2088890765.172277</v>
      </c>
      <c r="AH229" s="72">
        <v>1705549505.8089459</v>
      </c>
      <c r="AI229" s="72">
        <v>4197378122.672174</v>
      </c>
      <c r="AJ229" s="72">
        <v>8458201839.9294157</v>
      </c>
      <c r="AK229" s="72">
        <v>14128361159.405714</v>
      </c>
      <c r="AL229" s="72">
        <v>8201173459.3732233</v>
      </c>
      <c r="AM229" s="72">
        <v>729003129.41850245</v>
      </c>
      <c r="AN229" s="72">
        <v>2296542724.072094</v>
      </c>
      <c r="AO229" s="72">
        <v>7043239750.7211218</v>
      </c>
      <c r="AP229" s="72">
        <v>2997594534.7695975</v>
      </c>
      <c r="AQ229" s="72">
        <v>3971924262.8533874</v>
      </c>
      <c r="AR229" s="72">
        <v>1501370616.3023591</v>
      </c>
      <c r="AS229" s="72">
        <v>9232062239.9033871</v>
      </c>
      <c r="AT229" s="72">
        <v>10724170017.416826</v>
      </c>
      <c r="AU229" s="72">
        <v>13680138146.425644</v>
      </c>
      <c r="AV229" s="72">
        <v>17338922538.170326</v>
      </c>
      <c r="AW229" s="72">
        <v>12396817059.926636</v>
      </c>
      <c r="AX229" s="72">
        <v>10527277157.081501</v>
      </c>
      <c r="AY229" s="72">
        <v>14111390890.255917</v>
      </c>
      <c r="AZ229" s="72">
        <v>21609631385.818203</v>
      </c>
      <c r="BA229" s="72">
        <v>19667054778.795513</v>
      </c>
      <c r="BB229" s="72">
        <v>17014003411.853878</v>
      </c>
      <c r="BC229" s="72">
        <v>10809567705.935183</v>
      </c>
      <c r="BD229" s="72">
        <v>13285730141.770483</v>
      </c>
      <c r="BE229" s="72">
        <v>8475022209.0743122</v>
      </c>
      <c r="BF229" s="72">
        <v>4030013546.0740471</v>
      </c>
      <c r="BG229" s="72">
        <v>6776291811.3435917</v>
      </c>
      <c r="BH229" s="72">
        <v>2830324754.7213445</v>
      </c>
      <c r="BI229" s="72">
        <v>2087485781.1776667</v>
      </c>
      <c r="BJ229" s="72">
        <v>3560038923.8357968</v>
      </c>
      <c r="BK229" s="72">
        <v>3733468970.5560336</v>
      </c>
      <c r="BL229" s="72">
        <v>5645565101.4036579</v>
      </c>
      <c r="BM229" s="72">
        <v>4856421691.0380793</v>
      </c>
      <c r="BN229" s="72">
        <v>3559095986.4645329</v>
      </c>
      <c r="BO229" s="72">
        <v>4000859555.1101694</v>
      </c>
      <c r="BP229" s="72">
        <v>4072284959.1421385</v>
      </c>
      <c r="BQ229" s="72">
        <v>2884781987.0450888</v>
      </c>
      <c r="BR229" s="72">
        <v>1826766879.3240168</v>
      </c>
      <c r="BS229" s="72">
        <v>562879910.47228551</v>
      </c>
    </row>
    <row r="230" spans="6:71" x14ac:dyDescent="0.45">
      <c r="F230" s="22">
        <v>46</v>
      </c>
      <c r="G230" s="72">
        <v>-10189800</v>
      </c>
      <c r="H230" s="72">
        <v>-54780858.451442964</v>
      </c>
      <c r="I230" s="72">
        <v>-51944967.662883595</v>
      </c>
      <c r="J230" s="72">
        <v>-21061273.536486104</v>
      </c>
      <c r="K230" s="72">
        <v>1159756820.2755299</v>
      </c>
      <c r="L230" s="72">
        <v>1750319499.8435934</v>
      </c>
      <c r="M230" s="72">
        <v>391671222.91971564</v>
      </c>
      <c r="N230" s="72">
        <v>-542815412.79047012</v>
      </c>
      <c r="O230" s="72">
        <v>-2146060350.0631027</v>
      </c>
      <c r="P230" s="72">
        <v>-3989781040.6597834</v>
      </c>
      <c r="Q230" s="72">
        <v>-3560603227.3439136</v>
      </c>
      <c r="R230" s="72">
        <v>-3548049794.6710672</v>
      </c>
      <c r="S230" s="72">
        <v>-3531604658.8279405</v>
      </c>
      <c r="T230" s="72">
        <v>-5010555586.3144875</v>
      </c>
      <c r="U230" s="72">
        <v>-2171826047.0600171</v>
      </c>
      <c r="V230" s="72">
        <v>1417798368.7582328</v>
      </c>
      <c r="W230" s="72">
        <v>2907150427.837009</v>
      </c>
      <c r="X230" s="72">
        <v>3715228979.2381611</v>
      </c>
      <c r="Y230" s="72">
        <v>-2195420829.1024089</v>
      </c>
      <c r="Z230" s="72">
        <v>-2932226258.1885638</v>
      </c>
      <c r="AA230" s="72">
        <v>1529311113.7541707</v>
      </c>
      <c r="AB230" s="72">
        <v>3298193180.4891186</v>
      </c>
      <c r="AC230" s="72">
        <v>2447809376.6823125</v>
      </c>
      <c r="AD230" s="72">
        <v>10715876368.048798</v>
      </c>
      <c r="AE230" s="72">
        <v>13409600584.095352</v>
      </c>
      <c r="AF230" s="72">
        <v>20171394596.417957</v>
      </c>
      <c r="AG230" s="72">
        <v>31532738833.263245</v>
      </c>
      <c r="AH230" s="72">
        <v>50861027528.933517</v>
      </c>
      <c r="AI230" s="72">
        <v>54793305460.869316</v>
      </c>
      <c r="AJ230" s="72">
        <v>43637524404.324982</v>
      </c>
      <c r="AK230" s="72">
        <v>27880741705.961201</v>
      </c>
      <c r="AL230" s="72">
        <v>33865408271.670044</v>
      </c>
      <c r="AM230" s="72">
        <v>31515267494.920097</v>
      </c>
      <c r="AN230" s="72">
        <v>33598649833.392143</v>
      </c>
      <c r="AO230" s="72">
        <v>25347229473.505886</v>
      </c>
      <c r="AP230" s="72">
        <v>27047779832.971245</v>
      </c>
      <c r="AQ230" s="72">
        <v>12011332696.750359</v>
      </c>
      <c r="AR230" s="72">
        <v>9203621831.0486755</v>
      </c>
      <c r="AS230" s="72">
        <v>8463667397.5658493</v>
      </c>
      <c r="AT230" s="72">
        <v>12381921660.469051</v>
      </c>
      <c r="AU230" s="72">
        <v>15605377757.214336</v>
      </c>
      <c r="AV230" s="72">
        <v>8929300210.7607174</v>
      </c>
      <c r="AW230" s="72">
        <v>9973964160.2618427</v>
      </c>
      <c r="AX230" s="72">
        <v>8897148039.768074</v>
      </c>
      <c r="AY230" s="72">
        <v>8912204014.0804749</v>
      </c>
      <c r="AZ230" s="72">
        <v>9416461375.2797337</v>
      </c>
      <c r="BA230" s="72">
        <v>11133230747.697153</v>
      </c>
      <c r="BB230" s="72">
        <v>11272780525.203503</v>
      </c>
      <c r="BC230" s="72">
        <v>9475610205.4357815</v>
      </c>
      <c r="BD230" s="72">
        <v>8681406302.7570972</v>
      </c>
      <c r="BE230" s="72">
        <v>7987840166.8305492</v>
      </c>
      <c r="BF230" s="72">
        <v>9233676174.4933605</v>
      </c>
      <c r="BG230" s="72">
        <v>12605648761.956926</v>
      </c>
      <c r="BH230" s="72">
        <v>6690603990.5182142</v>
      </c>
      <c r="BI230" s="72">
        <v>4045883443.4091282</v>
      </c>
      <c r="BJ230" s="72">
        <v>1727744223.364038</v>
      </c>
      <c r="BK230" s="72">
        <v>3312716799.7929864</v>
      </c>
      <c r="BL230" s="72">
        <v>3140255831.2177825</v>
      </c>
      <c r="BM230" s="72">
        <v>1722941672.1476142</v>
      </c>
      <c r="BN230" s="72">
        <v>1024909922.7627817</v>
      </c>
      <c r="BO230" s="72">
        <v>691582912.3219403</v>
      </c>
      <c r="BP230" s="72">
        <v>1348542131.3700719</v>
      </c>
      <c r="BQ230" s="72">
        <v>1176798999.3654921</v>
      </c>
      <c r="BR230" s="72">
        <v>626231606.8610462</v>
      </c>
      <c r="BS230" s="72">
        <v>273948556.59797478</v>
      </c>
    </row>
    <row r="231" spans="6:71" x14ac:dyDescent="0.45">
      <c r="F231" s="22">
        <v>47</v>
      </c>
      <c r="G231" s="72">
        <v>-10189800</v>
      </c>
      <c r="H231" s="72">
        <v>-179184019.4184899</v>
      </c>
      <c r="I231" s="72">
        <v>-527526462.44865209</v>
      </c>
      <c r="J231" s="72">
        <v>70939315.080869406</v>
      </c>
      <c r="K231" s="72">
        <v>610486836.99883986</v>
      </c>
      <c r="L231" s="72">
        <v>-269991733.07951581</v>
      </c>
      <c r="M231" s="72">
        <v>66624261.624142006</v>
      </c>
      <c r="N231" s="72">
        <v>40296033.948102579</v>
      </c>
      <c r="O231" s="72">
        <v>824684462.51034033</v>
      </c>
      <c r="P231" s="72">
        <v>4265645965.5751109</v>
      </c>
      <c r="Q231" s="72">
        <v>260530371.03385609</v>
      </c>
      <c r="R231" s="72">
        <v>-547032607.67000055</v>
      </c>
      <c r="S231" s="72">
        <v>-2112584749.2096219</v>
      </c>
      <c r="T231" s="72">
        <v>-2840388040.5034618</v>
      </c>
      <c r="U231" s="72">
        <v>-3749175964.455544</v>
      </c>
      <c r="V231" s="72">
        <v>-1322734626.5123522</v>
      </c>
      <c r="W231" s="72">
        <v>357587628.31738508</v>
      </c>
      <c r="X231" s="72">
        <v>2573609079.9071469</v>
      </c>
      <c r="Y231" s="72">
        <v>2736198416.0517321</v>
      </c>
      <c r="Z231" s="72">
        <v>9727978039.3743439</v>
      </c>
      <c r="AA231" s="72">
        <v>19935698992.96484</v>
      </c>
      <c r="AB231" s="72">
        <v>20696624398.967907</v>
      </c>
      <c r="AC231" s="72">
        <v>28471499279.158642</v>
      </c>
      <c r="AD231" s="72">
        <v>23060403488.387306</v>
      </c>
      <c r="AE231" s="72">
        <v>23067987705.702698</v>
      </c>
      <c r="AF231" s="72">
        <v>13579245890.898489</v>
      </c>
      <c r="AG231" s="72">
        <v>20900549006.601692</v>
      </c>
      <c r="AH231" s="72">
        <v>13916501942.098396</v>
      </c>
      <c r="AI231" s="72">
        <v>12067344684.92375</v>
      </c>
      <c r="AJ231" s="72">
        <v>15419128906.416258</v>
      </c>
      <c r="AK231" s="72">
        <v>26313777362.776554</v>
      </c>
      <c r="AL231" s="72">
        <v>26741562653.140678</v>
      </c>
      <c r="AM231" s="72">
        <v>32277728137.094608</v>
      </c>
      <c r="AN231" s="72">
        <v>17703252484.030518</v>
      </c>
      <c r="AO231" s="72">
        <v>21648963847.023235</v>
      </c>
      <c r="AP231" s="72">
        <v>19432180881.077526</v>
      </c>
      <c r="AQ231" s="72">
        <v>17036594377.82078</v>
      </c>
      <c r="AR231" s="72">
        <v>24118366937.342285</v>
      </c>
      <c r="AS231" s="72">
        <v>28260837219.174343</v>
      </c>
      <c r="AT231" s="72">
        <v>26690806371.493305</v>
      </c>
      <c r="AU231" s="72">
        <v>38942023478.159538</v>
      </c>
      <c r="AV231" s="72">
        <v>21519605479.208778</v>
      </c>
      <c r="AW231" s="72">
        <v>13990819940.090361</v>
      </c>
      <c r="AX231" s="72">
        <v>14667957573.986643</v>
      </c>
      <c r="AY231" s="72">
        <v>8453876625.283658</v>
      </c>
      <c r="AZ231" s="72">
        <v>9560422020.3706131</v>
      </c>
      <c r="BA231" s="72">
        <v>5360086582.1740417</v>
      </c>
      <c r="BB231" s="72">
        <v>3557266643.3269892</v>
      </c>
      <c r="BC231" s="72">
        <v>-427077417.24878794</v>
      </c>
      <c r="BD231" s="72">
        <v>2630676723.2342043</v>
      </c>
      <c r="BE231" s="72">
        <v>3383159974.0702806</v>
      </c>
      <c r="BF231" s="72">
        <v>841607945.89302707</v>
      </c>
      <c r="BG231" s="72">
        <v>2160230190.5648432</v>
      </c>
      <c r="BH231" s="72">
        <v>-649952241.29175806</v>
      </c>
      <c r="BI231" s="72">
        <v>595936047.35341895</v>
      </c>
      <c r="BJ231" s="72">
        <v>286053317.33198905</v>
      </c>
      <c r="BK231" s="72">
        <v>-1035071644.1672537</v>
      </c>
      <c r="BL231" s="72">
        <v>-375233976.96228081</v>
      </c>
      <c r="BM231" s="72">
        <v>659762830.25060475</v>
      </c>
      <c r="BN231" s="72">
        <v>406739225.22105396</v>
      </c>
      <c r="BO231" s="72">
        <v>9446300.2632730603</v>
      </c>
      <c r="BP231" s="72">
        <v>57765298.975482032</v>
      </c>
      <c r="BQ231" s="72">
        <v>-73571566.915198177</v>
      </c>
      <c r="BR231" s="72">
        <v>73875256.836110443</v>
      </c>
      <c r="BS231" s="72">
        <v>57734129.259812869</v>
      </c>
    </row>
    <row r="232" spans="6:71" x14ac:dyDescent="0.45">
      <c r="F232" s="22">
        <v>48</v>
      </c>
      <c r="G232" s="72">
        <v>-10189800</v>
      </c>
      <c r="H232" s="72">
        <v>41910210.945511356</v>
      </c>
      <c r="I232" s="72">
        <v>388461.66881846637</v>
      </c>
      <c r="J232" s="72">
        <v>-674697113.54273522</v>
      </c>
      <c r="K232" s="72">
        <v>-336461092.61096424</v>
      </c>
      <c r="L232" s="72">
        <v>-1356168821.4001758</v>
      </c>
      <c r="M232" s="72">
        <v>-831307275.8887912</v>
      </c>
      <c r="N232" s="72">
        <v>-1102297443.1208205</v>
      </c>
      <c r="O232" s="72">
        <v>-2015623739.1565645</v>
      </c>
      <c r="P232" s="72">
        <v>-191290760.49146777</v>
      </c>
      <c r="Q232" s="72">
        <v>2020174315.6564307</v>
      </c>
      <c r="R232" s="72">
        <v>3591431128.8924546</v>
      </c>
      <c r="S232" s="72">
        <v>5366994878.6714783</v>
      </c>
      <c r="T232" s="72">
        <v>11445733949.075758</v>
      </c>
      <c r="U232" s="72">
        <v>9714884820.3879528</v>
      </c>
      <c r="V232" s="72">
        <v>6708500413.5023489</v>
      </c>
      <c r="W232" s="72">
        <v>8381923033.2118626</v>
      </c>
      <c r="X232" s="72">
        <v>11562443951.820065</v>
      </c>
      <c r="Y232" s="72">
        <v>6506311975.7397871</v>
      </c>
      <c r="Z232" s="72">
        <v>11950061035.74478</v>
      </c>
      <c r="AA232" s="72">
        <v>14535550655.596609</v>
      </c>
      <c r="AB232" s="72">
        <v>10280423406.255053</v>
      </c>
      <c r="AC232" s="72">
        <v>13583355723.338121</v>
      </c>
      <c r="AD232" s="72">
        <v>13017486890.473408</v>
      </c>
      <c r="AE232" s="72">
        <v>15852915030.611521</v>
      </c>
      <c r="AF232" s="72">
        <v>19182197369.416706</v>
      </c>
      <c r="AG232" s="72">
        <v>28115722689.139717</v>
      </c>
      <c r="AH232" s="72">
        <v>42749088374.13459</v>
      </c>
      <c r="AI232" s="72">
        <v>27996948958.218746</v>
      </c>
      <c r="AJ232" s="72">
        <v>33507376489.289768</v>
      </c>
      <c r="AK232" s="72">
        <v>36842622744.941765</v>
      </c>
      <c r="AL232" s="72">
        <v>17494319157.040726</v>
      </c>
      <c r="AM232" s="72">
        <v>28578800554.40802</v>
      </c>
      <c r="AN232" s="72">
        <v>18624058053.789467</v>
      </c>
      <c r="AO232" s="72">
        <v>8421887264.4504242</v>
      </c>
      <c r="AP232" s="72">
        <v>957323282.44025278</v>
      </c>
      <c r="AQ232" s="72">
        <v>4830593421.5291042</v>
      </c>
      <c r="AR232" s="72">
        <v>-4793878.63325465</v>
      </c>
      <c r="AS232" s="72">
        <v>-3674340890.6430435</v>
      </c>
      <c r="AT232" s="72">
        <v>1661782222.6239557</v>
      </c>
      <c r="AU232" s="72">
        <v>4148881968.7676654</v>
      </c>
      <c r="AV232" s="72">
        <v>8182729628.7515984</v>
      </c>
      <c r="AW232" s="72">
        <v>2077756721.8548858</v>
      </c>
      <c r="AX232" s="72">
        <v>9181301188.8323803</v>
      </c>
      <c r="AY232" s="72">
        <v>8084806813.4659929</v>
      </c>
      <c r="AZ232" s="72">
        <v>1027112183.5074753</v>
      </c>
      <c r="BA232" s="72">
        <v>1314803681.0272887</v>
      </c>
      <c r="BB232" s="72">
        <v>4143266337.724853</v>
      </c>
      <c r="BC232" s="72">
        <v>10152922913.750467</v>
      </c>
      <c r="BD232" s="72">
        <v>9032454259.7055302</v>
      </c>
      <c r="BE232" s="72">
        <v>4519278702.5775719</v>
      </c>
      <c r="BF232" s="72">
        <v>3374984715.4761786</v>
      </c>
      <c r="BG232" s="72">
        <v>7061322298.7171955</v>
      </c>
      <c r="BH232" s="72">
        <v>5252508567.0252304</v>
      </c>
      <c r="BI232" s="72">
        <v>1462388573.9057574</v>
      </c>
      <c r="BJ232" s="72">
        <v>805124128.29989064</v>
      </c>
      <c r="BK232" s="72">
        <v>-443652440.03902268</v>
      </c>
      <c r="BL232" s="72">
        <v>-311529064.30664718</v>
      </c>
      <c r="BM232" s="72">
        <v>-333097872.04715008</v>
      </c>
      <c r="BN232" s="72">
        <v>228673938.27495497</v>
      </c>
      <c r="BO232" s="72">
        <v>534401731.65760523</v>
      </c>
      <c r="BP232" s="72">
        <v>511988141.71709496</v>
      </c>
      <c r="BQ232" s="72">
        <v>144882413.18242866</v>
      </c>
      <c r="BR232" s="72">
        <v>173052193.59641185</v>
      </c>
      <c r="BS232" s="72">
        <v>240657249.84522897</v>
      </c>
    </row>
    <row r="233" spans="6:71" x14ac:dyDescent="0.45">
      <c r="F233" s="22">
        <v>49</v>
      </c>
      <c r="G233" s="72">
        <v>-10189800</v>
      </c>
      <c r="H233" s="72">
        <v>50724285.512278013</v>
      </c>
      <c r="I233" s="72">
        <v>-58139287.286180027</v>
      </c>
      <c r="J233" s="72">
        <v>-163386456.85273281</v>
      </c>
      <c r="K233" s="72">
        <v>856719623.58416843</v>
      </c>
      <c r="L233" s="72">
        <v>2151087569.6670814</v>
      </c>
      <c r="M233" s="72">
        <v>2098271439.8274696</v>
      </c>
      <c r="N233" s="72">
        <v>1779626642.9537303</v>
      </c>
      <c r="O233" s="72">
        <v>3245826855.6415777</v>
      </c>
      <c r="P233" s="72">
        <v>1662953804.2827115</v>
      </c>
      <c r="Q233" s="72">
        <v>2423822537.1056991</v>
      </c>
      <c r="R233" s="72">
        <v>2703234597.2312269</v>
      </c>
      <c r="S233" s="72">
        <v>2368997893.7804012</v>
      </c>
      <c r="T233" s="72">
        <v>1967121780.3015127</v>
      </c>
      <c r="U233" s="72">
        <v>-1659548913.9652982</v>
      </c>
      <c r="V233" s="72">
        <v>3187771309.4418511</v>
      </c>
      <c r="W233" s="72">
        <v>-785503883.61572623</v>
      </c>
      <c r="X233" s="72">
        <v>-3181355725.7166591</v>
      </c>
      <c r="Y233" s="72">
        <v>2487942677.3333116</v>
      </c>
      <c r="Z233" s="72">
        <v>2679816209.175468</v>
      </c>
      <c r="AA233" s="72">
        <v>2965740401.8334575</v>
      </c>
      <c r="AB233" s="72">
        <v>2488913066.4914908</v>
      </c>
      <c r="AC233" s="72">
        <v>486305325.50593877</v>
      </c>
      <c r="AD233" s="72">
        <v>1574606178.2720439</v>
      </c>
      <c r="AE233" s="72">
        <v>7940952380.5866776</v>
      </c>
      <c r="AF233" s="72">
        <v>17748360007.020523</v>
      </c>
      <c r="AG233" s="72">
        <v>6164671893.18641</v>
      </c>
      <c r="AH233" s="72">
        <v>11840471549.567406</v>
      </c>
      <c r="AI233" s="72">
        <v>11204455290.705746</v>
      </c>
      <c r="AJ233" s="72">
        <v>2377756719.7527909</v>
      </c>
      <c r="AK233" s="72">
        <v>-434780094.50006425</v>
      </c>
      <c r="AL233" s="72">
        <v>1080202382.2701907</v>
      </c>
      <c r="AM233" s="72">
        <v>7168930238.3856592</v>
      </c>
      <c r="AN233" s="72">
        <v>6514250768.7619858</v>
      </c>
      <c r="AO233" s="72">
        <v>4224767230.0481782</v>
      </c>
      <c r="AP233" s="72">
        <v>-200221473.84162211</v>
      </c>
      <c r="AQ233" s="72">
        <v>1391454026.6482801</v>
      </c>
      <c r="AR233" s="72">
        <v>352364465.35523689</v>
      </c>
      <c r="AS233" s="72">
        <v>-2170708272.6336055</v>
      </c>
      <c r="AT233" s="72">
        <v>-3107507131.2429543</v>
      </c>
      <c r="AU233" s="72">
        <v>3911095148.9549036</v>
      </c>
      <c r="AV233" s="72">
        <v>632113498.74871457</v>
      </c>
      <c r="AW233" s="72">
        <v>-5565185602.6073818</v>
      </c>
      <c r="AX233" s="72">
        <v>-9577267713.8685341</v>
      </c>
      <c r="AY233" s="72">
        <v>-8173888516.9223413</v>
      </c>
      <c r="AZ233" s="72">
        <v>-6060551294.8237104</v>
      </c>
      <c r="BA233" s="72">
        <v>-5759438752.7808123</v>
      </c>
      <c r="BB233" s="72">
        <v>-3512907816.3661551</v>
      </c>
      <c r="BC233" s="72">
        <v>-2435745752.2164788</v>
      </c>
      <c r="BD233" s="72">
        <v>-66592514.908079013</v>
      </c>
      <c r="BE233" s="72">
        <v>4738009232.5050707</v>
      </c>
      <c r="BF233" s="72">
        <v>5036098980.3457365</v>
      </c>
      <c r="BG233" s="72">
        <v>3309711912.6096883</v>
      </c>
      <c r="BH233" s="72">
        <v>711421297.39828479</v>
      </c>
      <c r="BI233" s="72">
        <v>3421954287.1181116</v>
      </c>
      <c r="BJ233" s="72">
        <v>4840869771.5474224</v>
      </c>
      <c r="BK233" s="72">
        <v>5486068985.9684038</v>
      </c>
      <c r="BL233" s="72">
        <v>6157411310.0046616</v>
      </c>
      <c r="BM233" s="72">
        <v>3276526136.8389421</v>
      </c>
      <c r="BN233" s="72">
        <v>2911911271.2923379</v>
      </c>
      <c r="BO233" s="72">
        <v>3432809910.5684934</v>
      </c>
      <c r="BP233" s="72">
        <v>2363781527.1267772</v>
      </c>
      <c r="BQ233" s="72">
        <v>1417407838.540916</v>
      </c>
      <c r="BR233" s="72">
        <v>834892175.79737067</v>
      </c>
      <c r="BS233" s="72">
        <v>549603165.65759408</v>
      </c>
    </row>
    <row r="234" spans="6:71" x14ac:dyDescent="0.45">
      <c r="F234" s="22">
        <v>50</v>
      </c>
      <c r="G234" s="72">
        <v>-10189800</v>
      </c>
      <c r="H234" s="72">
        <v>-101820472.63503061</v>
      </c>
      <c r="I234" s="72">
        <v>-491592853.12058014</v>
      </c>
      <c r="J234" s="72">
        <v>-333558121.25079113</v>
      </c>
      <c r="K234" s="72">
        <v>457734167.47947836</v>
      </c>
      <c r="L234" s="72">
        <v>1138204819.5499129</v>
      </c>
      <c r="M234" s="72">
        <v>1783540780.6376638</v>
      </c>
      <c r="N234" s="72">
        <v>574620472.31147337</v>
      </c>
      <c r="O234" s="72">
        <v>146670275.22891328</v>
      </c>
      <c r="P234" s="72">
        <v>313955913.62761503</v>
      </c>
      <c r="Q234" s="72">
        <v>-1981998655.0113487</v>
      </c>
      <c r="R234" s="72">
        <v>-2375332604.027627</v>
      </c>
      <c r="S234" s="72">
        <v>-4196363897.0034275</v>
      </c>
      <c r="T234" s="72">
        <v>-2195652390.9137468</v>
      </c>
      <c r="U234" s="72">
        <v>-1535730257.3300853</v>
      </c>
      <c r="V234" s="72">
        <v>-4812773636.1212463</v>
      </c>
      <c r="W234" s="72">
        <v>-3152837181.1134624</v>
      </c>
      <c r="X234" s="72">
        <v>2463776016.8087254</v>
      </c>
      <c r="Y234" s="72">
        <v>3321020056.6498609</v>
      </c>
      <c r="Z234" s="72">
        <v>-3222217814.7460217</v>
      </c>
      <c r="AA234" s="72">
        <v>-563235571.95072699</v>
      </c>
      <c r="AB234" s="72">
        <v>3749537511.999711</v>
      </c>
      <c r="AC234" s="72">
        <v>8048889384.7737923</v>
      </c>
      <c r="AD234" s="72">
        <v>14454449887.212936</v>
      </c>
      <c r="AE234" s="72">
        <v>15473094246.286354</v>
      </c>
      <c r="AF234" s="72">
        <v>29734699318.636333</v>
      </c>
      <c r="AG234" s="72">
        <v>22490894900.58173</v>
      </c>
      <c r="AH234" s="72">
        <v>28885000717.893875</v>
      </c>
      <c r="AI234" s="72">
        <v>34367676824.71199</v>
      </c>
      <c r="AJ234" s="72">
        <v>33565438362.250816</v>
      </c>
      <c r="AK234" s="72">
        <v>20580556029.928371</v>
      </c>
      <c r="AL234" s="72">
        <v>6692674003.1659536</v>
      </c>
      <c r="AM234" s="72">
        <v>13771698009.289352</v>
      </c>
      <c r="AN234" s="72">
        <v>10605334769.169497</v>
      </c>
      <c r="AO234" s="72">
        <v>18810902431.684341</v>
      </c>
      <c r="AP234" s="72">
        <v>13351443766.30525</v>
      </c>
      <c r="AQ234" s="72">
        <v>24523900398.57283</v>
      </c>
      <c r="AR234" s="72">
        <v>27294202930.745373</v>
      </c>
      <c r="AS234" s="72">
        <v>18577725491.781075</v>
      </c>
      <c r="AT234" s="72">
        <v>10838219173.174829</v>
      </c>
      <c r="AU234" s="72">
        <v>12489897385.896837</v>
      </c>
      <c r="AV234" s="72">
        <v>10769909822.624615</v>
      </c>
      <c r="AW234" s="72">
        <v>6575488884.3904991</v>
      </c>
      <c r="AX234" s="72">
        <v>8037757711.1281691</v>
      </c>
      <c r="AY234" s="72">
        <v>3622940640.8021231</v>
      </c>
      <c r="AZ234" s="72">
        <v>3990685186.4912081</v>
      </c>
      <c r="BA234" s="72">
        <v>504853699.51640421</v>
      </c>
      <c r="BB234" s="72">
        <v>-3595381019.0574684</v>
      </c>
      <c r="BC234" s="72">
        <v>-4776265730.6297321</v>
      </c>
      <c r="BD234" s="72">
        <v>-1622624249.477948</v>
      </c>
      <c r="BE234" s="72">
        <v>-2407141459.1555948</v>
      </c>
      <c r="BF234" s="72">
        <v>-4981292862.1959963</v>
      </c>
      <c r="BG234" s="72">
        <v>-3936814300.3011498</v>
      </c>
      <c r="BH234" s="72">
        <v>-2821252285.6452742</v>
      </c>
      <c r="BI234" s="72">
        <v>-1793947013.909622</v>
      </c>
      <c r="BJ234" s="72">
        <v>-290239259.81250972</v>
      </c>
      <c r="BK234" s="72">
        <v>-1282721628.3786461</v>
      </c>
      <c r="BL234" s="72">
        <v>-824068853.90252972</v>
      </c>
      <c r="BM234" s="72">
        <v>-137761734.22835279</v>
      </c>
      <c r="BN234" s="72">
        <v>867364318.80668104</v>
      </c>
      <c r="BO234" s="72">
        <v>1050095079.0446078</v>
      </c>
      <c r="BP234" s="72">
        <v>1050400388.8089337</v>
      </c>
      <c r="BQ234" s="72">
        <v>399659420.23119813</v>
      </c>
      <c r="BR234" s="72">
        <v>380810132.68232489</v>
      </c>
      <c r="BS234" s="72">
        <v>209635292.74304819</v>
      </c>
    </row>
    <row r="235" spans="6:71" x14ac:dyDescent="0.45">
      <c r="F235" s="22">
        <v>51</v>
      </c>
      <c r="G235" s="72">
        <v>-10189800</v>
      </c>
      <c r="H235" s="72">
        <v>-254619333.97262675</v>
      </c>
      <c r="I235" s="72">
        <v>-653916395.77211285</v>
      </c>
      <c r="J235" s="72">
        <v>-758755249.27565789</v>
      </c>
      <c r="K235" s="72">
        <v>104503506.47310884</v>
      </c>
      <c r="L235" s="72">
        <v>222045006.63237917</v>
      </c>
      <c r="M235" s="72">
        <v>-990062610.05068552</v>
      </c>
      <c r="N235" s="72">
        <v>-119587020.80113797</v>
      </c>
      <c r="O235" s="72">
        <v>-2701476331.2764254</v>
      </c>
      <c r="P235" s="72">
        <v>-2165158202.6258111</v>
      </c>
      <c r="Q235" s="72">
        <v>-1091048332.9300456</v>
      </c>
      <c r="R235" s="72">
        <v>2266638042.0127206</v>
      </c>
      <c r="S235" s="72">
        <v>3738850589.6243186</v>
      </c>
      <c r="T235" s="72">
        <v>-1052178004.6279944</v>
      </c>
      <c r="U235" s="72">
        <v>-2521210955.3902349</v>
      </c>
      <c r="V235" s="72">
        <v>-2090612937.3458669</v>
      </c>
      <c r="W235" s="72">
        <v>-2570354760.2862701</v>
      </c>
      <c r="X235" s="72">
        <v>-2439711334.1274638</v>
      </c>
      <c r="Y235" s="72">
        <v>317019909.26838374</v>
      </c>
      <c r="Z235" s="72">
        <v>3707560998.6678534</v>
      </c>
      <c r="AA235" s="72">
        <v>12459961270.303709</v>
      </c>
      <c r="AB235" s="72">
        <v>11522191056.641205</v>
      </c>
      <c r="AC235" s="72">
        <v>2749505045.9752221</v>
      </c>
      <c r="AD235" s="72">
        <v>6328536069.8323402</v>
      </c>
      <c r="AE235" s="72">
        <v>10369964665.147175</v>
      </c>
      <c r="AF235" s="72">
        <v>1631069570.3225017</v>
      </c>
      <c r="AG235" s="72">
        <v>8309295253.5781603</v>
      </c>
      <c r="AH235" s="72">
        <v>20028443276.154373</v>
      </c>
      <c r="AI235" s="72">
        <v>17455785110.854824</v>
      </c>
      <c r="AJ235" s="72">
        <v>30410519785.314503</v>
      </c>
      <c r="AK235" s="72">
        <v>17262568889.302952</v>
      </c>
      <c r="AL235" s="72">
        <v>14702437140.90589</v>
      </c>
      <c r="AM235" s="72">
        <v>24127766937.051693</v>
      </c>
      <c r="AN235" s="72">
        <v>31312836716.625767</v>
      </c>
      <c r="AO235" s="72">
        <v>47446180977.035698</v>
      </c>
      <c r="AP235" s="72">
        <v>26565945938.138401</v>
      </c>
      <c r="AQ235" s="72">
        <v>36242967846.887054</v>
      </c>
      <c r="AR235" s="72">
        <v>49654238500.330246</v>
      </c>
      <c r="AS235" s="72">
        <v>47821968716.265457</v>
      </c>
      <c r="AT235" s="72">
        <v>58806597927.053413</v>
      </c>
      <c r="AU235" s="72">
        <v>55990079158.528084</v>
      </c>
      <c r="AV235" s="72">
        <v>49315763046.628555</v>
      </c>
      <c r="AW235" s="72">
        <v>42907780999.109749</v>
      </c>
      <c r="AX235" s="72">
        <v>52660543482.203735</v>
      </c>
      <c r="AY235" s="72">
        <v>56603449515.020576</v>
      </c>
      <c r="AZ235" s="72">
        <v>50070203864.533234</v>
      </c>
      <c r="BA235" s="72">
        <v>47659532224.695602</v>
      </c>
      <c r="BB235" s="72">
        <v>38578372162.379051</v>
      </c>
      <c r="BC235" s="72">
        <v>39081373755.296112</v>
      </c>
      <c r="BD235" s="72">
        <v>45061936726.756546</v>
      </c>
      <c r="BE235" s="72">
        <v>41590931259.545036</v>
      </c>
      <c r="BF235" s="72">
        <v>49681623679.037704</v>
      </c>
      <c r="BG235" s="72">
        <v>37468671767.96711</v>
      </c>
      <c r="BH235" s="72">
        <v>25796290126.230453</v>
      </c>
      <c r="BI235" s="72">
        <v>18446884157.67944</v>
      </c>
      <c r="BJ235" s="72">
        <v>19051030406.920845</v>
      </c>
      <c r="BK235" s="72">
        <v>20423589476.293648</v>
      </c>
      <c r="BL235" s="72">
        <v>13173511464.694885</v>
      </c>
      <c r="BM235" s="72">
        <v>12203849191.594009</v>
      </c>
      <c r="BN235" s="72">
        <v>10599070128.492893</v>
      </c>
      <c r="BO235" s="72">
        <v>9060868139.3490314</v>
      </c>
      <c r="BP235" s="72">
        <v>4918722255.3290739</v>
      </c>
      <c r="BQ235" s="72">
        <v>2676097543.8985934</v>
      </c>
      <c r="BR235" s="72">
        <v>1376523294.3221502</v>
      </c>
      <c r="BS235" s="72">
        <v>531974393.62506127</v>
      </c>
    </row>
    <row r="236" spans="6:71" x14ac:dyDescent="0.45">
      <c r="F236" s="22">
        <v>52</v>
      </c>
      <c r="G236" s="72">
        <v>-10189800</v>
      </c>
      <c r="H236" s="72">
        <v>-289821226.00406605</v>
      </c>
      <c r="I236" s="72">
        <v>10741181.827957898</v>
      </c>
      <c r="J236" s="72">
        <v>59296282.857327372</v>
      </c>
      <c r="K236" s="72">
        <v>40069680.291835524</v>
      </c>
      <c r="L236" s="72">
        <v>312080756.75165814</v>
      </c>
      <c r="M236" s="72">
        <v>1035201167.6013815</v>
      </c>
      <c r="N236" s="72">
        <v>-1313178956.0450623</v>
      </c>
      <c r="O236" s="72">
        <v>-1343157922.4132297</v>
      </c>
      <c r="P236" s="72">
        <v>-1224148841.2583208</v>
      </c>
      <c r="Q236" s="72">
        <v>-1723084563.5418823</v>
      </c>
      <c r="R236" s="72">
        <v>-299660891.60430866</v>
      </c>
      <c r="S236" s="72">
        <v>-3759659169.6456695</v>
      </c>
      <c r="T236" s="72">
        <v>-2115798660.6441765</v>
      </c>
      <c r="U236" s="72">
        <v>1946729648.8770213</v>
      </c>
      <c r="V236" s="72">
        <v>4080445510.7667441</v>
      </c>
      <c r="W236" s="72">
        <v>4219023909.8921118</v>
      </c>
      <c r="X236" s="72">
        <v>-1342621319.5527971</v>
      </c>
      <c r="Y236" s="72">
        <v>4783045053.8011179</v>
      </c>
      <c r="Z236" s="72">
        <v>-2207116424.3350015</v>
      </c>
      <c r="AA236" s="72">
        <v>2430407970.957489</v>
      </c>
      <c r="AB236" s="72">
        <v>6555511563.1500206</v>
      </c>
      <c r="AC236" s="72">
        <v>1046413930.2564934</v>
      </c>
      <c r="AD236" s="72">
        <v>-3056812039.1031284</v>
      </c>
      <c r="AE236" s="72">
        <v>-583975255.54716265</v>
      </c>
      <c r="AF236" s="72">
        <v>-2493102033.5696831</v>
      </c>
      <c r="AG236" s="72">
        <v>1348382386.6518817</v>
      </c>
      <c r="AH236" s="72">
        <v>10814842215.559378</v>
      </c>
      <c r="AI236" s="72">
        <v>13081348368.133276</v>
      </c>
      <c r="AJ236" s="72">
        <v>18678815191.22897</v>
      </c>
      <c r="AK236" s="72">
        <v>27459793663.275902</v>
      </c>
      <c r="AL236" s="72">
        <v>24835552947.734798</v>
      </c>
      <c r="AM236" s="72">
        <v>25653774042.089512</v>
      </c>
      <c r="AN236" s="72">
        <v>15008685316.737465</v>
      </c>
      <c r="AO236" s="72">
        <v>9901861526.3108997</v>
      </c>
      <c r="AP236" s="72">
        <v>7947333617.5138664</v>
      </c>
      <c r="AQ236" s="72">
        <v>11765360114.493994</v>
      </c>
      <c r="AR236" s="72">
        <v>4365459142.5160513</v>
      </c>
      <c r="AS236" s="72">
        <v>5824356569.8285818</v>
      </c>
      <c r="AT236" s="72">
        <v>10205210662.068621</v>
      </c>
      <c r="AU236" s="72">
        <v>9281515159.1623154</v>
      </c>
      <c r="AV236" s="72">
        <v>4629333069.1585474</v>
      </c>
      <c r="AW236" s="72">
        <v>11766088317.763885</v>
      </c>
      <c r="AX236" s="72">
        <v>5061835618.6145668</v>
      </c>
      <c r="AY236" s="72">
        <v>6408749973.5712805</v>
      </c>
      <c r="AZ236" s="72">
        <v>13657258077.733486</v>
      </c>
      <c r="BA236" s="72">
        <v>17605631969.123436</v>
      </c>
      <c r="BB236" s="72">
        <v>15040615046.361546</v>
      </c>
      <c r="BC236" s="72">
        <v>11184998685.995792</v>
      </c>
      <c r="BD236" s="72">
        <v>13785007600.176054</v>
      </c>
      <c r="BE236" s="72">
        <v>9978152919.0873966</v>
      </c>
      <c r="BF236" s="72">
        <v>12412981136.823935</v>
      </c>
      <c r="BG236" s="72">
        <v>14603873321.632254</v>
      </c>
      <c r="BH236" s="72">
        <v>17027253929.237062</v>
      </c>
      <c r="BI236" s="72">
        <v>14154656007.933903</v>
      </c>
      <c r="BJ236" s="72">
        <v>7577347918.0780678</v>
      </c>
      <c r="BK236" s="72">
        <v>5123200953.3747549</v>
      </c>
      <c r="BL236" s="72">
        <v>4221203134.0712862</v>
      </c>
      <c r="BM236" s="72">
        <v>2533041448.7669873</v>
      </c>
      <c r="BN236" s="72">
        <v>2931662368.6195683</v>
      </c>
      <c r="BO236" s="72">
        <v>2099370913.6265035</v>
      </c>
      <c r="BP236" s="72">
        <v>2233914547.3999476</v>
      </c>
      <c r="BQ236" s="72">
        <v>1276402882.7359877</v>
      </c>
      <c r="BR236" s="72">
        <v>1246793340.3221495</v>
      </c>
      <c r="BS236" s="72">
        <v>732140534.66937006</v>
      </c>
    </row>
    <row r="237" spans="6:71" x14ac:dyDescent="0.45">
      <c r="F237" s="22">
        <v>53</v>
      </c>
      <c r="G237" s="72">
        <v>-10189800</v>
      </c>
      <c r="H237" s="72">
        <v>26330249.940942973</v>
      </c>
      <c r="I237" s="72">
        <v>-220227729.75560805</v>
      </c>
      <c r="J237" s="72">
        <v>148296912.06175998</v>
      </c>
      <c r="K237" s="72">
        <v>1209775427.0403109</v>
      </c>
      <c r="L237" s="72">
        <v>-446750311.55310404</v>
      </c>
      <c r="M237" s="72">
        <v>-883272331.44601929</v>
      </c>
      <c r="N237" s="72">
        <v>-357952016.11912405</v>
      </c>
      <c r="O237" s="72">
        <v>2094559283.8887594</v>
      </c>
      <c r="P237" s="72">
        <v>3251806005.3901787</v>
      </c>
      <c r="Q237" s="72">
        <v>7718358257.8585024</v>
      </c>
      <c r="R237" s="72">
        <v>4274049520.4434943</v>
      </c>
      <c r="S237" s="72">
        <v>1842910591.9981701</v>
      </c>
      <c r="T237" s="72">
        <v>2773434167.422461</v>
      </c>
      <c r="U237" s="72">
        <v>2809937380.4103351</v>
      </c>
      <c r="V237" s="72">
        <v>-7947668.4539496023</v>
      </c>
      <c r="W237" s="72">
        <v>-1934725408.4764028</v>
      </c>
      <c r="X237" s="72">
        <v>-4650149764.7463083</v>
      </c>
      <c r="Y237" s="72">
        <v>-4705860777.1503506</v>
      </c>
      <c r="Z237" s="72">
        <v>-5404759865.9911795</v>
      </c>
      <c r="AA237" s="72">
        <v>-1487309607.4259927</v>
      </c>
      <c r="AB237" s="72">
        <v>-1455736160.5302942</v>
      </c>
      <c r="AC237" s="72">
        <v>388859929.57493407</v>
      </c>
      <c r="AD237" s="72">
        <v>3533238526.7369323</v>
      </c>
      <c r="AE237" s="72">
        <v>684332976.62713873</v>
      </c>
      <c r="AF237" s="72">
        <v>647219870.62223685</v>
      </c>
      <c r="AG237" s="72">
        <v>5065735635.3282661</v>
      </c>
      <c r="AH237" s="72">
        <v>-1680419870.2801816</v>
      </c>
      <c r="AI237" s="72">
        <v>-2303340785.6889539</v>
      </c>
      <c r="AJ237" s="72">
        <v>-5808055111.2364979</v>
      </c>
      <c r="AK237" s="72">
        <v>-4369966155.9171877</v>
      </c>
      <c r="AL237" s="72">
        <v>-10953544412.042608</v>
      </c>
      <c r="AM237" s="72">
        <v>-10664577454.113075</v>
      </c>
      <c r="AN237" s="72">
        <v>-15444219805.503618</v>
      </c>
      <c r="AO237" s="72">
        <v>-12894821660.264112</v>
      </c>
      <c r="AP237" s="72">
        <v>-7787104460.9241581</v>
      </c>
      <c r="AQ237" s="72">
        <v>-10646546020.067854</v>
      </c>
      <c r="AR237" s="72">
        <v>-11234856378.634806</v>
      </c>
      <c r="AS237" s="72">
        <v>-14443172457.179102</v>
      </c>
      <c r="AT237" s="72">
        <v>-16720531975.777088</v>
      </c>
      <c r="AU237" s="72">
        <v>-12933091849.293219</v>
      </c>
      <c r="AV237" s="72">
        <v>-7379758674.8939924</v>
      </c>
      <c r="AW237" s="72">
        <v>-3860773163.7485695</v>
      </c>
      <c r="AX237" s="72">
        <v>2137464400.0755899</v>
      </c>
      <c r="AY237" s="72">
        <v>-4392707139.9591379</v>
      </c>
      <c r="AZ237" s="72">
        <v>-4641570061.2355833</v>
      </c>
      <c r="BA237" s="72">
        <v>-5567772711.6617908</v>
      </c>
      <c r="BB237" s="72">
        <v>-1613647864.5437493</v>
      </c>
      <c r="BC237" s="72">
        <v>-4079874308.2617002</v>
      </c>
      <c r="BD237" s="72">
        <v>-936875007.12353563</v>
      </c>
      <c r="BE237" s="72">
        <v>-200128768.81992206</v>
      </c>
      <c r="BF237" s="72">
        <v>-1687626802.5881412</v>
      </c>
      <c r="BG237" s="72">
        <v>-2285422952.6344323</v>
      </c>
      <c r="BH237" s="72">
        <v>-238055943.48688757</v>
      </c>
      <c r="BI237" s="72">
        <v>438944680.2367093</v>
      </c>
      <c r="BJ237" s="72">
        <v>744236932.45462823</v>
      </c>
      <c r="BK237" s="72">
        <v>1091711642.0238516</v>
      </c>
      <c r="BL237" s="72">
        <v>2662642685.8047948</v>
      </c>
      <c r="BM237" s="72">
        <v>2922170942.5938821</v>
      </c>
      <c r="BN237" s="72">
        <v>2461355017.2674251</v>
      </c>
      <c r="BO237" s="72">
        <v>2075016761.0199754</v>
      </c>
      <c r="BP237" s="72">
        <v>2531273052.7456636</v>
      </c>
      <c r="BQ237" s="72">
        <v>2488296885.7626605</v>
      </c>
      <c r="BR237" s="72">
        <v>2831294813.6025124</v>
      </c>
      <c r="BS237" s="72">
        <v>873350891.87771738</v>
      </c>
    </row>
    <row r="238" spans="6:71" x14ac:dyDescent="0.45">
      <c r="F238" s="22">
        <v>54</v>
      </c>
      <c r="G238" s="72">
        <v>-10189800</v>
      </c>
      <c r="H238" s="72">
        <v>9483444.1391203441</v>
      </c>
      <c r="I238" s="72">
        <v>222797384.52101371</v>
      </c>
      <c r="J238" s="72">
        <v>112439653.93954054</v>
      </c>
      <c r="K238" s="72">
        <v>9963548.4606284499</v>
      </c>
      <c r="L238" s="72">
        <v>-1386732530.0528128</v>
      </c>
      <c r="M238" s="72">
        <v>-1215806037.9188962</v>
      </c>
      <c r="N238" s="72">
        <v>-2103081520.1655154</v>
      </c>
      <c r="O238" s="72">
        <v>-375031738.28746641</v>
      </c>
      <c r="P238" s="72">
        <v>-441006794.78526878</v>
      </c>
      <c r="Q238" s="72">
        <v>-1753801998.3912091</v>
      </c>
      <c r="R238" s="72">
        <v>-2451911796.9174156</v>
      </c>
      <c r="S238" s="72">
        <v>-3794543052.8802357</v>
      </c>
      <c r="T238" s="72">
        <v>-1575524296.5023737</v>
      </c>
      <c r="U238" s="72">
        <v>644774073.49578726</v>
      </c>
      <c r="V238" s="72">
        <v>3060831288.0824461</v>
      </c>
      <c r="W238" s="72">
        <v>-449657500.358845</v>
      </c>
      <c r="X238" s="72">
        <v>3423173673.9622984</v>
      </c>
      <c r="Y238" s="72">
        <v>-1232726160.5846922</v>
      </c>
      <c r="Z238" s="72">
        <v>1349932614.7339749</v>
      </c>
      <c r="AA238" s="72">
        <v>2723488061.2534733</v>
      </c>
      <c r="AB238" s="72">
        <v>2778678792.4486575</v>
      </c>
      <c r="AC238" s="72">
        <v>6882535357.2761431</v>
      </c>
      <c r="AD238" s="72">
        <v>4764061921.2421732</v>
      </c>
      <c r="AE238" s="72">
        <v>4855294342.7184334</v>
      </c>
      <c r="AF238" s="72">
        <v>5992061415.2886181</v>
      </c>
      <c r="AG238" s="72">
        <v>16033525351.006744</v>
      </c>
      <c r="AH238" s="72">
        <v>29430958650.454372</v>
      </c>
      <c r="AI238" s="72">
        <v>24004762122.404789</v>
      </c>
      <c r="AJ238" s="72">
        <v>35164241159.511261</v>
      </c>
      <c r="AK238" s="72">
        <v>38177134890.290413</v>
      </c>
      <c r="AL238" s="72">
        <v>29862656604.854958</v>
      </c>
      <c r="AM238" s="72">
        <v>30073955858.128014</v>
      </c>
      <c r="AN238" s="72">
        <v>23919020165.07774</v>
      </c>
      <c r="AO238" s="72">
        <v>20803076394.665783</v>
      </c>
      <c r="AP238" s="72">
        <v>22690290517.661888</v>
      </c>
      <c r="AQ238" s="72">
        <v>12363698351.769403</v>
      </c>
      <c r="AR238" s="72">
        <v>6940848809.8817472</v>
      </c>
      <c r="AS238" s="72">
        <v>6995536379.3942223</v>
      </c>
      <c r="AT238" s="72">
        <v>7450036683.1800375</v>
      </c>
      <c r="AU238" s="72">
        <v>13377812339.276064</v>
      </c>
      <c r="AV238" s="72">
        <v>11591165481.144064</v>
      </c>
      <c r="AW238" s="72">
        <v>5505746275.8844652</v>
      </c>
      <c r="AX238" s="72">
        <v>-231463877.94215706</v>
      </c>
      <c r="AY238" s="72">
        <v>-4431118367.9289007</v>
      </c>
      <c r="AZ238" s="72">
        <v>-2360236723.3172445</v>
      </c>
      <c r="BA238" s="72">
        <v>-1761476526.5676863</v>
      </c>
      <c r="BB238" s="72">
        <v>441480024.82878989</v>
      </c>
      <c r="BC238" s="72">
        <v>-2738253891.0230808</v>
      </c>
      <c r="BD238" s="72">
        <v>-3913877065.177618</v>
      </c>
      <c r="BE238" s="72">
        <v>-1988995675.3446605</v>
      </c>
      <c r="BF238" s="72">
        <v>-2038837859.9220068</v>
      </c>
      <c r="BG238" s="72">
        <v>-3923382852.8993034</v>
      </c>
      <c r="BH238" s="72">
        <v>-4023341052.744339</v>
      </c>
      <c r="BI238" s="72">
        <v>-3770713400.3704114</v>
      </c>
      <c r="BJ238" s="72">
        <v>-2367920938.14292</v>
      </c>
      <c r="BK238" s="72">
        <v>-2428720979.6081867</v>
      </c>
      <c r="BL238" s="72">
        <v>-2429065960.0570679</v>
      </c>
      <c r="BM238" s="72">
        <v>-1423626581.6220026</v>
      </c>
      <c r="BN238" s="72">
        <v>-1107033478.2108147</v>
      </c>
      <c r="BO238" s="72">
        <v>-960135479.97276378</v>
      </c>
      <c r="BP238" s="72">
        <v>-651060023.94097745</v>
      </c>
      <c r="BQ238" s="72">
        <v>-326820652.17381996</v>
      </c>
      <c r="BR238" s="72">
        <v>45922249.768859804</v>
      </c>
      <c r="BS238" s="72">
        <v>0</v>
      </c>
    </row>
    <row r="239" spans="6:71" x14ac:dyDescent="0.45">
      <c r="F239" s="22">
        <v>55</v>
      </c>
      <c r="G239" s="72">
        <v>-10189800</v>
      </c>
      <c r="H239" s="72">
        <v>8666832.4875835814</v>
      </c>
      <c r="I239" s="72">
        <v>104726952.59358625</v>
      </c>
      <c r="J239" s="72">
        <v>1017883873.1366332</v>
      </c>
      <c r="K239" s="72">
        <v>335907398.84758675</v>
      </c>
      <c r="L239" s="72">
        <v>699653175.66976404</v>
      </c>
      <c r="M239" s="72">
        <v>15988977.172882929</v>
      </c>
      <c r="N239" s="72">
        <v>-1911114273.1713066</v>
      </c>
      <c r="O239" s="72">
        <v>-39337235.502457805</v>
      </c>
      <c r="P239" s="72">
        <v>1724357285.0216064</v>
      </c>
      <c r="Q239" s="72">
        <v>1208916112.7368011</v>
      </c>
      <c r="R239" s="72">
        <v>1654872369.9801764</v>
      </c>
      <c r="S239" s="72">
        <v>2555030790.4064026</v>
      </c>
      <c r="T239" s="72">
        <v>-639990938.39756119</v>
      </c>
      <c r="U239" s="72">
        <v>-4466624881.4040842</v>
      </c>
      <c r="V239" s="72">
        <v>-8024606195.5373411</v>
      </c>
      <c r="W239" s="72">
        <v>-9294787769.9815865</v>
      </c>
      <c r="X239" s="72">
        <v>-7929949933.7122097</v>
      </c>
      <c r="Y239" s="72">
        <v>-7009527697.7662468</v>
      </c>
      <c r="Z239" s="72">
        <v>-7514521668.1156645</v>
      </c>
      <c r="AA239" s="72">
        <v>-2539452742.7486362</v>
      </c>
      <c r="AB239" s="72">
        <v>-2177323134.8436852</v>
      </c>
      <c r="AC239" s="72">
        <v>-4436391101.0791883</v>
      </c>
      <c r="AD239" s="72">
        <v>3750505504.5813046</v>
      </c>
      <c r="AE239" s="72">
        <v>12698636009.119146</v>
      </c>
      <c r="AF239" s="72">
        <v>14721747239.604816</v>
      </c>
      <c r="AG239" s="72">
        <v>10727269632.459383</v>
      </c>
      <c r="AH239" s="72">
        <v>24416301578.725193</v>
      </c>
      <c r="AI239" s="72">
        <v>28466988014.543465</v>
      </c>
      <c r="AJ239" s="72">
        <v>22889499863.063766</v>
      </c>
      <c r="AK239" s="72">
        <v>24807320425.920368</v>
      </c>
      <c r="AL239" s="72">
        <v>23495755797.736153</v>
      </c>
      <c r="AM239" s="72">
        <v>21506895388.822128</v>
      </c>
      <c r="AN239" s="72">
        <v>29492310136.710026</v>
      </c>
      <c r="AO239" s="72">
        <v>40069722262.799805</v>
      </c>
      <c r="AP239" s="72">
        <v>26496628548.53513</v>
      </c>
      <c r="AQ239" s="72">
        <v>23285798555.225769</v>
      </c>
      <c r="AR239" s="72">
        <v>19737677016.721413</v>
      </c>
      <c r="AS239" s="72">
        <v>22290893568.625648</v>
      </c>
      <c r="AT239" s="72">
        <v>18052599419.02774</v>
      </c>
      <c r="AU239" s="72">
        <v>23230846618.500801</v>
      </c>
      <c r="AV239" s="72">
        <v>25871528864.813259</v>
      </c>
      <c r="AW239" s="72">
        <v>22271210040.100906</v>
      </c>
      <c r="AX239" s="72">
        <v>26579027581.815735</v>
      </c>
      <c r="AY239" s="72">
        <v>30785259941.351994</v>
      </c>
      <c r="AZ239" s="72">
        <v>27111089196.469311</v>
      </c>
      <c r="BA239" s="72">
        <v>31572906089.977612</v>
      </c>
      <c r="BB239" s="72">
        <v>26058069667.29295</v>
      </c>
      <c r="BC239" s="72">
        <v>26995013923.226234</v>
      </c>
      <c r="BD239" s="72">
        <v>18266667294.875736</v>
      </c>
      <c r="BE239" s="72">
        <v>16938548483.298357</v>
      </c>
      <c r="BF239" s="72">
        <v>13794103834.543068</v>
      </c>
      <c r="BG239" s="72">
        <v>14020807859.385853</v>
      </c>
      <c r="BH239" s="72">
        <v>7449376688.5603743</v>
      </c>
      <c r="BI239" s="72">
        <v>5524973731.9967327</v>
      </c>
      <c r="BJ239" s="72">
        <v>5203116425.4823847</v>
      </c>
      <c r="BK239" s="72">
        <v>4266307070.0910335</v>
      </c>
      <c r="BL239" s="72">
        <v>3455574839.1242537</v>
      </c>
      <c r="BM239" s="72">
        <v>1146182133.2234912</v>
      </c>
      <c r="BN239" s="72">
        <v>1516360428.9690049</v>
      </c>
      <c r="BO239" s="72">
        <v>777192412.48514068</v>
      </c>
      <c r="BP239" s="72">
        <v>373534496.39395046</v>
      </c>
      <c r="BQ239" s="72">
        <v>571631835.24487674</v>
      </c>
      <c r="BR239" s="72">
        <v>48887377.565250196</v>
      </c>
      <c r="BS239" s="72">
        <v>112824518.48858629</v>
      </c>
    </row>
    <row r="240" spans="6:71" x14ac:dyDescent="0.45">
      <c r="F240" s="22">
        <v>56</v>
      </c>
      <c r="G240" s="72">
        <v>-10189800</v>
      </c>
      <c r="H240" s="72">
        <v>44806665.465264991</v>
      </c>
      <c r="I240" s="72">
        <v>-80615924.824406832</v>
      </c>
      <c r="J240" s="72">
        <v>199208006.31892556</v>
      </c>
      <c r="K240" s="72">
        <v>448733761.93501699</v>
      </c>
      <c r="L240" s="72">
        <v>1029709818.9243596</v>
      </c>
      <c r="M240" s="72">
        <v>-1032658698.9075481</v>
      </c>
      <c r="N240" s="72">
        <v>-1420474644.890954</v>
      </c>
      <c r="O240" s="72">
        <v>-1252656284.2346611</v>
      </c>
      <c r="P240" s="72">
        <v>-238696141.80976486</v>
      </c>
      <c r="Q240" s="72">
        <v>2920608109.3704963</v>
      </c>
      <c r="R240" s="72">
        <v>-1033199027.2266827</v>
      </c>
      <c r="S240" s="72">
        <v>83097786.2282722</v>
      </c>
      <c r="T240" s="72">
        <v>2609911715.8725028</v>
      </c>
      <c r="U240" s="72">
        <v>-1988453814.3979676</v>
      </c>
      <c r="V240" s="72">
        <v>-1795814078.9675021</v>
      </c>
      <c r="W240" s="72">
        <v>-4477465373.1743145</v>
      </c>
      <c r="X240" s="72">
        <v>-4511725193.3252878</v>
      </c>
      <c r="Y240" s="72">
        <v>-156491723.9683919</v>
      </c>
      <c r="Z240" s="72">
        <v>367976229.05058146</v>
      </c>
      <c r="AA240" s="72">
        <v>7964667772.6006422</v>
      </c>
      <c r="AB240" s="72">
        <v>8345166772.3636255</v>
      </c>
      <c r="AC240" s="72">
        <v>15330120004.486227</v>
      </c>
      <c r="AD240" s="72">
        <v>22124027301.579334</v>
      </c>
      <c r="AE240" s="72">
        <v>24052840058.196144</v>
      </c>
      <c r="AF240" s="72">
        <v>22363364849.523495</v>
      </c>
      <c r="AG240" s="72">
        <v>31518547519.80471</v>
      </c>
      <c r="AH240" s="72">
        <v>28828161399.587669</v>
      </c>
      <c r="AI240" s="72">
        <v>24432452525.582996</v>
      </c>
      <c r="AJ240" s="72">
        <v>24090439395.909084</v>
      </c>
      <c r="AK240" s="72">
        <v>17564589723.986835</v>
      </c>
      <c r="AL240" s="72">
        <v>19566778628.231155</v>
      </c>
      <c r="AM240" s="72">
        <v>25525083617.65036</v>
      </c>
      <c r="AN240" s="72">
        <v>25920004822.123379</v>
      </c>
      <c r="AO240" s="72">
        <v>18319867436.128063</v>
      </c>
      <c r="AP240" s="72">
        <v>17083680229.433786</v>
      </c>
      <c r="AQ240" s="72">
        <v>9120942003.6151466</v>
      </c>
      <c r="AR240" s="72">
        <v>11309598526.319191</v>
      </c>
      <c r="AS240" s="72">
        <v>8462978751.9930935</v>
      </c>
      <c r="AT240" s="72">
        <v>3992811287.3159137</v>
      </c>
      <c r="AU240" s="72">
        <v>3270395937.0004387</v>
      </c>
      <c r="AV240" s="72">
        <v>-2895066926.557426</v>
      </c>
      <c r="AW240" s="72">
        <v>-2070686761.8814585</v>
      </c>
      <c r="AX240" s="72">
        <v>-337544267.04778665</v>
      </c>
      <c r="AY240" s="72">
        <v>-865942378.24781895</v>
      </c>
      <c r="AZ240" s="72">
        <v>2663381755.4762034</v>
      </c>
      <c r="BA240" s="72">
        <v>2610216699.4097071</v>
      </c>
      <c r="BB240" s="72">
        <v>1627555565.0462127</v>
      </c>
      <c r="BC240" s="72">
        <v>1586580940.4028444</v>
      </c>
      <c r="BD240" s="72">
        <v>1933524989.9703</v>
      </c>
      <c r="BE240" s="72">
        <v>1582005695.6273053</v>
      </c>
      <c r="BF240" s="72">
        <v>-184641095.50950685</v>
      </c>
      <c r="BG240" s="72">
        <v>1941740071.0955126</v>
      </c>
      <c r="BH240" s="72">
        <v>1150702493.9174762</v>
      </c>
      <c r="BI240" s="72">
        <v>386141340.90096951</v>
      </c>
      <c r="BJ240" s="72">
        <v>1408831488.7264476</v>
      </c>
      <c r="BK240" s="72">
        <v>82511252.226353392</v>
      </c>
      <c r="BL240" s="72">
        <v>369223556.45637512</v>
      </c>
      <c r="BM240" s="72">
        <v>1014191109.8677622</v>
      </c>
      <c r="BN240" s="72">
        <v>1269797764.5742502</v>
      </c>
      <c r="BO240" s="72">
        <v>1434279679.5152161</v>
      </c>
      <c r="BP240" s="72">
        <v>1560844663.0626595</v>
      </c>
      <c r="BQ240" s="72">
        <v>1290077519.4541836</v>
      </c>
      <c r="BR240" s="72">
        <v>913952939.43873167</v>
      </c>
      <c r="BS240" s="72">
        <v>515781834.79762036</v>
      </c>
    </row>
    <row r="241" spans="6:71" x14ac:dyDescent="0.45">
      <c r="F241" s="22">
        <v>57</v>
      </c>
      <c r="G241" s="72">
        <v>-10189800</v>
      </c>
      <c r="H241" s="72">
        <v>-41830267.428765297</v>
      </c>
      <c r="I241" s="72">
        <v>245707853.58699122</v>
      </c>
      <c r="J241" s="72">
        <v>121391228.54832873</v>
      </c>
      <c r="K241" s="72">
        <v>-637255790.10246456</v>
      </c>
      <c r="L241" s="72">
        <v>-807338617.3381654</v>
      </c>
      <c r="M241" s="72">
        <v>-1060627602.1564132</v>
      </c>
      <c r="N241" s="72">
        <v>-1172125352.4528329</v>
      </c>
      <c r="O241" s="72">
        <v>-1419723269.0815229</v>
      </c>
      <c r="P241" s="72">
        <v>-3756217595.4529972</v>
      </c>
      <c r="Q241" s="72">
        <v>-3892493393.9464574</v>
      </c>
      <c r="R241" s="72">
        <v>-4679687804.408042</v>
      </c>
      <c r="S241" s="72">
        <v>-4767907067.6069098</v>
      </c>
      <c r="T241" s="72">
        <v>-7528134796.8252497</v>
      </c>
      <c r="U241" s="72">
        <v>-6538149257.7329931</v>
      </c>
      <c r="V241" s="72">
        <v>-6068228101.3167324</v>
      </c>
      <c r="W241" s="72">
        <v>-4403490742.5783014</v>
      </c>
      <c r="X241" s="72">
        <v>-5261205810.9427319</v>
      </c>
      <c r="Y241" s="72">
        <v>-1524600563.3462932</v>
      </c>
      <c r="Z241" s="72">
        <v>2101988824.6082709</v>
      </c>
      <c r="AA241" s="72">
        <v>-1260625874.169832</v>
      </c>
      <c r="AB241" s="72">
        <v>5757686211.4641552</v>
      </c>
      <c r="AC241" s="72">
        <v>1815134724.4478517</v>
      </c>
      <c r="AD241" s="72">
        <v>4007242064.1433821</v>
      </c>
      <c r="AE241" s="72">
        <v>-4173534503.8558402</v>
      </c>
      <c r="AF241" s="72">
        <v>-1054039317.1755461</v>
      </c>
      <c r="AG241" s="72">
        <v>-5670212798.0617599</v>
      </c>
      <c r="AH241" s="72">
        <v>2177938080.1861272</v>
      </c>
      <c r="AI241" s="72">
        <v>3690319511.2118106</v>
      </c>
      <c r="AJ241" s="72">
        <v>8657722129.0992184</v>
      </c>
      <c r="AK241" s="72">
        <v>-784671677.08517444</v>
      </c>
      <c r="AL241" s="72">
        <v>2369606682.009088</v>
      </c>
      <c r="AM241" s="72">
        <v>4499099770.9290304</v>
      </c>
      <c r="AN241" s="72">
        <v>6063055275.6074877</v>
      </c>
      <c r="AO241" s="72">
        <v>5814631468.1128206</v>
      </c>
      <c r="AP241" s="72">
        <v>1703468765.9597538</v>
      </c>
      <c r="AQ241" s="72">
        <v>2779907753.9750667</v>
      </c>
      <c r="AR241" s="72">
        <v>2150573891.6209106</v>
      </c>
      <c r="AS241" s="72">
        <v>11416972542.264288</v>
      </c>
      <c r="AT241" s="72">
        <v>21354505385.284622</v>
      </c>
      <c r="AU241" s="72">
        <v>29922016399.290081</v>
      </c>
      <c r="AV241" s="72">
        <v>26554761334.789692</v>
      </c>
      <c r="AW241" s="72">
        <v>13372715153.876129</v>
      </c>
      <c r="AX241" s="72">
        <v>21266504066.851326</v>
      </c>
      <c r="AY241" s="72">
        <v>26713688960.381458</v>
      </c>
      <c r="AZ241" s="72">
        <v>29679991585.369362</v>
      </c>
      <c r="BA241" s="72">
        <v>35408216505.493286</v>
      </c>
      <c r="BB241" s="72">
        <v>44335594990.832436</v>
      </c>
      <c r="BC241" s="72">
        <v>38522478539.032478</v>
      </c>
      <c r="BD241" s="72">
        <v>34725898658.682877</v>
      </c>
      <c r="BE241" s="72">
        <v>33395811673.448227</v>
      </c>
      <c r="BF241" s="72">
        <v>31882381322.473148</v>
      </c>
      <c r="BG241" s="72">
        <v>27852758993.549004</v>
      </c>
      <c r="BH241" s="72">
        <v>23692875336.744728</v>
      </c>
      <c r="BI241" s="72">
        <v>14750962388.905159</v>
      </c>
      <c r="BJ241" s="72">
        <v>11557398949.428062</v>
      </c>
      <c r="BK241" s="72">
        <v>12622016573.936552</v>
      </c>
      <c r="BL241" s="72">
        <v>14894078907.870527</v>
      </c>
      <c r="BM241" s="72">
        <v>14941354681.325134</v>
      </c>
      <c r="BN241" s="72">
        <v>9639829241.3042221</v>
      </c>
      <c r="BO241" s="72">
        <v>7432948143.1889887</v>
      </c>
      <c r="BP241" s="72">
        <v>4772565954.3924513</v>
      </c>
      <c r="BQ241" s="72">
        <v>3645675552.5822802</v>
      </c>
      <c r="BR241" s="72">
        <v>2128975384.6302242</v>
      </c>
      <c r="BS241" s="72">
        <v>1061727640.7543062</v>
      </c>
    </row>
    <row r="242" spans="6:71" x14ac:dyDescent="0.45">
      <c r="F242" s="22">
        <v>58</v>
      </c>
      <c r="G242" s="72">
        <v>-10189800</v>
      </c>
      <c r="H242" s="72">
        <v>-67205923.358928263</v>
      </c>
      <c r="I242" s="72">
        <v>142947278.21951872</v>
      </c>
      <c r="J242" s="72">
        <v>256063646.81370518</v>
      </c>
      <c r="K242" s="72">
        <v>262323484.63342863</v>
      </c>
      <c r="L242" s="72">
        <v>1999132758.5727057</v>
      </c>
      <c r="M242" s="72">
        <v>1385593793.8101299</v>
      </c>
      <c r="N242" s="72">
        <v>-16354085.929189844</v>
      </c>
      <c r="O242" s="72">
        <v>-2130469491.8359716</v>
      </c>
      <c r="P242" s="72">
        <v>-1017528302.1644447</v>
      </c>
      <c r="Q242" s="72">
        <v>2058558118.9881845</v>
      </c>
      <c r="R242" s="72">
        <v>4458261578.8314686</v>
      </c>
      <c r="S242" s="72">
        <v>10333817468.725925</v>
      </c>
      <c r="T242" s="72">
        <v>7407115077.4575768</v>
      </c>
      <c r="U242" s="72">
        <v>10779816531.785967</v>
      </c>
      <c r="V242" s="72">
        <v>4223529050.1105628</v>
      </c>
      <c r="W242" s="72">
        <v>2803096614.1382332</v>
      </c>
      <c r="X242" s="72">
        <v>4706962325.1856909</v>
      </c>
      <c r="Y242" s="72">
        <v>-2164932874.4299483</v>
      </c>
      <c r="Z242" s="72">
        <v>-7963710676.7499371</v>
      </c>
      <c r="AA242" s="72">
        <v>-10378018106.372766</v>
      </c>
      <c r="AB242" s="72">
        <v>-6270927981.6480455</v>
      </c>
      <c r="AC242" s="72">
        <v>-1787062546.6666546</v>
      </c>
      <c r="AD242" s="72">
        <v>6607854519.5479631</v>
      </c>
      <c r="AE242" s="72">
        <v>8200235270.4990501</v>
      </c>
      <c r="AF242" s="72">
        <v>3166808098.3533611</v>
      </c>
      <c r="AG242" s="72">
        <v>5625983719.8525028</v>
      </c>
      <c r="AH242" s="72">
        <v>5597181167.8301058</v>
      </c>
      <c r="AI242" s="72">
        <v>7107531120.7669802</v>
      </c>
      <c r="AJ242" s="72">
        <v>-547138889.92830157</v>
      </c>
      <c r="AK242" s="72">
        <v>-1897307539.8861241</v>
      </c>
      <c r="AL242" s="72">
        <v>1273471041.637269</v>
      </c>
      <c r="AM242" s="72">
        <v>5734558216.3880329</v>
      </c>
      <c r="AN242" s="72">
        <v>10824802966.140945</v>
      </c>
      <c r="AO242" s="72">
        <v>9836435675.597868</v>
      </c>
      <c r="AP242" s="72">
        <v>17152910389.321234</v>
      </c>
      <c r="AQ242" s="72">
        <v>31495652773.366467</v>
      </c>
      <c r="AR242" s="72">
        <v>16217010127.535965</v>
      </c>
      <c r="AS242" s="72">
        <v>22770026747.730923</v>
      </c>
      <c r="AT242" s="72">
        <v>24016513077.734138</v>
      </c>
      <c r="AU242" s="72">
        <v>11188766753.706869</v>
      </c>
      <c r="AV242" s="72">
        <v>4240624575.314631</v>
      </c>
      <c r="AW242" s="72">
        <v>8686403801.5796757</v>
      </c>
      <c r="AX242" s="72">
        <v>5021775820.7843828</v>
      </c>
      <c r="AY242" s="72">
        <v>5646373960.94063</v>
      </c>
      <c r="AZ242" s="72">
        <v>8579520312.6182604</v>
      </c>
      <c r="BA242" s="72">
        <v>10173065160.297674</v>
      </c>
      <c r="BB242" s="72">
        <v>8978027138.554142</v>
      </c>
      <c r="BC242" s="72">
        <v>14198828078.763664</v>
      </c>
      <c r="BD242" s="72">
        <v>15905895356.413483</v>
      </c>
      <c r="BE242" s="72">
        <v>13904207607.528009</v>
      </c>
      <c r="BF242" s="72">
        <v>6238445224.4835367</v>
      </c>
      <c r="BG242" s="72">
        <v>4684503768.2851067</v>
      </c>
      <c r="BH242" s="72">
        <v>7359084585.1758413</v>
      </c>
      <c r="BI242" s="72">
        <v>6127076592.3034878</v>
      </c>
      <c r="BJ242" s="72">
        <v>6271035119.8331165</v>
      </c>
      <c r="BK242" s="72">
        <v>8167062561.9309368</v>
      </c>
      <c r="BL242" s="72">
        <v>6429117415.3163776</v>
      </c>
      <c r="BM242" s="72">
        <v>4162081071.3902249</v>
      </c>
      <c r="BN242" s="72">
        <v>5016403858.6953669</v>
      </c>
      <c r="BO242" s="72">
        <v>3467345134.9338531</v>
      </c>
      <c r="BP242" s="72">
        <v>3558124998.1509743</v>
      </c>
      <c r="BQ242" s="72">
        <v>2154467058.3359556</v>
      </c>
      <c r="BR242" s="72">
        <v>1393048290.479389</v>
      </c>
      <c r="BS242" s="72">
        <v>855521363.92843819</v>
      </c>
    </row>
    <row r="243" spans="6:71" x14ac:dyDescent="0.45">
      <c r="F243" s="22">
        <v>59</v>
      </c>
      <c r="G243" s="72">
        <v>-10189800</v>
      </c>
      <c r="H243" s="72">
        <v>-105805694.04600334</v>
      </c>
      <c r="I243" s="72">
        <v>-277726360.45733666</v>
      </c>
      <c r="J243" s="72">
        <v>-495650343.86345297</v>
      </c>
      <c r="K243" s="72">
        <v>-572665330.30171072</v>
      </c>
      <c r="L243" s="72">
        <v>683237884.05781078</v>
      </c>
      <c r="M243" s="72">
        <v>-1206745748.441752</v>
      </c>
      <c r="N243" s="72">
        <v>-478373769.01214159</v>
      </c>
      <c r="O243" s="72">
        <v>899899015.14387941</v>
      </c>
      <c r="P243" s="72">
        <v>527644651.90263963</v>
      </c>
      <c r="Q243" s="72">
        <v>-1263567228.7755599</v>
      </c>
      <c r="R243" s="72">
        <v>-4493396053.5213013</v>
      </c>
      <c r="S243" s="72">
        <v>-2093467183.7473495</v>
      </c>
      <c r="T243" s="72">
        <v>-3039966816.4146194</v>
      </c>
      <c r="U243" s="72">
        <v>-3909003242.7476668</v>
      </c>
      <c r="V243" s="72">
        <v>-274684299.20460618</v>
      </c>
      <c r="W243" s="72">
        <v>1009647400.0372547</v>
      </c>
      <c r="X243" s="72">
        <v>-1594729162.2357697</v>
      </c>
      <c r="Y243" s="72">
        <v>2348006780.8026619</v>
      </c>
      <c r="Z243" s="72">
        <v>6125540538.607029</v>
      </c>
      <c r="AA243" s="72">
        <v>-1859273106.911438</v>
      </c>
      <c r="AB243" s="72">
        <v>-2262512036.3568697</v>
      </c>
      <c r="AC243" s="72">
        <v>-6014739264.7199564</v>
      </c>
      <c r="AD243" s="72">
        <v>93430111.761070177</v>
      </c>
      <c r="AE243" s="72">
        <v>2286717086.7250099</v>
      </c>
      <c r="AF243" s="72">
        <v>10766763158.039328</v>
      </c>
      <c r="AG243" s="72">
        <v>8827883918.6763401</v>
      </c>
      <c r="AH243" s="72">
        <v>8597725883.1027851</v>
      </c>
      <c r="AI243" s="72">
        <v>2001581618.4205396</v>
      </c>
      <c r="AJ243" s="72">
        <v>4898525723.6347675</v>
      </c>
      <c r="AK243" s="72">
        <v>7235473342.7148476</v>
      </c>
      <c r="AL243" s="72">
        <v>-1381635964.4871175</v>
      </c>
      <c r="AM243" s="72">
        <v>2002504312.2074034</v>
      </c>
      <c r="AN243" s="72">
        <v>7827041808.5060768</v>
      </c>
      <c r="AO243" s="72">
        <v>6135840577.6831398</v>
      </c>
      <c r="AP243" s="72">
        <v>5082752469.2863016</v>
      </c>
      <c r="AQ243" s="72">
        <v>1353525838.6836503</v>
      </c>
      <c r="AR243" s="72">
        <v>7436256930.6206713</v>
      </c>
      <c r="AS243" s="72">
        <v>4180293409.0283852</v>
      </c>
      <c r="AT243" s="72">
        <v>4448665465.1357231</v>
      </c>
      <c r="AU243" s="72">
        <v>7744746797.0639086</v>
      </c>
      <c r="AV243" s="72">
        <v>9485995154.0565529</v>
      </c>
      <c r="AW243" s="72">
        <v>11315847753.568277</v>
      </c>
      <c r="AX243" s="72">
        <v>11815003200.861744</v>
      </c>
      <c r="AY243" s="72">
        <v>13876783609.36997</v>
      </c>
      <c r="AZ243" s="72">
        <v>20103950501.12043</v>
      </c>
      <c r="BA243" s="72">
        <v>31019603844.680218</v>
      </c>
      <c r="BB243" s="72">
        <v>41388401797.335518</v>
      </c>
      <c r="BC243" s="72">
        <v>40306995854.499199</v>
      </c>
      <c r="BD243" s="72">
        <v>27328295789.165527</v>
      </c>
      <c r="BE243" s="72">
        <v>31370940647.941238</v>
      </c>
      <c r="BF243" s="72">
        <v>26705647643.337662</v>
      </c>
      <c r="BG243" s="72">
        <v>20155144828.378941</v>
      </c>
      <c r="BH243" s="72">
        <v>10226752136.530628</v>
      </c>
      <c r="BI243" s="72">
        <v>8047399470.7273636</v>
      </c>
      <c r="BJ243" s="72">
        <v>3602406194.2754874</v>
      </c>
      <c r="BK243" s="72">
        <v>5240281171.8544436</v>
      </c>
      <c r="BL243" s="72">
        <v>3320787363.0088749</v>
      </c>
      <c r="BM243" s="72">
        <v>3250295601.674252</v>
      </c>
      <c r="BN243" s="72">
        <v>2976793976.1474419</v>
      </c>
      <c r="BO243" s="72">
        <v>2873551847.4538703</v>
      </c>
      <c r="BP243" s="72">
        <v>3713334038.9098516</v>
      </c>
      <c r="BQ243" s="72">
        <v>2791032627.4266381</v>
      </c>
      <c r="BR243" s="72">
        <v>1228711187.9523335</v>
      </c>
      <c r="BS243" s="72">
        <v>832957582.75801218</v>
      </c>
    </row>
    <row r="244" spans="6:71" x14ac:dyDescent="0.45">
      <c r="F244" s="22">
        <v>60</v>
      </c>
      <c r="G244" s="72">
        <v>-10189800</v>
      </c>
      <c r="H244" s="72">
        <v>-142598518.77478293</v>
      </c>
      <c r="I244" s="72">
        <v>-69141142.879278094</v>
      </c>
      <c r="J244" s="72">
        <v>-899522905.98984337</v>
      </c>
      <c r="K244" s="72">
        <v>-1382221489.4786494</v>
      </c>
      <c r="L244" s="72">
        <v>-1470105359.6517947</v>
      </c>
      <c r="M244" s="72">
        <v>-270188056.00800467</v>
      </c>
      <c r="N244" s="72">
        <v>-1652627236.9919589</v>
      </c>
      <c r="O244" s="72">
        <v>-2118979046.319783</v>
      </c>
      <c r="P244" s="72">
        <v>-420157847.98946989</v>
      </c>
      <c r="Q244" s="72">
        <v>2777817880.3448281</v>
      </c>
      <c r="R244" s="72">
        <v>3956351405.5021272</v>
      </c>
      <c r="S244" s="72">
        <v>852382413.73473251</v>
      </c>
      <c r="T244" s="72">
        <v>-1447858917.6626747</v>
      </c>
      <c r="U244" s="72">
        <v>-5255104212.4584656</v>
      </c>
      <c r="V244" s="72">
        <v>-1978114266.6182895</v>
      </c>
      <c r="W244" s="72">
        <v>1555876006.6541266</v>
      </c>
      <c r="X244" s="72">
        <v>-371045366.79658681</v>
      </c>
      <c r="Y244" s="72">
        <v>-2064401443.1067255</v>
      </c>
      <c r="Z244" s="72">
        <v>4304486352.3816328</v>
      </c>
      <c r="AA244" s="72">
        <v>10628454790.992472</v>
      </c>
      <c r="AB244" s="72">
        <v>12366664990.358292</v>
      </c>
      <c r="AC244" s="72">
        <v>18493204373.367283</v>
      </c>
      <c r="AD244" s="72">
        <v>16254701002.261236</v>
      </c>
      <c r="AE244" s="72">
        <v>12030892140.970633</v>
      </c>
      <c r="AF244" s="72">
        <v>17037936715.71772</v>
      </c>
      <c r="AG244" s="72">
        <v>14299749511.657726</v>
      </c>
      <c r="AH244" s="72">
        <v>4136511763.0932322</v>
      </c>
      <c r="AI244" s="72">
        <v>-2892556657.2595167</v>
      </c>
      <c r="AJ244" s="72">
        <v>-513838152.39842975</v>
      </c>
      <c r="AK244" s="72">
        <v>6790357366.0070839</v>
      </c>
      <c r="AL244" s="72">
        <v>7115256619.5372019</v>
      </c>
      <c r="AM244" s="72">
        <v>12991548215.580181</v>
      </c>
      <c r="AN244" s="72">
        <v>15835186762.674761</v>
      </c>
      <c r="AO244" s="72">
        <v>8385204681.3963852</v>
      </c>
      <c r="AP244" s="72">
        <v>18231073966.063435</v>
      </c>
      <c r="AQ244" s="72">
        <v>10231493675.573193</v>
      </c>
      <c r="AR244" s="72">
        <v>7357230101.1769781</v>
      </c>
      <c r="AS244" s="72">
        <v>7544424645.8886509</v>
      </c>
      <c r="AT244" s="72">
        <v>12996384077.459114</v>
      </c>
      <c r="AU244" s="72">
        <v>19363999922.326672</v>
      </c>
      <c r="AV244" s="72">
        <v>12454761781.525797</v>
      </c>
      <c r="AW244" s="72">
        <v>6246645151.8962603</v>
      </c>
      <c r="AX244" s="72">
        <v>9219328912.3257141</v>
      </c>
      <c r="AY244" s="72">
        <v>17054364736.356403</v>
      </c>
      <c r="AZ244" s="72">
        <v>12956208568.457743</v>
      </c>
      <c r="BA244" s="72">
        <v>7668317322.6443024</v>
      </c>
      <c r="BB244" s="72">
        <v>6542650711.2476692</v>
      </c>
      <c r="BC244" s="72">
        <v>7719718564.3022213</v>
      </c>
      <c r="BD244" s="72">
        <v>8175829129.1059895</v>
      </c>
      <c r="BE244" s="72">
        <v>6007078898.5603781</v>
      </c>
      <c r="BF244" s="72">
        <v>6116722146.106555</v>
      </c>
      <c r="BG244" s="72">
        <v>5432677624.7594414</v>
      </c>
      <c r="BH244" s="72">
        <v>9631372669.702507</v>
      </c>
      <c r="BI244" s="72">
        <v>8853001617.5261021</v>
      </c>
      <c r="BJ244" s="72">
        <v>10746691014.275356</v>
      </c>
      <c r="BK244" s="72">
        <v>14595239807.345819</v>
      </c>
      <c r="BL244" s="72">
        <v>12420815576.999775</v>
      </c>
      <c r="BM244" s="72">
        <v>9627954332.172987</v>
      </c>
      <c r="BN244" s="72">
        <v>7217631245.3626385</v>
      </c>
      <c r="BO244" s="72">
        <v>4183660383.7387829</v>
      </c>
      <c r="BP244" s="72">
        <v>2315331156.6393046</v>
      </c>
      <c r="BQ244" s="72">
        <v>1302613280.6298277</v>
      </c>
      <c r="BR244" s="72">
        <v>1326207142.1754572</v>
      </c>
      <c r="BS244" s="72">
        <v>1099483726.6689672</v>
      </c>
    </row>
    <row r="245" spans="6:71" x14ac:dyDescent="0.45">
      <c r="F245" s="22">
        <v>61</v>
      </c>
      <c r="G245" s="72">
        <v>-10189800</v>
      </c>
      <c r="H245" s="72">
        <v>24182978.494941264</v>
      </c>
      <c r="I245" s="72">
        <v>152980733.99379843</v>
      </c>
      <c r="J245" s="72">
        <v>-346430891.65022314</v>
      </c>
      <c r="K245" s="72">
        <v>-640015242.16417968</v>
      </c>
      <c r="L245" s="72">
        <v>-1090489325.0876026</v>
      </c>
      <c r="M245" s="72">
        <v>-2295260989.9681048</v>
      </c>
      <c r="N245" s="72">
        <v>-2885475094.06703</v>
      </c>
      <c r="O245" s="72">
        <v>-3059596232.1642218</v>
      </c>
      <c r="P245" s="72">
        <v>-2215310691.2406144</v>
      </c>
      <c r="Q245" s="72">
        <v>-613463495.10033023</v>
      </c>
      <c r="R245" s="72">
        <v>-76933336.111656517</v>
      </c>
      <c r="S245" s="72">
        <v>-2392636022.6966453</v>
      </c>
      <c r="T245" s="72">
        <v>-3080127617.0353012</v>
      </c>
      <c r="U245" s="72">
        <v>-4296127141.9141226</v>
      </c>
      <c r="V245" s="72">
        <v>-3897240839.0332484</v>
      </c>
      <c r="W245" s="72">
        <v>-2071054739.5075445</v>
      </c>
      <c r="X245" s="72">
        <v>-3525104140.6728969</v>
      </c>
      <c r="Y245" s="72">
        <v>3056717887.0202837</v>
      </c>
      <c r="Z245" s="72">
        <v>3618947418.58676</v>
      </c>
      <c r="AA245" s="72">
        <v>679276860.87336946</v>
      </c>
      <c r="AB245" s="72">
        <v>3284402903.4991608</v>
      </c>
      <c r="AC245" s="72">
        <v>7656061754.2976923</v>
      </c>
      <c r="AD245" s="72">
        <v>3729027627.6899753</v>
      </c>
      <c r="AE245" s="72">
        <v>5168290773.1288576</v>
      </c>
      <c r="AF245" s="72">
        <v>12078903141.943264</v>
      </c>
      <c r="AG245" s="72">
        <v>20085859898.473595</v>
      </c>
      <c r="AH245" s="72">
        <v>15115918133.246916</v>
      </c>
      <c r="AI245" s="72">
        <v>27320501402.265659</v>
      </c>
      <c r="AJ245" s="72">
        <v>16149283656.408289</v>
      </c>
      <c r="AK245" s="72">
        <v>26087883057.740223</v>
      </c>
      <c r="AL245" s="72">
        <v>43097173635.969872</v>
      </c>
      <c r="AM245" s="72">
        <v>26395542023.349457</v>
      </c>
      <c r="AN245" s="72">
        <v>37059725341.781006</v>
      </c>
      <c r="AO245" s="72">
        <v>28034397466.164471</v>
      </c>
      <c r="AP245" s="72">
        <v>25598348616.521793</v>
      </c>
      <c r="AQ245" s="72">
        <v>20625486064.203129</v>
      </c>
      <c r="AR245" s="72">
        <v>34481649504.489433</v>
      </c>
      <c r="AS245" s="72">
        <v>26528570439.463093</v>
      </c>
      <c r="AT245" s="72">
        <v>35553709366.96859</v>
      </c>
      <c r="AU245" s="72">
        <v>50146553712.948967</v>
      </c>
      <c r="AV245" s="72">
        <v>51957560947.155983</v>
      </c>
      <c r="AW245" s="72">
        <v>38721106496.398132</v>
      </c>
      <c r="AX245" s="72">
        <v>21363479367.39468</v>
      </c>
      <c r="AY245" s="72">
        <v>17075261645.013029</v>
      </c>
      <c r="AZ245" s="72">
        <v>22414673224.396881</v>
      </c>
      <c r="BA245" s="72">
        <v>16436159969.281385</v>
      </c>
      <c r="BB245" s="72">
        <v>23637998737.114643</v>
      </c>
      <c r="BC245" s="72">
        <v>16495033114.057636</v>
      </c>
      <c r="BD245" s="72">
        <v>14666949152.203062</v>
      </c>
      <c r="BE245" s="72">
        <v>14671474937.777117</v>
      </c>
      <c r="BF245" s="72">
        <v>16143753471.390806</v>
      </c>
      <c r="BG245" s="72">
        <v>17769104121.177082</v>
      </c>
      <c r="BH245" s="72">
        <v>18466050139.845394</v>
      </c>
      <c r="BI245" s="72">
        <v>18070638646.778328</v>
      </c>
      <c r="BJ245" s="72">
        <v>13546086322.858427</v>
      </c>
      <c r="BK245" s="72">
        <v>9665055333.4708004</v>
      </c>
      <c r="BL245" s="72">
        <v>9716562221.0221291</v>
      </c>
      <c r="BM245" s="72">
        <v>10002270298.291039</v>
      </c>
      <c r="BN245" s="72">
        <v>9486545651.6039391</v>
      </c>
      <c r="BO245" s="72">
        <v>4862760645.9838381</v>
      </c>
      <c r="BP245" s="72">
        <v>3289287699.311131</v>
      </c>
      <c r="BQ245" s="72">
        <v>3226688301.4098096</v>
      </c>
      <c r="BR245" s="72">
        <v>2887170712.5159717</v>
      </c>
      <c r="BS245" s="72">
        <v>1417307824.7822132</v>
      </c>
    </row>
    <row r="246" spans="6:71" x14ac:dyDescent="0.45">
      <c r="F246" s="22">
        <v>62</v>
      </c>
      <c r="G246" s="72">
        <v>-10189800</v>
      </c>
      <c r="H246" s="72">
        <v>-46243774.376704253</v>
      </c>
      <c r="I246" s="72">
        <v>-209820218.28991157</v>
      </c>
      <c r="J246" s="72">
        <v>-117831042.70246881</v>
      </c>
      <c r="K246" s="72">
        <v>155463583.33110738</v>
      </c>
      <c r="L246" s="72">
        <v>-235604698.57051528</v>
      </c>
      <c r="M246" s="72">
        <v>-558563620.49190998</v>
      </c>
      <c r="N246" s="72">
        <v>-64889816.67044396</v>
      </c>
      <c r="O246" s="72">
        <v>-245627888.09651271</v>
      </c>
      <c r="P246" s="72">
        <v>2181346433.9489355</v>
      </c>
      <c r="Q246" s="72">
        <v>4344201804.3673124</v>
      </c>
      <c r="R246" s="72">
        <v>3075709491.0827398</v>
      </c>
      <c r="S246" s="72">
        <v>3337529065.5428238</v>
      </c>
      <c r="T246" s="72">
        <v>2130947829.4488039</v>
      </c>
      <c r="U246" s="72">
        <v>916753411.09337819</v>
      </c>
      <c r="V246" s="72">
        <v>4351528171.5337267</v>
      </c>
      <c r="W246" s="72">
        <v>5487370724.2659283</v>
      </c>
      <c r="X246" s="72">
        <v>6642782207.3877487</v>
      </c>
      <c r="Y246" s="72">
        <v>4656104073.816124</v>
      </c>
      <c r="Z246" s="72">
        <v>6498175638.7247772</v>
      </c>
      <c r="AA246" s="72">
        <v>8580790811.0935726</v>
      </c>
      <c r="AB246" s="72">
        <v>5261667328.2453861</v>
      </c>
      <c r="AC246" s="72">
        <v>353670335.20675778</v>
      </c>
      <c r="AD246" s="72">
        <v>1163851536.9583607</v>
      </c>
      <c r="AE246" s="72">
        <v>6167105734.4056616</v>
      </c>
      <c r="AF246" s="72">
        <v>5400644978.6753521</v>
      </c>
      <c r="AG246" s="72">
        <v>-3571106371.477006</v>
      </c>
      <c r="AH246" s="72">
        <v>-969603650.09587109</v>
      </c>
      <c r="AI246" s="72">
        <v>-629743671.38929725</v>
      </c>
      <c r="AJ246" s="72">
        <v>-5174154701.0007458</v>
      </c>
      <c r="AK246" s="72">
        <v>-6661168687.2589273</v>
      </c>
      <c r="AL246" s="72">
        <v>174944628.56823933</v>
      </c>
      <c r="AM246" s="72">
        <v>3791617228.459352</v>
      </c>
      <c r="AN246" s="72">
        <v>1987892301.7411785</v>
      </c>
      <c r="AO246" s="72">
        <v>1196128405.5441916</v>
      </c>
      <c r="AP246" s="72">
        <v>2112242845.9696391</v>
      </c>
      <c r="AQ246" s="72">
        <v>11785989870.671999</v>
      </c>
      <c r="AR246" s="72">
        <v>10892508386.085571</v>
      </c>
      <c r="AS246" s="72">
        <v>929112084.87089992</v>
      </c>
      <c r="AT246" s="72">
        <v>133489102.89778635</v>
      </c>
      <c r="AU246" s="72">
        <v>1052612112.9836649</v>
      </c>
      <c r="AV246" s="72">
        <v>8625498414.1088753</v>
      </c>
      <c r="AW246" s="72">
        <v>6847330034.2957268</v>
      </c>
      <c r="AX246" s="72">
        <v>8931917278.2114296</v>
      </c>
      <c r="AY246" s="72">
        <v>14672955341.594738</v>
      </c>
      <c r="AZ246" s="72">
        <v>17269659456.684135</v>
      </c>
      <c r="BA246" s="72">
        <v>22513834751.717686</v>
      </c>
      <c r="BB246" s="72">
        <v>20072396478.685829</v>
      </c>
      <c r="BC246" s="72">
        <v>23221437750.607594</v>
      </c>
      <c r="BD246" s="72">
        <v>16362030214.599285</v>
      </c>
      <c r="BE246" s="72">
        <v>17664994744.071999</v>
      </c>
      <c r="BF246" s="72">
        <v>19030850319.449715</v>
      </c>
      <c r="BG246" s="72">
        <v>18078587701.972691</v>
      </c>
      <c r="BH246" s="72">
        <v>19367503948.040489</v>
      </c>
      <c r="BI246" s="72">
        <v>18639108103.318695</v>
      </c>
      <c r="BJ246" s="72">
        <v>18496675423.810745</v>
      </c>
      <c r="BK246" s="72">
        <v>13915521646.579973</v>
      </c>
      <c r="BL246" s="72">
        <v>13524774541.155806</v>
      </c>
      <c r="BM246" s="72">
        <v>8946009553.5815506</v>
      </c>
      <c r="BN246" s="72">
        <v>6648247169.2235804</v>
      </c>
      <c r="BO246" s="72">
        <v>4406277441.2145872</v>
      </c>
      <c r="BP246" s="72">
        <v>3489699277.1219149</v>
      </c>
      <c r="BQ246" s="72">
        <v>3145505299.7283278</v>
      </c>
      <c r="BR246" s="72">
        <v>2757267223.4468164</v>
      </c>
      <c r="BS246" s="72">
        <v>1426950130.6565826</v>
      </c>
    </row>
    <row r="247" spans="6:71" x14ac:dyDescent="0.45">
      <c r="F247" s="22">
        <v>63</v>
      </c>
      <c r="G247" s="72">
        <v>-10189800</v>
      </c>
      <c r="H247" s="72">
        <v>-63205739.165613368</v>
      </c>
      <c r="I247" s="72">
        <v>382885677.81503862</v>
      </c>
      <c r="J247" s="72">
        <v>-86846688.950841635</v>
      </c>
      <c r="K247" s="72">
        <v>514010106.47651941</v>
      </c>
      <c r="L247" s="72">
        <v>-729423753.79372978</v>
      </c>
      <c r="M247" s="72">
        <v>-1509870740.2626586</v>
      </c>
      <c r="N247" s="72">
        <v>-2981788527.9080296</v>
      </c>
      <c r="O247" s="72">
        <v>-3028443224.2687912</v>
      </c>
      <c r="P247" s="72">
        <v>-3016461637.3195143</v>
      </c>
      <c r="Q247" s="72">
        <v>-1780116835.3797994</v>
      </c>
      <c r="R247" s="72">
        <v>-7844710.776699828</v>
      </c>
      <c r="S247" s="72">
        <v>4443235598.0477943</v>
      </c>
      <c r="T247" s="72">
        <v>3997921791.4975748</v>
      </c>
      <c r="U247" s="72">
        <v>9196166206.3316994</v>
      </c>
      <c r="V247" s="72">
        <v>15331994808.933451</v>
      </c>
      <c r="W247" s="72">
        <v>20489639971.103485</v>
      </c>
      <c r="X247" s="72">
        <v>26414346367.161369</v>
      </c>
      <c r="Y247" s="72">
        <v>18916128693.788475</v>
      </c>
      <c r="Z247" s="72">
        <v>18399806855.148689</v>
      </c>
      <c r="AA247" s="72">
        <v>18255466673.133759</v>
      </c>
      <c r="AB247" s="72">
        <v>23678392063.500168</v>
      </c>
      <c r="AC247" s="72">
        <v>24135955987.624989</v>
      </c>
      <c r="AD247" s="72">
        <v>33178901535.181862</v>
      </c>
      <c r="AE247" s="72">
        <v>36172425697.862701</v>
      </c>
      <c r="AF247" s="72">
        <v>19864699607.875538</v>
      </c>
      <c r="AG247" s="72">
        <v>16983949821.323187</v>
      </c>
      <c r="AH247" s="72">
        <v>15046387204.807854</v>
      </c>
      <c r="AI247" s="72">
        <v>3474305269.2685919</v>
      </c>
      <c r="AJ247" s="72">
        <v>-621571122.90190816</v>
      </c>
      <c r="AK247" s="72">
        <v>7814063433.6729527</v>
      </c>
      <c r="AL247" s="72">
        <v>8241061396.6910315</v>
      </c>
      <c r="AM247" s="72">
        <v>4130842822.4335365</v>
      </c>
      <c r="AN247" s="72">
        <v>1789523283.514924</v>
      </c>
      <c r="AO247" s="72">
        <v>7192359474.36238</v>
      </c>
      <c r="AP247" s="72">
        <v>2700055710.2067823</v>
      </c>
      <c r="AQ247" s="72">
        <v>-189468197.07249832</v>
      </c>
      <c r="AR247" s="72">
        <v>-541500035.96431386</v>
      </c>
      <c r="AS247" s="72">
        <v>6817837775.3813038</v>
      </c>
      <c r="AT247" s="72">
        <v>783755259.24372733</v>
      </c>
      <c r="AU247" s="72">
        <v>5496591603.3925714</v>
      </c>
      <c r="AV247" s="72">
        <v>-1719203278.741231</v>
      </c>
      <c r="AW247" s="72">
        <v>-1126304861.5466316</v>
      </c>
      <c r="AX247" s="72">
        <v>-3323453992.3579016</v>
      </c>
      <c r="AY247" s="72">
        <v>643448464.17255282</v>
      </c>
      <c r="AZ247" s="72">
        <v>5777716840.8448677</v>
      </c>
      <c r="BA247" s="72">
        <v>7543398150.4844475</v>
      </c>
      <c r="BB247" s="72">
        <v>8423438925.4650984</v>
      </c>
      <c r="BC247" s="72">
        <v>10262863796.006729</v>
      </c>
      <c r="BD247" s="72">
        <v>7485834840.6237288</v>
      </c>
      <c r="BE247" s="72">
        <v>4174072995.4836216</v>
      </c>
      <c r="BF247" s="72">
        <v>1387969064.4249218</v>
      </c>
      <c r="BG247" s="72">
        <v>41304493.125216089</v>
      </c>
      <c r="BH247" s="72">
        <v>2070902414.3152854</v>
      </c>
      <c r="BI247" s="72">
        <v>1767208554.2957294</v>
      </c>
      <c r="BJ247" s="72">
        <v>590237734.71302831</v>
      </c>
      <c r="BK247" s="72">
        <v>1904651711.1488321</v>
      </c>
      <c r="BL247" s="72">
        <v>1344083209.9243352</v>
      </c>
      <c r="BM247" s="72">
        <v>1602407852.0439322</v>
      </c>
      <c r="BN247" s="72">
        <v>2176369806.8101754</v>
      </c>
      <c r="BO247" s="72">
        <v>996454530.78428376</v>
      </c>
      <c r="BP247" s="72">
        <v>1322958382.6504934</v>
      </c>
      <c r="BQ247" s="72">
        <v>751295709.61825335</v>
      </c>
      <c r="BR247" s="72">
        <v>174814640.50117543</v>
      </c>
      <c r="BS247" s="72">
        <v>91042215.0715473</v>
      </c>
    </row>
    <row r="248" spans="6:71" x14ac:dyDescent="0.45">
      <c r="F248" s="22">
        <v>64</v>
      </c>
      <c r="G248" s="72">
        <v>-10189800</v>
      </c>
      <c r="H248" s="72">
        <v>-190118671.41785926</v>
      </c>
      <c r="I248" s="72">
        <v>-20101417.208897699</v>
      </c>
      <c r="J248" s="72">
        <v>-714627294.38243353</v>
      </c>
      <c r="K248" s="72">
        <v>-604994409.22298706</v>
      </c>
      <c r="L248" s="72">
        <v>-1134276524.7844517</v>
      </c>
      <c r="M248" s="72">
        <v>-1787219299.0169702</v>
      </c>
      <c r="N248" s="72">
        <v>-792745088.33798492</v>
      </c>
      <c r="O248" s="72">
        <v>-541924787.97542596</v>
      </c>
      <c r="P248" s="72">
        <v>-87357909.791147277</v>
      </c>
      <c r="Q248" s="72">
        <v>1758275696.3443816</v>
      </c>
      <c r="R248" s="72">
        <v>2062387430.4420435</v>
      </c>
      <c r="S248" s="72">
        <v>1280575516.8883152</v>
      </c>
      <c r="T248" s="72">
        <v>1078847045.5521388</v>
      </c>
      <c r="U248" s="72">
        <v>-3083790901.8934302</v>
      </c>
      <c r="V248" s="72">
        <v>184980941.69680876</v>
      </c>
      <c r="W248" s="72">
        <v>-4772004088.1815138</v>
      </c>
      <c r="X248" s="72">
        <v>-1507242383.2264581</v>
      </c>
      <c r="Y248" s="72">
        <v>4130743920.9774323</v>
      </c>
      <c r="Z248" s="72">
        <v>3912371377.3872633</v>
      </c>
      <c r="AA248" s="72">
        <v>12761557565.803532</v>
      </c>
      <c r="AB248" s="72">
        <v>10910178482.537567</v>
      </c>
      <c r="AC248" s="72">
        <v>22528629467.751129</v>
      </c>
      <c r="AD248" s="72">
        <v>23247720012.224094</v>
      </c>
      <c r="AE248" s="72">
        <v>18586661901.870113</v>
      </c>
      <c r="AF248" s="72">
        <v>21917971285.305584</v>
      </c>
      <c r="AG248" s="72">
        <v>31720603460.154015</v>
      </c>
      <c r="AH248" s="72">
        <v>32477064682.176071</v>
      </c>
      <c r="AI248" s="72">
        <v>30085100416.741798</v>
      </c>
      <c r="AJ248" s="72">
        <v>25280081715.2822</v>
      </c>
      <c r="AK248" s="72">
        <v>42158789385.261681</v>
      </c>
      <c r="AL248" s="72">
        <v>58427695500.262741</v>
      </c>
      <c r="AM248" s="72">
        <v>66820142212.472969</v>
      </c>
      <c r="AN248" s="72">
        <v>47894723392.95845</v>
      </c>
      <c r="AO248" s="72">
        <v>43845891918.374092</v>
      </c>
      <c r="AP248" s="72">
        <v>55423417148.199059</v>
      </c>
      <c r="AQ248" s="72">
        <v>47897591039.859894</v>
      </c>
      <c r="AR248" s="72">
        <v>37799772332.018608</v>
      </c>
      <c r="AS248" s="72">
        <v>21197217303.77528</v>
      </c>
      <c r="AT248" s="72">
        <v>20491029408.735847</v>
      </c>
      <c r="AU248" s="72">
        <v>20070841185.197666</v>
      </c>
      <c r="AV248" s="72">
        <v>21492688342.636055</v>
      </c>
      <c r="AW248" s="72">
        <v>19018825132.96418</v>
      </c>
      <c r="AX248" s="72">
        <v>20884670523.430286</v>
      </c>
      <c r="AY248" s="72">
        <v>20158890393.812599</v>
      </c>
      <c r="AZ248" s="72">
        <v>24740181825.573517</v>
      </c>
      <c r="BA248" s="72">
        <v>23570345454.658215</v>
      </c>
      <c r="BB248" s="72">
        <v>17772590503.997334</v>
      </c>
      <c r="BC248" s="72">
        <v>13605447047.75108</v>
      </c>
      <c r="BD248" s="72">
        <v>7971879734.9313316</v>
      </c>
      <c r="BE248" s="72">
        <v>10013433679.882128</v>
      </c>
      <c r="BF248" s="72">
        <v>12369409200.035694</v>
      </c>
      <c r="BG248" s="72">
        <v>9418906673.4539108</v>
      </c>
      <c r="BH248" s="72">
        <v>4239211686.9217</v>
      </c>
      <c r="BI248" s="72">
        <v>1377812288.2294478</v>
      </c>
      <c r="BJ248" s="72">
        <v>313704350.41243923</v>
      </c>
      <c r="BK248" s="72">
        <v>-505750309.24107826</v>
      </c>
      <c r="BL248" s="72">
        <v>-625486311.5648973</v>
      </c>
      <c r="BM248" s="72">
        <v>-864947790.71812844</v>
      </c>
      <c r="BN248" s="72">
        <v>-347541942.07170188</v>
      </c>
      <c r="BO248" s="72">
        <v>-506894022.83136743</v>
      </c>
      <c r="BP248" s="72">
        <v>-211646172.20585355</v>
      </c>
      <c r="BQ248" s="72">
        <v>-136099118.25578451</v>
      </c>
      <c r="BR248" s="72">
        <v>-116924868.56033643</v>
      </c>
      <c r="BS248" s="72">
        <v>0</v>
      </c>
    </row>
    <row r="249" spans="6:71" x14ac:dyDescent="0.45">
      <c r="F249" s="22">
        <v>65</v>
      </c>
      <c r="G249" s="72">
        <v>-10189800</v>
      </c>
      <c r="H249" s="72">
        <v>39531049.156101808</v>
      </c>
      <c r="I249" s="72">
        <v>-329669737.76004773</v>
      </c>
      <c r="J249" s="72">
        <v>-347694408.16542971</v>
      </c>
      <c r="K249" s="72">
        <v>39044304.473403148</v>
      </c>
      <c r="L249" s="72">
        <v>-1416567402.24105</v>
      </c>
      <c r="M249" s="72">
        <v>-1919761180.1484797</v>
      </c>
      <c r="N249" s="72">
        <v>-3195001160.1468215</v>
      </c>
      <c r="O249" s="72">
        <v>-3822039203.4278626</v>
      </c>
      <c r="P249" s="72">
        <v>-2708954022.4849801</v>
      </c>
      <c r="Q249" s="72">
        <v>-3921916554.0739269</v>
      </c>
      <c r="R249" s="72">
        <v>-4512443407.7815533</v>
      </c>
      <c r="S249" s="72">
        <v>-6053812404.8096304</v>
      </c>
      <c r="T249" s="72">
        <v>-3269930744.3098021</v>
      </c>
      <c r="U249" s="72">
        <v>-2203370463.0480914</v>
      </c>
      <c r="V249" s="72">
        <v>-3185110686.6961856</v>
      </c>
      <c r="W249" s="72">
        <v>1002236490.4198478</v>
      </c>
      <c r="X249" s="72">
        <v>-5222155000.2555132</v>
      </c>
      <c r="Y249" s="72">
        <v>-3836103127.8140273</v>
      </c>
      <c r="Z249" s="72">
        <v>-6137373152.039854</v>
      </c>
      <c r="AA249" s="72">
        <v>-2487467091.7727032</v>
      </c>
      <c r="AB249" s="72">
        <v>-242488611.87528807</v>
      </c>
      <c r="AC249" s="72">
        <v>529206146.66790652</v>
      </c>
      <c r="AD249" s="72">
        <v>9433377476.2377872</v>
      </c>
      <c r="AE249" s="72">
        <v>12350961435.583408</v>
      </c>
      <c r="AF249" s="72">
        <v>20937518776.792934</v>
      </c>
      <c r="AG249" s="72">
        <v>22456956698.444916</v>
      </c>
      <c r="AH249" s="72">
        <v>22467568624.023411</v>
      </c>
      <c r="AI249" s="72">
        <v>27851043792.331223</v>
      </c>
      <c r="AJ249" s="72">
        <v>23284732330.667442</v>
      </c>
      <c r="AK249" s="72">
        <v>18582300132.855999</v>
      </c>
      <c r="AL249" s="72">
        <v>23881334353.364166</v>
      </c>
      <c r="AM249" s="72">
        <v>24748929326.223015</v>
      </c>
      <c r="AN249" s="72">
        <v>15343199033.061865</v>
      </c>
      <c r="AO249" s="72">
        <v>28700642778.811005</v>
      </c>
      <c r="AP249" s="72">
        <v>31526110587.293648</v>
      </c>
      <c r="AQ249" s="72">
        <v>25299573311.564087</v>
      </c>
      <c r="AR249" s="72">
        <v>28148051856.953899</v>
      </c>
      <c r="AS249" s="72">
        <v>26879905998.903961</v>
      </c>
      <c r="AT249" s="72">
        <v>40516583813.364265</v>
      </c>
      <c r="AU249" s="72">
        <v>42475262553.840179</v>
      </c>
      <c r="AV249" s="72">
        <v>29381205360.171967</v>
      </c>
      <c r="AW249" s="72">
        <v>34743861396.82811</v>
      </c>
      <c r="AX249" s="72">
        <v>25079617186.99987</v>
      </c>
      <c r="AY249" s="72">
        <v>19644198258.224522</v>
      </c>
      <c r="AZ249" s="72">
        <v>14489755705.353479</v>
      </c>
      <c r="BA249" s="72">
        <v>12334310942.674568</v>
      </c>
      <c r="BB249" s="72">
        <v>11406960677.596003</v>
      </c>
      <c r="BC249" s="72">
        <v>14142914557.592796</v>
      </c>
      <c r="BD249" s="72">
        <v>10158307745.254978</v>
      </c>
      <c r="BE249" s="72">
        <v>6816755705.7743006</v>
      </c>
      <c r="BF249" s="72">
        <v>6645763290.1414165</v>
      </c>
      <c r="BG249" s="72">
        <v>6000640310.4790335</v>
      </c>
      <c r="BH249" s="72">
        <v>5457547327.392065</v>
      </c>
      <c r="BI249" s="72">
        <v>3276243856.6748018</v>
      </c>
      <c r="BJ249" s="72">
        <v>3249140723.0811877</v>
      </c>
      <c r="BK249" s="72">
        <v>3863109186.2333045</v>
      </c>
      <c r="BL249" s="72">
        <v>4378461141.4913235</v>
      </c>
      <c r="BM249" s="72">
        <v>4851086653.759387</v>
      </c>
      <c r="BN249" s="72">
        <v>3228970003.3502584</v>
      </c>
      <c r="BO249" s="72">
        <v>2027670603.8239617</v>
      </c>
      <c r="BP249" s="72">
        <v>2569055647.0026674</v>
      </c>
      <c r="BQ249" s="72">
        <v>2524207115.6420364</v>
      </c>
      <c r="BR249" s="72">
        <v>2098278246.0951648</v>
      </c>
      <c r="BS249" s="72">
        <v>667911478.99884677</v>
      </c>
    </row>
    <row r="250" spans="6:71" x14ac:dyDescent="0.45">
      <c r="F250" s="22">
        <v>66</v>
      </c>
      <c r="G250" s="72">
        <v>-10189800</v>
      </c>
      <c r="H250" s="72">
        <v>-301697414.12474018</v>
      </c>
      <c r="I250" s="72">
        <v>-96112392.656232923</v>
      </c>
      <c r="J250" s="72">
        <v>-184483376.31954157</v>
      </c>
      <c r="K250" s="72">
        <v>-1267579291.5574138</v>
      </c>
      <c r="L250" s="72">
        <v>-631378452.28223026</v>
      </c>
      <c r="M250" s="72">
        <v>-1195312333.9140086</v>
      </c>
      <c r="N250" s="72">
        <v>-2750373999.6533141</v>
      </c>
      <c r="O250" s="72">
        <v>-1073736087.8251903</v>
      </c>
      <c r="P250" s="72">
        <v>-845690306.5143286</v>
      </c>
      <c r="Q250" s="72">
        <v>107936285.50575012</v>
      </c>
      <c r="R250" s="72">
        <v>598709942.41743922</v>
      </c>
      <c r="S250" s="72">
        <v>516515998.96671414</v>
      </c>
      <c r="T250" s="72">
        <v>2246613791.993536</v>
      </c>
      <c r="U250" s="72">
        <v>2202691867.0967979</v>
      </c>
      <c r="V250" s="72">
        <v>3661674425.8133674</v>
      </c>
      <c r="W250" s="72">
        <v>2090978358.822432</v>
      </c>
      <c r="X250" s="72">
        <v>696489047.36919045</v>
      </c>
      <c r="Y250" s="72">
        <v>1373694255.2535267</v>
      </c>
      <c r="Z250" s="72">
        <v>6508832271.3686724</v>
      </c>
      <c r="AA250" s="72">
        <v>1378050034.0147648</v>
      </c>
      <c r="AB250" s="72">
        <v>6085491969.0189657</v>
      </c>
      <c r="AC250" s="72">
        <v>9959185353.1167183</v>
      </c>
      <c r="AD250" s="72">
        <v>17080713282.729513</v>
      </c>
      <c r="AE250" s="72">
        <v>21196417402.108711</v>
      </c>
      <c r="AF250" s="72">
        <v>29635629383.372826</v>
      </c>
      <c r="AG250" s="72">
        <v>26695145439.446495</v>
      </c>
      <c r="AH250" s="72">
        <v>24442678411.210072</v>
      </c>
      <c r="AI250" s="72">
        <v>30343761201.868992</v>
      </c>
      <c r="AJ250" s="72">
        <v>23764624360.993004</v>
      </c>
      <c r="AK250" s="72">
        <v>24513846512.648899</v>
      </c>
      <c r="AL250" s="72">
        <v>24661433604.09267</v>
      </c>
      <c r="AM250" s="72">
        <v>33025932580.599072</v>
      </c>
      <c r="AN250" s="72">
        <v>35253718366.304695</v>
      </c>
      <c r="AO250" s="72">
        <v>41666805263.227913</v>
      </c>
      <c r="AP250" s="72">
        <v>47599820410.755806</v>
      </c>
      <c r="AQ250" s="72">
        <v>47063634624.689606</v>
      </c>
      <c r="AR250" s="72">
        <v>46795026569.232536</v>
      </c>
      <c r="AS250" s="72">
        <v>24785142766.552792</v>
      </c>
      <c r="AT250" s="72">
        <v>27827264202.873432</v>
      </c>
      <c r="AU250" s="72">
        <v>39447648297.15966</v>
      </c>
      <c r="AV250" s="72">
        <v>25182298327.913406</v>
      </c>
      <c r="AW250" s="72">
        <v>23284303710.919716</v>
      </c>
      <c r="AX250" s="72">
        <v>21366751006.731201</v>
      </c>
      <c r="AY250" s="72">
        <v>15379257726.105286</v>
      </c>
      <c r="AZ250" s="72">
        <v>24188141375.013874</v>
      </c>
      <c r="BA250" s="72">
        <v>23462276951.8619</v>
      </c>
      <c r="BB250" s="72">
        <v>13568686429.193451</v>
      </c>
      <c r="BC250" s="72">
        <v>11756142818.73485</v>
      </c>
      <c r="BD250" s="72">
        <v>8564511767.719162</v>
      </c>
      <c r="BE250" s="72">
        <v>10876289983.503994</v>
      </c>
      <c r="BF250" s="72">
        <v>15541030619.742544</v>
      </c>
      <c r="BG250" s="72">
        <v>19187587746.543011</v>
      </c>
      <c r="BH250" s="72">
        <v>10100392303.332911</v>
      </c>
      <c r="BI250" s="72">
        <v>8297775950.0286789</v>
      </c>
      <c r="BJ250" s="72">
        <v>9318443821.3498096</v>
      </c>
      <c r="BK250" s="72">
        <v>7530391413.075491</v>
      </c>
      <c r="BL250" s="72">
        <v>5248964368.2607679</v>
      </c>
      <c r="BM250" s="72">
        <v>5014868925.1616564</v>
      </c>
      <c r="BN250" s="72">
        <v>4221819861.5117044</v>
      </c>
      <c r="BO250" s="72">
        <v>3878832749.9879494</v>
      </c>
      <c r="BP250" s="72">
        <v>3203260068.0988841</v>
      </c>
      <c r="BQ250" s="72">
        <v>3222830164.7801352</v>
      </c>
      <c r="BR250" s="72">
        <v>2322917261.477808</v>
      </c>
      <c r="BS250" s="72">
        <v>1189434328.7515559</v>
      </c>
    </row>
    <row r="251" spans="6:71" x14ac:dyDescent="0.45">
      <c r="F251" s="22">
        <v>67</v>
      </c>
      <c r="G251" s="72">
        <v>-10189800</v>
      </c>
      <c r="H251" s="72">
        <v>-114987885.28153494</v>
      </c>
      <c r="I251" s="72">
        <v>-69395508.489881843</v>
      </c>
      <c r="J251" s="72">
        <v>-234766555.10236067</v>
      </c>
      <c r="K251" s="72">
        <v>79918993.883118659</v>
      </c>
      <c r="L251" s="72">
        <v>-134251971.2500045</v>
      </c>
      <c r="M251" s="72">
        <v>774918134.58526134</v>
      </c>
      <c r="N251" s="72">
        <v>166091010.7726979</v>
      </c>
      <c r="O251" s="72">
        <v>850641235.04559982</v>
      </c>
      <c r="P251" s="72">
        <v>239090173.95117816</v>
      </c>
      <c r="Q251" s="72">
        <v>-1873767638.1893084</v>
      </c>
      <c r="R251" s="72">
        <v>-1776405741.161046</v>
      </c>
      <c r="S251" s="72">
        <v>606556527.79317307</v>
      </c>
      <c r="T251" s="72">
        <v>632833133.80005467</v>
      </c>
      <c r="U251" s="72">
        <v>-1533469095.1582499</v>
      </c>
      <c r="V251" s="72">
        <v>-2513389490.9901333</v>
      </c>
      <c r="W251" s="72">
        <v>-1368357917.3547728</v>
      </c>
      <c r="X251" s="72">
        <v>720149204.7378366</v>
      </c>
      <c r="Y251" s="72">
        <v>-1007132503.6631663</v>
      </c>
      <c r="Z251" s="72">
        <v>-4545238806.3260565</v>
      </c>
      <c r="AA251" s="72">
        <v>-7041207960.5555658</v>
      </c>
      <c r="AB251" s="72">
        <v>-3945560446.378983</v>
      </c>
      <c r="AC251" s="72">
        <v>936246838.1658262</v>
      </c>
      <c r="AD251" s="72">
        <v>5073197685.2929459</v>
      </c>
      <c r="AE251" s="72">
        <v>13721284742.696188</v>
      </c>
      <c r="AF251" s="72">
        <v>14841765886.126312</v>
      </c>
      <c r="AG251" s="72">
        <v>8829533668.0518913</v>
      </c>
      <c r="AH251" s="72">
        <v>11915320904.963282</v>
      </c>
      <c r="AI251" s="72">
        <v>18604687464.47628</v>
      </c>
      <c r="AJ251" s="72">
        <v>16441723125.984762</v>
      </c>
      <c r="AK251" s="72">
        <v>11635104294.008835</v>
      </c>
      <c r="AL251" s="72">
        <v>10660060145.212299</v>
      </c>
      <c r="AM251" s="72">
        <v>22114997687.091236</v>
      </c>
      <c r="AN251" s="72">
        <v>36996711391.920425</v>
      </c>
      <c r="AO251" s="72">
        <v>50295466937.448227</v>
      </c>
      <c r="AP251" s="72">
        <v>29787222090.455559</v>
      </c>
      <c r="AQ251" s="72">
        <v>32866728371.731266</v>
      </c>
      <c r="AR251" s="72">
        <v>26791230123.457447</v>
      </c>
      <c r="AS251" s="72">
        <v>28529051402.959671</v>
      </c>
      <c r="AT251" s="72">
        <v>24995661372.788128</v>
      </c>
      <c r="AU251" s="72">
        <v>24927985286.701488</v>
      </c>
      <c r="AV251" s="72">
        <v>36120066881.77858</v>
      </c>
      <c r="AW251" s="72">
        <v>33497027303.638027</v>
      </c>
      <c r="AX251" s="72">
        <v>26069733614.444603</v>
      </c>
      <c r="AY251" s="72">
        <v>32388016891.769005</v>
      </c>
      <c r="AZ251" s="72">
        <v>26981162911.545826</v>
      </c>
      <c r="BA251" s="72">
        <v>36636359399.597694</v>
      </c>
      <c r="BB251" s="72">
        <v>40459978677.95726</v>
      </c>
      <c r="BC251" s="72">
        <v>44475765205.818115</v>
      </c>
      <c r="BD251" s="72">
        <v>27059053557.7892</v>
      </c>
      <c r="BE251" s="72">
        <v>14893310155.953003</v>
      </c>
      <c r="BF251" s="72">
        <v>12119556026.606392</v>
      </c>
      <c r="BG251" s="72">
        <v>8953134419.2877159</v>
      </c>
      <c r="BH251" s="72">
        <v>10334198555.038166</v>
      </c>
      <c r="BI251" s="72">
        <v>9497454313.8635826</v>
      </c>
      <c r="BJ251" s="72">
        <v>6975374992.5889177</v>
      </c>
      <c r="BK251" s="72">
        <v>4106238427.7172799</v>
      </c>
      <c r="BL251" s="72">
        <v>4441510652.2529678</v>
      </c>
      <c r="BM251" s="72">
        <v>5601353061.9028912</v>
      </c>
      <c r="BN251" s="72">
        <v>4414547146.7082443</v>
      </c>
      <c r="BO251" s="72">
        <v>4640018366.1411495</v>
      </c>
      <c r="BP251" s="72">
        <v>3179538358.5641837</v>
      </c>
      <c r="BQ251" s="72">
        <v>2227357914.9533601</v>
      </c>
      <c r="BR251" s="72">
        <v>1387465281.221154</v>
      </c>
      <c r="BS251" s="72">
        <v>462319926.18381137</v>
      </c>
    </row>
    <row r="252" spans="6:71" x14ac:dyDescent="0.45">
      <c r="F252" s="22">
        <v>68</v>
      </c>
      <c r="G252" s="72">
        <v>-10189800</v>
      </c>
      <c r="H252" s="72">
        <v>89349767.615056098</v>
      </c>
      <c r="I252" s="72">
        <v>363976427.36161786</v>
      </c>
      <c r="J252" s="72">
        <v>784861769.07017481</v>
      </c>
      <c r="K252" s="72">
        <v>268058639.45730776</v>
      </c>
      <c r="L252" s="72">
        <v>-1214708546.8940814</v>
      </c>
      <c r="M252" s="72">
        <v>-1479245790.617413</v>
      </c>
      <c r="N252" s="72">
        <v>-1197169975.2962563</v>
      </c>
      <c r="O252" s="72">
        <v>-408168801.88949585</v>
      </c>
      <c r="P252" s="72">
        <v>2454684346.3491926</v>
      </c>
      <c r="Q252" s="72">
        <v>760367869.66287422</v>
      </c>
      <c r="R252" s="72">
        <v>357088911.38881415</v>
      </c>
      <c r="S252" s="72">
        <v>-511053265.71931988</v>
      </c>
      <c r="T252" s="72">
        <v>-1734147306.7683809</v>
      </c>
      <c r="U252" s="72">
        <v>2278519834.7941523</v>
      </c>
      <c r="V252" s="72">
        <v>-2682146877.4573717</v>
      </c>
      <c r="W252" s="72">
        <v>-12073521.733983707</v>
      </c>
      <c r="X252" s="72">
        <v>3582443924.6147714</v>
      </c>
      <c r="Y252" s="72">
        <v>10675855274.870327</v>
      </c>
      <c r="Z252" s="72">
        <v>11379227976.958725</v>
      </c>
      <c r="AA252" s="72">
        <v>2487948021.4731731</v>
      </c>
      <c r="AB252" s="72">
        <v>14680400.829248205</v>
      </c>
      <c r="AC252" s="72">
        <v>-6487803119.1594076</v>
      </c>
      <c r="AD252" s="72">
        <v>-3019333593.9994249</v>
      </c>
      <c r="AE252" s="72">
        <v>-2832268917.810101</v>
      </c>
      <c r="AF252" s="72">
        <v>4069621260.33848</v>
      </c>
      <c r="AG252" s="72">
        <v>-1441907258.5076234</v>
      </c>
      <c r="AH252" s="72">
        <v>1766344057.7838006</v>
      </c>
      <c r="AI252" s="72">
        <v>338426866.2278527</v>
      </c>
      <c r="AJ252" s="72">
        <v>-964034159.01169324</v>
      </c>
      <c r="AK252" s="72">
        <v>5826811212.6850376</v>
      </c>
      <c r="AL252" s="72">
        <v>16106910494.583664</v>
      </c>
      <c r="AM252" s="72">
        <v>18642477066.530678</v>
      </c>
      <c r="AN252" s="72">
        <v>25102023341.456207</v>
      </c>
      <c r="AO252" s="72">
        <v>19128742123.174892</v>
      </c>
      <c r="AP252" s="72">
        <v>26954862278.952908</v>
      </c>
      <c r="AQ252" s="72">
        <v>24171285651.134953</v>
      </c>
      <c r="AR252" s="72">
        <v>25061504002.600498</v>
      </c>
      <c r="AS252" s="72">
        <v>19044579310.874653</v>
      </c>
      <c r="AT252" s="72">
        <v>21101620955.96059</v>
      </c>
      <c r="AU252" s="72">
        <v>20847199696.31469</v>
      </c>
      <c r="AV252" s="72">
        <v>27662804968.603958</v>
      </c>
      <c r="AW252" s="72">
        <v>14497499028.433889</v>
      </c>
      <c r="AX252" s="72">
        <v>10275820205.025154</v>
      </c>
      <c r="AY252" s="72">
        <v>5160586281.5637827</v>
      </c>
      <c r="AZ252" s="72">
        <v>8435765569.7569218</v>
      </c>
      <c r="BA252" s="72">
        <v>3334997000.8175588</v>
      </c>
      <c r="BB252" s="72">
        <v>2186563403.5181308</v>
      </c>
      <c r="BC252" s="72">
        <v>3421578211.3185086</v>
      </c>
      <c r="BD252" s="72">
        <v>1402423696.6912761</v>
      </c>
      <c r="BE252" s="72">
        <v>3294646258.7180328</v>
      </c>
      <c r="BF252" s="72">
        <v>4549334934.2893572</v>
      </c>
      <c r="BG252" s="72">
        <v>2848247029.9310927</v>
      </c>
      <c r="BH252" s="72">
        <v>2267227389.2658157</v>
      </c>
      <c r="BI252" s="72">
        <v>3024178553.4699736</v>
      </c>
      <c r="BJ252" s="72">
        <v>1104293853.4746103</v>
      </c>
      <c r="BK252" s="72">
        <v>953333150.2286675</v>
      </c>
      <c r="BL252" s="72">
        <v>562379727.10365963</v>
      </c>
      <c r="BM252" s="72">
        <v>669615766.52750003</v>
      </c>
      <c r="BN252" s="72">
        <v>1524848232.3792126</v>
      </c>
      <c r="BO252" s="72">
        <v>797641397.26645327</v>
      </c>
      <c r="BP252" s="72">
        <v>979726800.37648797</v>
      </c>
      <c r="BQ252" s="72">
        <v>662193424.87453902</v>
      </c>
      <c r="BR252" s="72">
        <v>554825930.54774249</v>
      </c>
      <c r="BS252" s="72">
        <v>400857248.39712316</v>
      </c>
    </row>
    <row r="253" spans="6:71" x14ac:dyDescent="0.45">
      <c r="F253" s="22">
        <v>69</v>
      </c>
      <c r="G253" s="72">
        <v>-10189800</v>
      </c>
      <c r="H253" s="72">
        <v>18232601.943645317</v>
      </c>
      <c r="I253" s="72">
        <v>195618930.84570134</v>
      </c>
      <c r="J253" s="72">
        <v>69763387.507372603</v>
      </c>
      <c r="K253" s="72">
        <v>655267509.12246072</v>
      </c>
      <c r="L253" s="72">
        <v>-941868625.27370024</v>
      </c>
      <c r="M253" s="72">
        <v>-2956628.4821200334</v>
      </c>
      <c r="N253" s="72">
        <v>33720212.639168225</v>
      </c>
      <c r="O253" s="72">
        <v>-1582131746.4387491</v>
      </c>
      <c r="P253" s="72">
        <v>-1903250054.1431909</v>
      </c>
      <c r="Q253" s="72">
        <v>-1580621226.4565318</v>
      </c>
      <c r="R253" s="72">
        <v>-1300909964.0996177</v>
      </c>
      <c r="S253" s="72">
        <v>1715056036.9999292</v>
      </c>
      <c r="T253" s="72">
        <v>2279745210.8486972</v>
      </c>
      <c r="U253" s="72">
        <v>5571030676.2424231</v>
      </c>
      <c r="V253" s="72">
        <v>6774755917.0279226</v>
      </c>
      <c r="W253" s="72">
        <v>3097025918.2791324</v>
      </c>
      <c r="X253" s="72">
        <v>4744065644.9824772</v>
      </c>
      <c r="Y253" s="72">
        <v>2423165877.6621895</v>
      </c>
      <c r="Z253" s="72">
        <v>649492548.21937215</v>
      </c>
      <c r="AA253" s="72">
        <v>-1963320183.8529391</v>
      </c>
      <c r="AB253" s="72">
        <v>2397363900.7042232</v>
      </c>
      <c r="AC253" s="72">
        <v>1906105462.3834913</v>
      </c>
      <c r="AD253" s="72">
        <v>-419070940.30960649</v>
      </c>
      <c r="AE253" s="72">
        <v>-1232802193.7493308</v>
      </c>
      <c r="AF253" s="72">
        <v>756512362.5301739</v>
      </c>
      <c r="AG253" s="72">
        <v>2527705201.8699937</v>
      </c>
      <c r="AH253" s="72">
        <v>-6089122899.1479635</v>
      </c>
      <c r="AI253" s="72">
        <v>-5575259928.0283041</v>
      </c>
      <c r="AJ253" s="72">
        <v>-2910032112.7741418</v>
      </c>
      <c r="AK253" s="72">
        <v>-648127828.66542661</v>
      </c>
      <c r="AL253" s="72">
        <v>-2877178317.5571094</v>
      </c>
      <c r="AM253" s="72">
        <v>-7869847254.5848703</v>
      </c>
      <c r="AN253" s="72">
        <v>-2092140277.5398393</v>
      </c>
      <c r="AO253" s="72">
        <v>-8119337655.4880705</v>
      </c>
      <c r="AP253" s="72">
        <v>-8503597105.3591309</v>
      </c>
      <c r="AQ253" s="72">
        <v>-6763694313.3270435</v>
      </c>
      <c r="AR253" s="72">
        <v>-11176225049.126509</v>
      </c>
      <c r="AS253" s="72">
        <v>-9872405890.7976208</v>
      </c>
      <c r="AT253" s="72">
        <v>-5713942391.1920958</v>
      </c>
      <c r="AU253" s="72">
        <v>-3624990583.2363572</v>
      </c>
      <c r="AV253" s="72">
        <v>-2452493419.7000723</v>
      </c>
      <c r="AW253" s="72">
        <v>-2482760072.8540525</v>
      </c>
      <c r="AX253" s="72">
        <v>3609541713.3572845</v>
      </c>
      <c r="AY253" s="72">
        <v>4921606119.0889091</v>
      </c>
      <c r="AZ253" s="72">
        <v>4984020115.6672611</v>
      </c>
      <c r="BA253" s="72">
        <v>10510165675.741888</v>
      </c>
      <c r="BB253" s="72">
        <v>14459871930.785898</v>
      </c>
      <c r="BC253" s="72">
        <v>7083408277.2853899</v>
      </c>
      <c r="BD253" s="72">
        <v>7134107606.6379194</v>
      </c>
      <c r="BE253" s="72">
        <v>5052056022.6854181</v>
      </c>
      <c r="BF253" s="72">
        <v>8592339348.3419037</v>
      </c>
      <c r="BG253" s="72">
        <v>3399762750.7163134</v>
      </c>
      <c r="BH253" s="72">
        <v>1765964886.7470737</v>
      </c>
      <c r="BI253" s="72">
        <v>413240576.54455602</v>
      </c>
      <c r="BJ253" s="72">
        <v>1139650500.6977308</v>
      </c>
      <c r="BK253" s="72">
        <v>2005625625.2504556</v>
      </c>
      <c r="BL253" s="72">
        <v>1563894958.4259462</v>
      </c>
      <c r="BM253" s="72">
        <v>2250639436.0597672</v>
      </c>
      <c r="BN253" s="72">
        <v>2197012480.1063943</v>
      </c>
      <c r="BO253" s="72">
        <v>1884579285.2297819</v>
      </c>
      <c r="BP253" s="72">
        <v>1933004979.1915987</v>
      </c>
      <c r="BQ253" s="72">
        <v>2224131860.2131944</v>
      </c>
      <c r="BR253" s="72">
        <v>1751406785.6000085</v>
      </c>
      <c r="BS253" s="72">
        <v>1260353888.0471079</v>
      </c>
    </row>
    <row r="254" spans="6:71" x14ac:dyDescent="0.45">
      <c r="F254" s="22">
        <v>70</v>
      </c>
      <c r="G254" s="72">
        <v>-10189800</v>
      </c>
      <c r="H254" s="72">
        <v>105416909.68893833</v>
      </c>
      <c r="I254" s="72">
        <v>-427236107.88355368</v>
      </c>
      <c r="J254" s="72">
        <v>-795541337.76538491</v>
      </c>
      <c r="K254" s="72">
        <v>-756003522.92214119</v>
      </c>
      <c r="L254" s="72">
        <v>-576354925.33535564</v>
      </c>
      <c r="M254" s="72">
        <v>-602507231.77967799</v>
      </c>
      <c r="N254" s="72">
        <v>1520947962.3086286</v>
      </c>
      <c r="O254" s="72">
        <v>2079684201.2916849</v>
      </c>
      <c r="P254" s="72">
        <v>3151352621.0482674</v>
      </c>
      <c r="Q254" s="72">
        <v>4651870589.4688282</v>
      </c>
      <c r="R254" s="72">
        <v>5395829570.6224642</v>
      </c>
      <c r="S254" s="72">
        <v>2748217077.8212581</v>
      </c>
      <c r="T254" s="72">
        <v>1804578131.1201818</v>
      </c>
      <c r="U254" s="72">
        <v>1037364268.9420903</v>
      </c>
      <c r="V254" s="72">
        <v>4379031248.1142082</v>
      </c>
      <c r="W254" s="72">
        <v>4397798408.8598194</v>
      </c>
      <c r="X254" s="72">
        <v>4062094201.6800227</v>
      </c>
      <c r="Y254" s="72">
        <v>3781883465.2880912</v>
      </c>
      <c r="Z254" s="72">
        <v>957738411.041749</v>
      </c>
      <c r="AA254" s="72">
        <v>6046764003.2603788</v>
      </c>
      <c r="AB254" s="72">
        <v>7859361076.7592821</v>
      </c>
      <c r="AC254" s="72">
        <v>15827077493.33946</v>
      </c>
      <c r="AD254" s="72">
        <v>16482897201.736277</v>
      </c>
      <c r="AE254" s="72">
        <v>15312476103.495487</v>
      </c>
      <c r="AF254" s="72">
        <v>25536018812.316196</v>
      </c>
      <c r="AG254" s="72">
        <v>21948739666.195782</v>
      </c>
      <c r="AH254" s="72">
        <v>11762166736.796097</v>
      </c>
      <c r="AI254" s="72">
        <v>16207853217.817472</v>
      </c>
      <c r="AJ254" s="72">
        <v>6219857428.865694</v>
      </c>
      <c r="AK254" s="72">
        <v>12114283174.98715</v>
      </c>
      <c r="AL254" s="72">
        <v>9529783822.5364685</v>
      </c>
      <c r="AM254" s="72">
        <v>10506018743.507412</v>
      </c>
      <c r="AN254" s="72">
        <v>-565951404.59040058</v>
      </c>
      <c r="AO254" s="72">
        <v>-4914875732.7514257</v>
      </c>
      <c r="AP254" s="72">
        <v>1219000605.2991357</v>
      </c>
      <c r="AQ254" s="72">
        <v>4548501010.0890598</v>
      </c>
      <c r="AR254" s="72">
        <v>2150108136.4153724</v>
      </c>
      <c r="AS254" s="72">
        <v>1196368821.306582</v>
      </c>
      <c r="AT254" s="72">
        <v>1496750057.4739013</v>
      </c>
      <c r="AU254" s="72">
        <v>5461182452.6813555</v>
      </c>
      <c r="AV254" s="72">
        <v>4804169766.505168</v>
      </c>
      <c r="AW254" s="72">
        <v>7373898561.0344963</v>
      </c>
      <c r="AX254" s="72">
        <v>988682001.97125924</v>
      </c>
      <c r="AY254" s="72">
        <v>3003162534.0627789</v>
      </c>
      <c r="AZ254" s="72">
        <v>-306709156.01928091</v>
      </c>
      <c r="BA254" s="72">
        <v>1217768492.5514312</v>
      </c>
      <c r="BB254" s="72">
        <v>4252119674.3098254</v>
      </c>
      <c r="BC254" s="72">
        <v>7585768205.6485386</v>
      </c>
      <c r="BD254" s="72">
        <v>9561263018.3248844</v>
      </c>
      <c r="BE254" s="72">
        <v>11020908853.085072</v>
      </c>
      <c r="BF254" s="72">
        <v>11628877327.394302</v>
      </c>
      <c r="BG254" s="72">
        <v>7495756705.8795223</v>
      </c>
      <c r="BH254" s="72">
        <v>4016913376.3338485</v>
      </c>
      <c r="BI254" s="72">
        <v>3656024370.0607982</v>
      </c>
      <c r="BJ254" s="72">
        <v>1298021586.6871698</v>
      </c>
      <c r="BK254" s="72">
        <v>3600692578.2668004</v>
      </c>
      <c r="BL254" s="72">
        <v>1883118116.7140007</v>
      </c>
      <c r="BM254" s="72">
        <v>2559312342.0240445</v>
      </c>
      <c r="BN254" s="72">
        <v>3688941723.0604272</v>
      </c>
      <c r="BO254" s="72">
        <v>2596840797.6853237</v>
      </c>
      <c r="BP254" s="72">
        <v>2824982688.3674135</v>
      </c>
      <c r="BQ254" s="72">
        <v>2633423873.2923355</v>
      </c>
      <c r="BR254" s="72">
        <v>2124718867.5324869</v>
      </c>
      <c r="BS254" s="72">
        <v>1468998748.5474682</v>
      </c>
    </row>
    <row r="255" spans="6:71" x14ac:dyDescent="0.45">
      <c r="F255" s="22">
        <v>71</v>
      </c>
      <c r="G255" s="72">
        <v>-10189800</v>
      </c>
      <c r="H255" s="72">
        <v>101883268.41731505</v>
      </c>
      <c r="I255" s="72">
        <v>124125176.04303885</v>
      </c>
      <c r="J255" s="72">
        <v>83643855.316808939</v>
      </c>
      <c r="K255" s="72">
        <v>581801142.89684176</v>
      </c>
      <c r="L255" s="72">
        <v>201649041.87371901</v>
      </c>
      <c r="M255" s="72">
        <v>257885460.77847278</v>
      </c>
      <c r="N255" s="72">
        <v>-172204698.57812655</v>
      </c>
      <c r="O255" s="72">
        <v>1813848898.5727737</v>
      </c>
      <c r="P255" s="72">
        <v>512023995.44948125</v>
      </c>
      <c r="Q255" s="72">
        <v>2830916989.0876174</v>
      </c>
      <c r="R255" s="72">
        <v>-237429625.61087513</v>
      </c>
      <c r="S255" s="72">
        <v>-2686602994.2408328</v>
      </c>
      <c r="T255" s="72">
        <v>-2638689863.4070945</v>
      </c>
      <c r="U255" s="72">
        <v>-2567272347.2300816</v>
      </c>
      <c r="V255" s="72">
        <v>-4513177331.1873779</v>
      </c>
      <c r="W255" s="72">
        <v>-4222406855.5814743</v>
      </c>
      <c r="X255" s="72">
        <v>-2675864716.6218801</v>
      </c>
      <c r="Y255" s="72">
        <v>-3858419310.7942443</v>
      </c>
      <c r="Z255" s="72">
        <v>-8809690137.9168091</v>
      </c>
      <c r="AA255" s="72">
        <v>-9040219885.5136166</v>
      </c>
      <c r="AB255" s="72">
        <v>-8906199110.9184303</v>
      </c>
      <c r="AC255" s="72">
        <v>-10683925387.604265</v>
      </c>
      <c r="AD255" s="72">
        <v>-6981849608.4305172</v>
      </c>
      <c r="AE255" s="72">
        <v>-4272828032.3122807</v>
      </c>
      <c r="AF255" s="72">
        <v>2657363836.5533285</v>
      </c>
      <c r="AG255" s="72">
        <v>5489166160.3905964</v>
      </c>
      <c r="AH255" s="72">
        <v>6707594581.3183928</v>
      </c>
      <c r="AI255" s="72">
        <v>13242991161.774578</v>
      </c>
      <c r="AJ255" s="72">
        <v>10813058162.041172</v>
      </c>
      <c r="AK255" s="72">
        <v>21646666296.513134</v>
      </c>
      <c r="AL255" s="72">
        <v>27582580883.46669</v>
      </c>
      <c r="AM255" s="72">
        <v>13312359271.068808</v>
      </c>
      <c r="AN255" s="72">
        <v>3417478591.3103743</v>
      </c>
      <c r="AO255" s="72">
        <v>5843334453.4069109</v>
      </c>
      <c r="AP255" s="72">
        <v>12833877951.076653</v>
      </c>
      <c r="AQ255" s="72">
        <v>11340436591.348989</v>
      </c>
      <c r="AR255" s="72">
        <v>7470012229.6854229</v>
      </c>
      <c r="AS255" s="72">
        <v>9895664470.3403511</v>
      </c>
      <c r="AT255" s="72">
        <v>13500756277.705553</v>
      </c>
      <c r="AU255" s="72">
        <v>7821580906.8532057</v>
      </c>
      <c r="AV255" s="72">
        <v>7182951141.9119034</v>
      </c>
      <c r="AW255" s="72">
        <v>4969294664.8083124</v>
      </c>
      <c r="AX255" s="72">
        <v>1251101733.7639391</v>
      </c>
      <c r="AY255" s="72">
        <v>7404774621.6051216</v>
      </c>
      <c r="AZ255" s="72">
        <v>15082254249.722525</v>
      </c>
      <c r="BA255" s="72">
        <v>5849009100.3231792</v>
      </c>
      <c r="BB255" s="72">
        <v>3676795809.266696</v>
      </c>
      <c r="BC255" s="72">
        <v>3440382572.2339063</v>
      </c>
      <c r="BD255" s="72">
        <v>3139563568.6982212</v>
      </c>
      <c r="BE255" s="72">
        <v>6036192874.3873549</v>
      </c>
      <c r="BF255" s="72">
        <v>2130872492.6977563</v>
      </c>
      <c r="BG255" s="72">
        <v>2057892069.7708347</v>
      </c>
      <c r="BH255" s="72">
        <v>450303964.74598968</v>
      </c>
      <c r="BI255" s="72">
        <v>325654163.14876175</v>
      </c>
      <c r="BJ255" s="72">
        <v>896954762.98531401</v>
      </c>
      <c r="BK255" s="72">
        <v>1636943236.2687228</v>
      </c>
      <c r="BL255" s="72">
        <v>1849088076.5346515</v>
      </c>
      <c r="BM255" s="72">
        <v>915990828.39737833</v>
      </c>
      <c r="BN255" s="72">
        <v>797148293.50416601</v>
      </c>
      <c r="BO255" s="72">
        <v>585473288.71465731</v>
      </c>
      <c r="BP255" s="72">
        <v>867826493.90728235</v>
      </c>
      <c r="BQ255" s="72">
        <v>884896874.8396337</v>
      </c>
      <c r="BR255" s="72">
        <v>792855809.72973561</v>
      </c>
      <c r="BS255" s="72">
        <v>562303917.53417194</v>
      </c>
    </row>
    <row r="256" spans="6:71" x14ac:dyDescent="0.45">
      <c r="F256" s="22">
        <v>72</v>
      </c>
      <c r="G256" s="72">
        <v>-10189800</v>
      </c>
      <c r="H256" s="72">
        <v>-226251045.62383312</v>
      </c>
      <c r="I256" s="72">
        <v>15509416.570703201</v>
      </c>
      <c r="J256" s="72">
        <v>212046353.24765024</v>
      </c>
      <c r="K256" s="72">
        <v>2299395.0191641971</v>
      </c>
      <c r="L256" s="72">
        <v>247476707.40233254</v>
      </c>
      <c r="M256" s="72">
        <v>-1532325219.4197628</v>
      </c>
      <c r="N256" s="72">
        <v>-2176755324.1562963</v>
      </c>
      <c r="O256" s="72">
        <v>-1650416145.0342596</v>
      </c>
      <c r="P256" s="72">
        <v>-1027034046.0437526</v>
      </c>
      <c r="Q256" s="72">
        <v>-391305408.44193107</v>
      </c>
      <c r="R256" s="72">
        <v>941827167.26848507</v>
      </c>
      <c r="S256" s="72">
        <v>-1482740177.902302</v>
      </c>
      <c r="T256" s="72">
        <v>-89568592.193708673</v>
      </c>
      <c r="U256" s="72">
        <v>-259327552.67649809</v>
      </c>
      <c r="V256" s="72">
        <v>-1144660330.3630199</v>
      </c>
      <c r="W256" s="72">
        <v>365247670.48317522</v>
      </c>
      <c r="X256" s="72">
        <v>1992943390.324774</v>
      </c>
      <c r="Y256" s="72">
        <v>1317415688.0220783</v>
      </c>
      <c r="Z256" s="72">
        <v>5554224917.4575768</v>
      </c>
      <c r="AA256" s="72">
        <v>14262971127.219627</v>
      </c>
      <c r="AB256" s="72">
        <v>23514375491.287014</v>
      </c>
      <c r="AC256" s="72">
        <v>12088906015.719717</v>
      </c>
      <c r="AD256" s="72">
        <v>13732788098.724524</v>
      </c>
      <c r="AE256" s="72">
        <v>25286242816.367481</v>
      </c>
      <c r="AF256" s="72">
        <v>29589497305.202946</v>
      </c>
      <c r="AG256" s="72">
        <v>33782608809.218102</v>
      </c>
      <c r="AH256" s="72">
        <v>25913623875.777645</v>
      </c>
      <c r="AI256" s="72">
        <v>22260583008.890965</v>
      </c>
      <c r="AJ256" s="72">
        <v>8633489952.9682503</v>
      </c>
      <c r="AK256" s="72">
        <v>4586715886.4911146</v>
      </c>
      <c r="AL256" s="72">
        <v>7358298662.4569349</v>
      </c>
      <c r="AM256" s="72">
        <v>8541473000.1489487</v>
      </c>
      <c r="AN256" s="72">
        <v>6742396925.6332226</v>
      </c>
      <c r="AO256" s="72">
        <v>7108122367.5648794</v>
      </c>
      <c r="AP256" s="72">
        <v>14068068838.441927</v>
      </c>
      <c r="AQ256" s="72">
        <v>24088586360.349209</v>
      </c>
      <c r="AR256" s="72">
        <v>34647179220.194061</v>
      </c>
      <c r="AS256" s="72">
        <v>30259402743.660572</v>
      </c>
      <c r="AT256" s="72">
        <v>35973628998.695511</v>
      </c>
      <c r="AU256" s="72">
        <v>23218576483.639908</v>
      </c>
      <c r="AV256" s="72">
        <v>12016131542.674467</v>
      </c>
      <c r="AW256" s="72">
        <v>17998495344.102879</v>
      </c>
      <c r="AX256" s="72">
        <v>12303001074.393393</v>
      </c>
      <c r="AY256" s="72">
        <v>6120590444.8084459</v>
      </c>
      <c r="AZ256" s="72">
        <v>8424745233.3811855</v>
      </c>
      <c r="BA256" s="72">
        <v>6691022322.162261</v>
      </c>
      <c r="BB256" s="72">
        <v>745730346.60438848</v>
      </c>
      <c r="BC256" s="72">
        <v>2112769332.2380259</v>
      </c>
      <c r="BD256" s="72">
        <v>2304816099.749011</v>
      </c>
      <c r="BE256" s="72">
        <v>2283471273.29427</v>
      </c>
      <c r="BF256" s="72">
        <v>5432610162.6805172</v>
      </c>
      <c r="BG256" s="72">
        <v>7748395817.7230968</v>
      </c>
      <c r="BH256" s="72">
        <v>12153961154.02928</v>
      </c>
      <c r="BI256" s="72">
        <v>12843977239.310228</v>
      </c>
      <c r="BJ256" s="72">
        <v>6681565307.9436073</v>
      </c>
      <c r="BK256" s="72">
        <v>9544794475.0728817</v>
      </c>
      <c r="BL256" s="72">
        <v>7301568133.7713957</v>
      </c>
      <c r="BM256" s="72">
        <v>7780134674.2270384</v>
      </c>
      <c r="BN256" s="72">
        <v>7378301786.8568726</v>
      </c>
      <c r="BO256" s="72">
        <v>6885016640.0952768</v>
      </c>
      <c r="BP256" s="72">
        <v>3613294210.9849291</v>
      </c>
      <c r="BQ256" s="72">
        <v>2409249677.9320107</v>
      </c>
      <c r="BR256" s="72">
        <v>1966060647.544528</v>
      </c>
      <c r="BS256" s="72">
        <v>1004214835.5745285</v>
      </c>
    </row>
    <row r="257" spans="6:71" x14ac:dyDescent="0.45">
      <c r="F257" s="22">
        <v>73</v>
      </c>
      <c r="G257" s="72">
        <v>-10189800</v>
      </c>
      <c r="H257" s="72">
        <v>229083540.41785562</v>
      </c>
      <c r="I257" s="72">
        <v>245378330.65824074</v>
      </c>
      <c r="J257" s="72">
        <v>815272077.59367764</v>
      </c>
      <c r="K257" s="72">
        <v>1616550638.4198649</v>
      </c>
      <c r="L257" s="72">
        <v>748686004.88416779</v>
      </c>
      <c r="M257" s="72">
        <v>101216988.7324574</v>
      </c>
      <c r="N257" s="72">
        <v>-2144245823.0689075</v>
      </c>
      <c r="O257" s="72">
        <v>-2656603498.6249495</v>
      </c>
      <c r="P257" s="72">
        <v>-4855825216.6946201</v>
      </c>
      <c r="Q257" s="72">
        <v>-5489429970.3029795</v>
      </c>
      <c r="R257" s="72">
        <v>-3533243436.3107557</v>
      </c>
      <c r="S257" s="72">
        <v>-3952604945.0616908</v>
      </c>
      <c r="T257" s="72">
        <v>-3885772366.0076246</v>
      </c>
      <c r="U257" s="72">
        <v>-4249775889.7771864</v>
      </c>
      <c r="V257" s="72">
        <v>-4470271071.2181377</v>
      </c>
      <c r="W257" s="72">
        <v>-8401985193.9634943</v>
      </c>
      <c r="X257" s="72">
        <v>-6401475244.5964499</v>
      </c>
      <c r="Y257" s="72">
        <v>-10020638886.234209</v>
      </c>
      <c r="Z257" s="72">
        <v>-10257966975.946835</v>
      </c>
      <c r="AA257" s="72">
        <v>-7656511593.9852085</v>
      </c>
      <c r="AB257" s="72">
        <v>-1813529270.9676874</v>
      </c>
      <c r="AC257" s="72">
        <v>4959521662.4111929</v>
      </c>
      <c r="AD257" s="72">
        <v>10373153903.634138</v>
      </c>
      <c r="AE257" s="72">
        <v>13523330664.831841</v>
      </c>
      <c r="AF257" s="72">
        <v>17074527275.591587</v>
      </c>
      <c r="AG257" s="72">
        <v>16091593686.537283</v>
      </c>
      <c r="AH257" s="72">
        <v>26316468782.14497</v>
      </c>
      <c r="AI257" s="72">
        <v>27195711680.212967</v>
      </c>
      <c r="AJ257" s="72">
        <v>13146320834.686258</v>
      </c>
      <c r="AK257" s="72">
        <v>21277483487.144115</v>
      </c>
      <c r="AL257" s="72">
        <v>21060655691.484951</v>
      </c>
      <c r="AM257" s="72">
        <v>36355629602.325279</v>
      </c>
      <c r="AN257" s="72">
        <v>56017979306.340462</v>
      </c>
      <c r="AO257" s="72">
        <v>42930134707.846245</v>
      </c>
      <c r="AP257" s="72">
        <v>51282473150.198769</v>
      </c>
      <c r="AQ257" s="72">
        <v>47438795596.991081</v>
      </c>
      <c r="AR257" s="72">
        <v>46917492488.002884</v>
      </c>
      <c r="AS257" s="72">
        <v>45304895098.757324</v>
      </c>
      <c r="AT257" s="72">
        <v>59037649899.919357</v>
      </c>
      <c r="AU257" s="72">
        <v>64380281452.625412</v>
      </c>
      <c r="AV257" s="72">
        <v>53847122864.936371</v>
      </c>
      <c r="AW257" s="72">
        <v>34351321617.845737</v>
      </c>
      <c r="AX257" s="72">
        <v>36312624436.860535</v>
      </c>
      <c r="AY257" s="72">
        <v>32797414730.612259</v>
      </c>
      <c r="AZ257" s="72">
        <v>30673132761.638981</v>
      </c>
      <c r="BA257" s="72">
        <v>27202642737.507004</v>
      </c>
      <c r="BB257" s="72">
        <v>20446373702.465324</v>
      </c>
      <c r="BC257" s="72">
        <v>26083288521.677368</v>
      </c>
      <c r="BD257" s="72">
        <v>26776387248.704548</v>
      </c>
      <c r="BE257" s="72">
        <v>15281744480.164076</v>
      </c>
      <c r="BF257" s="72">
        <v>13054825903.19878</v>
      </c>
      <c r="BG257" s="72">
        <v>8227893383.3083878</v>
      </c>
      <c r="BH257" s="72">
        <v>7945317026.2536888</v>
      </c>
      <c r="BI257" s="72">
        <v>5838963307.564374</v>
      </c>
      <c r="BJ257" s="72">
        <v>5144501033.0175295</v>
      </c>
      <c r="BK257" s="72">
        <v>5073590997.1433325</v>
      </c>
      <c r="BL257" s="72">
        <v>5706209789.1352205</v>
      </c>
      <c r="BM257" s="72">
        <v>4470949775.0905914</v>
      </c>
      <c r="BN257" s="72">
        <v>5321712925.3900757</v>
      </c>
      <c r="BO257" s="72">
        <v>2819289319.2004075</v>
      </c>
      <c r="BP257" s="72">
        <v>2396020466.1103339</v>
      </c>
      <c r="BQ257" s="72">
        <v>2006721321.9361701</v>
      </c>
      <c r="BR257" s="72">
        <v>1343077186.1713111</v>
      </c>
      <c r="BS257" s="72">
        <v>938172797.82201636</v>
      </c>
    </row>
    <row r="258" spans="6:71" x14ac:dyDescent="0.45">
      <c r="F258" s="22">
        <v>74</v>
      </c>
      <c r="G258" s="72">
        <v>-10189800</v>
      </c>
      <c r="H258" s="72">
        <v>96002436.267583683</v>
      </c>
      <c r="I258" s="72">
        <v>-105778834.24251023</v>
      </c>
      <c r="J258" s="72">
        <v>627793382.40049934</v>
      </c>
      <c r="K258" s="72">
        <v>-155826314.20975614</v>
      </c>
      <c r="L258" s="72">
        <v>-484534307.11357838</v>
      </c>
      <c r="M258" s="72">
        <v>-165857933.91043186</v>
      </c>
      <c r="N258" s="72">
        <v>-590375909.77856135</v>
      </c>
      <c r="O258" s="72">
        <v>-535171395.68753856</v>
      </c>
      <c r="P258" s="72">
        <v>1263815391.7188952</v>
      </c>
      <c r="Q258" s="72">
        <v>845216926.6374234</v>
      </c>
      <c r="R258" s="72">
        <v>254579274.16343254</v>
      </c>
      <c r="S258" s="72">
        <v>-3238015445.9711275</v>
      </c>
      <c r="T258" s="72">
        <v>-5115692723.7682114</v>
      </c>
      <c r="U258" s="72">
        <v>-2572361369.5164213</v>
      </c>
      <c r="V258" s="72">
        <v>-1792871820.1949692</v>
      </c>
      <c r="W258" s="72">
        <v>-1969262366.3176591</v>
      </c>
      <c r="X258" s="72">
        <v>641959902.31002223</v>
      </c>
      <c r="Y258" s="72">
        <v>2853205369.4607553</v>
      </c>
      <c r="Z258" s="72">
        <v>845764337.64009058</v>
      </c>
      <c r="AA258" s="72">
        <v>-3452040699.8905492</v>
      </c>
      <c r="AB258" s="72">
        <v>-4551244476.5341921</v>
      </c>
      <c r="AC258" s="72">
        <v>-3822480426.2236061</v>
      </c>
      <c r="AD258" s="72">
        <v>-5636648793.7972336</v>
      </c>
      <c r="AE258" s="72">
        <v>1471961726.3179016</v>
      </c>
      <c r="AF258" s="72">
        <v>1272773348.6983736</v>
      </c>
      <c r="AG258" s="72">
        <v>3576180947.2344351</v>
      </c>
      <c r="AH258" s="72">
        <v>13299681477.141733</v>
      </c>
      <c r="AI258" s="72">
        <v>13105310768.612991</v>
      </c>
      <c r="AJ258" s="72">
        <v>4850508502.5622807</v>
      </c>
      <c r="AK258" s="72">
        <v>9818295922.9889336</v>
      </c>
      <c r="AL258" s="72">
        <v>8729089518.4740906</v>
      </c>
      <c r="AM258" s="72">
        <v>10166198898.236012</v>
      </c>
      <c r="AN258" s="72">
        <v>4326120337.2316236</v>
      </c>
      <c r="AO258" s="72">
        <v>4146388322.549304</v>
      </c>
      <c r="AP258" s="72">
        <v>9770466173.4242382</v>
      </c>
      <c r="AQ258" s="72">
        <v>7681052007.0143776</v>
      </c>
      <c r="AR258" s="72">
        <v>6988768094.5111103</v>
      </c>
      <c r="AS258" s="72">
        <v>8828549700.2113972</v>
      </c>
      <c r="AT258" s="72">
        <v>4145911310.8925595</v>
      </c>
      <c r="AU258" s="72">
        <v>5924201660.4118748</v>
      </c>
      <c r="AV258" s="72">
        <v>6166381490.8174801</v>
      </c>
      <c r="AW258" s="72">
        <v>-332874608.39817959</v>
      </c>
      <c r="AX258" s="72">
        <v>-2934909818.5342212</v>
      </c>
      <c r="AY258" s="72">
        <v>-5092445732.8478565</v>
      </c>
      <c r="AZ258" s="72">
        <v>-4201304511.8162379</v>
      </c>
      <c r="BA258" s="72">
        <v>-844955890.30264568</v>
      </c>
      <c r="BB258" s="72">
        <v>-4808037632.5451632</v>
      </c>
      <c r="BC258" s="72">
        <v>-4163538585.298615</v>
      </c>
      <c r="BD258" s="72">
        <v>-2150012959.7661271</v>
      </c>
      <c r="BE258" s="72">
        <v>-901662779.75003588</v>
      </c>
      <c r="BF258" s="72">
        <v>2254583593.1665039</v>
      </c>
      <c r="BG258" s="72">
        <v>1736368935.6681478</v>
      </c>
      <c r="BH258" s="72">
        <v>999809419.53957665</v>
      </c>
      <c r="BI258" s="72">
        <v>1275385718.4757352</v>
      </c>
      <c r="BJ258" s="72">
        <v>1807038137.0145802</v>
      </c>
      <c r="BK258" s="72">
        <v>1542082887.3845291</v>
      </c>
      <c r="BL258" s="72">
        <v>886501865.41323423</v>
      </c>
      <c r="BM258" s="72">
        <v>617436137.45736587</v>
      </c>
      <c r="BN258" s="72">
        <v>209461150.04701501</v>
      </c>
      <c r="BO258" s="72">
        <v>-29317794.412180308</v>
      </c>
      <c r="BP258" s="72">
        <v>466408521.69447511</v>
      </c>
      <c r="BQ258" s="72">
        <v>449906343.00623959</v>
      </c>
      <c r="BR258" s="72">
        <v>528105557.93245697</v>
      </c>
      <c r="BS258" s="72">
        <v>210740518.03381371</v>
      </c>
    </row>
    <row r="259" spans="6:71" x14ac:dyDescent="0.45">
      <c r="F259" s="22">
        <v>75</v>
      </c>
      <c r="G259" s="72">
        <v>-10189800</v>
      </c>
      <c r="H259" s="72">
        <v>-260595679.54697376</v>
      </c>
      <c r="I259" s="72">
        <v>-27988604.737572018</v>
      </c>
      <c r="J259" s="72">
        <v>483192997.73263282</v>
      </c>
      <c r="K259" s="72">
        <v>1799245117.6248734</v>
      </c>
      <c r="L259" s="72">
        <v>1726387284.6252882</v>
      </c>
      <c r="M259" s="72">
        <v>382308253.75558984</v>
      </c>
      <c r="N259" s="72">
        <v>-1132978778.4509311</v>
      </c>
      <c r="O259" s="72">
        <v>-941542998.63164151</v>
      </c>
      <c r="P259" s="72">
        <v>653342277.88577509</v>
      </c>
      <c r="Q259" s="72">
        <v>2802970055.9405203</v>
      </c>
      <c r="R259" s="72">
        <v>4917420735.1035442</v>
      </c>
      <c r="S259" s="72">
        <v>4074506616.2897539</v>
      </c>
      <c r="T259" s="72">
        <v>6787126948.144558</v>
      </c>
      <c r="U259" s="72">
        <v>6092861210.5848646</v>
      </c>
      <c r="V259" s="72">
        <v>4795693236.1774931</v>
      </c>
      <c r="W259" s="72">
        <v>10917643194.925283</v>
      </c>
      <c r="X259" s="72">
        <v>18153023417.206367</v>
      </c>
      <c r="Y259" s="72">
        <v>14356141974.341984</v>
      </c>
      <c r="Z259" s="72">
        <v>18418261328.368725</v>
      </c>
      <c r="AA259" s="72">
        <v>19260229269.324215</v>
      </c>
      <c r="AB259" s="72">
        <v>20970610247.984585</v>
      </c>
      <c r="AC259" s="72">
        <v>28062335062.139473</v>
      </c>
      <c r="AD259" s="72">
        <v>17500288544.509636</v>
      </c>
      <c r="AE259" s="72">
        <v>11834871168.86212</v>
      </c>
      <c r="AF259" s="72">
        <v>2750507299.7803693</v>
      </c>
      <c r="AG259" s="72">
        <v>4060296036.3566833</v>
      </c>
      <c r="AH259" s="72">
        <v>-484211514.94126868</v>
      </c>
      <c r="AI259" s="72">
        <v>-8118756464.1920719</v>
      </c>
      <c r="AJ259" s="72">
        <v>-7069483723.8673811</v>
      </c>
      <c r="AK259" s="72">
        <v>-3022194505.7422919</v>
      </c>
      <c r="AL259" s="72">
        <v>-3327151042.7670717</v>
      </c>
      <c r="AM259" s="72">
        <v>-1564803418.9163373</v>
      </c>
      <c r="AN259" s="72">
        <v>-1959740486.1346862</v>
      </c>
      <c r="AO259" s="72">
        <v>4876796370.5985527</v>
      </c>
      <c r="AP259" s="72">
        <v>15775432658.933111</v>
      </c>
      <c r="AQ259" s="72">
        <v>12946037850.36611</v>
      </c>
      <c r="AR259" s="72">
        <v>12191598132.566278</v>
      </c>
      <c r="AS259" s="72">
        <v>7514381199.2717533</v>
      </c>
      <c r="AT259" s="72">
        <v>4634917866.4588699</v>
      </c>
      <c r="AU259" s="72">
        <v>-3409731050.6621022</v>
      </c>
      <c r="AV259" s="72">
        <v>1542957808.1453073</v>
      </c>
      <c r="AW259" s="72">
        <v>-3094414891.4251099</v>
      </c>
      <c r="AX259" s="72">
        <v>-331122384.55767936</v>
      </c>
      <c r="AY259" s="72">
        <v>3656661948.840189</v>
      </c>
      <c r="AZ259" s="72">
        <v>10315815301.841534</v>
      </c>
      <c r="BA259" s="72">
        <v>17856805246.073902</v>
      </c>
      <c r="BB259" s="72">
        <v>16483689777.559179</v>
      </c>
      <c r="BC259" s="72">
        <v>9951016783.7822495</v>
      </c>
      <c r="BD259" s="72">
        <v>7775939191.8551006</v>
      </c>
      <c r="BE259" s="72">
        <v>11580200991.46817</v>
      </c>
      <c r="BF259" s="72">
        <v>11940362355.470867</v>
      </c>
      <c r="BG259" s="72">
        <v>7258085488.348402</v>
      </c>
      <c r="BH259" s="72">
        <v>8644265519.1190891</v>
      </c>
      <c r="BI259" s="72">
        <v>12414504919.592188</v>
      </c>
      <c r="BJ259" s="72">
        <v>6785452865.3224354</v>
      </c>
      <c r="BK259" s="72">
        <v>9253462194.6761398</v>
      </c>
      <c r="BL259" s="72">
        <v>8433750322.0873117</v>
      </c>
      <c r="BM259" s="72">
        <v>5808445608.8281775</v>
      </c>
      <c r="BN259" s="72">
        <v>4844830386.2683125</v>
      </c>
      <c r="BO259" s="72">
        <v>2032992160.0487368</v>
      </c>
      <c r="BP259" s="72">
        <v>1382015018.6140339</v>
      </c>
      <c r="BQ259" s="72">
        <v>1271708105.2313514</v>
      </c>
      <c r="BR259" s="72">
        <v>866657936.42254686</v>
      </c>
      <c r="BS259" s="72">
        <v>304354086.47715026</v>
      </c>
    </row>
    <row r="260" spans="6:71" x14ac:dyDescent="0.45">
      <c r="F260" s="22">
        <v>76</v>
      </c>
      <c r="G260" s="72">
        <v>-10189800</v>
      </c>
      <c r="H260" s="72">
        <v>-107453224.38513905</v>
      </c>
      <c r="I260" s="72">
        <v>222410900.8403936</v>
      </c>
      <c r="J260" s="72">
        <v>233293962.42617771</v>
      </c>
      <c r="K260" s="72">
        <v>790629324.24823058</v>
      </c>
      <c r="L260" s="72">
        <v>559201638.02030861</v>
      </c>
      <c r="M260" s="72">
        <v>-44580964.080567718</v>
      </c>
      <c r="N260" s="72">
        <v>-1355614149.687299</v>
      </c>
      <c r="O260" s="72">
        <v>543063871.90661407</v>
      </c>
      <c r="P260" s="72">
        <v>-1235539605.5052643</v>
      </c>
      <c r="Q260" s="72">
        <v>-2235128144.5700645</v>
      </c>
      <c r="R260" s="72">
        <v>-3719276343.8831501</v>
      </c>
      <c r="S260" s="72">
        <v>-3674160866.8442397</v>
      </c>
      <c r="T260" s="72">
        <v>-4123379713.8707166</v>
      </c>
      <c r="U260" s="72">
        <v>-3830788497.2976851</v>
      </c>
      <c r="V260" s="72">
        <v>-5251613496.8036346</v>
      </c>
      <c r="W260" s="72">
        <v>-1202146752.7584581</v>
      </c>
      <c r="X260" s="72">
        <v>90986145.235786676</v>
      </c>
      <c r="Y260" s="72">
        <v>-1202627775.4915986</v>
      </c>
      <c r="Z260" s="72">
        <v>-2150914991.799459</v>
      </c>
      <c r="AA260" s="72">
        <v>-609129901.49962807</v>
      </c>
      <c r="AB260" s="72">
        <v>1179005966.3071566</v>
      </c>
      <c r="AC260" s="72">
        <v>5962815385.9663124</v>
      </c>
      <c r="AD260" s="72">
        <v>10218723055.637478</v>
      </c>
      <c r="AE260" s="72">
        <v>7106836886.1718245</v>
      </c>
      <c r="AF260" s="72">
        <v>7212034502.8309822</v>
      </c>
      <c r="AG260" s="72">
        <v>11631836810.546947</v>
      </c>
      <c r="AH260" s="72">
        <v>9823866826.698637</v>
      </c>
      <c r="AI260" s="72">
        <v>10427461373.971548</v>
      </c>
      <c r="AJ260" s="72">
        <v>10503401829.144053</v>
      </c>
      <c r="AK260" s="72">
        <v>16793500797.516134</v>
      </c>
      <c r="AL260" s="72">
        <v>23652765020.015068</v>
      </c>
      <c r="AM260" s="72">
        <v>9134943355.3518066</v>
      </c>
      <c r="AN260" s="72">
        <v>18871836605.939281</v>
      </c>
      <c r="AO260" s="72">
        <v>31958914319.664375</v>
      </c>
      <c r="AP260" s="72">
        <v>45996036932.346428</v>
      </c>
      <c r="AQ260" s="72">
        <v>58936675765.792526</v>
      </c>
      <c r="AR260" s="72">
        <v>48229993933.359276</v>
      </c>
      <c r="AS260" s="72">
        <v>37612843537.356171</v>
      </c>
      <c r="AT260" s="72">
        <v>36637032841.015862</v>
      </c>
      <c r="AU260" s="72">
        <v>32696019275.917263</v>
      </c>
      <c r="AV260" s="72">
        <v>30280621448.882332</v>
      </c>
      <c r="AW260" s="72">
        <v>34925089941.251587</v>
      </c>
      <c r="AX260" s="72">
        <v>21632790700.010883</v>
      </c>
      <c r="AY260" s="72">
        <v>20664650894.206696</v>
      </c>
      <c r="AZ260" s="72">
        <v>26095221443.980644</v>
      </c>
      <c r="BA260" s="72">
        <v>32623734476.261925</v>
      </c>
      <c r="BB260" s="72">
        <v>35680870761.717316</v>
      </c>
      <c r="BC260" s="72">
        <v>35227468251.64077</v>
      </c>
      <c r="BD260" s="72">
        <v>29859946737.359718</v>
      </c>
      <c r="BE260" s="72">
        <v>24715895347.251263</v>
      </c>
      <c r="BF260" s="72">
        <v>17613996906.037159</v>
      </c>
      <c r="BG260" s="72">
        <v>14513539813.550104</v>
      </c>
      <c r="BH260" s="72">
        <v>13012565011.332672</v>
      </c>
      <c r="BI260" s="72">
        <v>14924860872.483683</v>
      </c>
      <c r="BJ260" s="72">
        <v>13557862217.289934</v>
      </c>
      <c r="BK260" s="72">
        <v>10553324758.401688</v>
      </c>
      <c r="BL260" s="72">
        <v>10036942288.039871</v>
      </c>
      <c r="BM260" s="72">
        <v>5997159533.3229322</v>
      </c>
      <c r="BN260" s="72">
        <v>4335472894.3154812</v>
      </c>
      <c r="BO260" s="72">
        <v>4431256679.9759893</v>
      </c>
      <c r="BP260" s="72">
        <v>4746846255.1654301</v>
      </c>
      <c r="BQ260" s="72">
        <v>3902580839.6502848</v>
      </c>
      <c r="BR260" s="72">
        <v>1751936187.288204</v>
      </c>
      <c r="BS260" s="72">
        <v>538337262.60071433</v>
      </c>
    </row>
    <row r="261" spans="6:71" x14ac:dyDescent="0.45">
      <c r="F261" s="22">
        <v>77</v>
      </c>
      <c r="G261" s="72">
        <v>-10189800</v>
      </c>
      <c r="H261" s="72">
        <v>120126576.80947681</v>
      </c>
      <c r="I261" s="72">
        <v>276556437.98252308</v>
      </c>
      <c r="J261" s="72">
        <v>697628916.22238517</v>
      </c>
      <c r="K261" s="72">
        <v>1833478965.0486424</v>
      </c>
      <c r="L261" s="72">
        <v>2602838691.5030599</v>
      </c>
      <c r="M261" s="72">
        <v>1779313381.1759369</v>
      </c>
      <c r="N261" s="72">
        <v>-225603478.21217439</v>
      </c>
      <c r="O261" s="72">
        <v>473490045.98821718</v>
      </c>
      <c r="P261" s="72">
        <v>-1492940223.9095147</v>
      </c>
      <c r="Q261" s="72">
        <v>-358156693.35655057</v>
      </c>
      <c r="R261" s="72">
        <v>-2582540396.1225886</v>
      </c>
      <c r="S261" s="72">
        <v>-4132889947.8123231</v>
      </c>
      <c r="T261" s="72">
        <v>-3288543370.944437</v>
      </c>
      <c r="U261" s="72">
        <v>-3223826607.7628336</v>
      </c>
      <c r="V261" s="72">
        <v>-1355630986.3626571</v>
      </c>
      <c r="W261" s="72">
        <v>-4156571574.3797112</v>
      </c>
      <c r="X261" s="72">
        <v>741638378.48813152</v>
      </c>
      <c r="Y261" s="72">
        <v>4536413219.3367815</v>
      </c>
      <c r="Z261" s="72">
        <v>1093241523.5453374</v>
      </c>
      <c r="AA261" s="72">
        <v>178011211.64492536</v>
      </c>
      <c r="AB261" s="72">
        <v>-614117301.56545937</v>
      </c>
      <c r="AC261" s="72">
        <v>1757498994.2748353</v>
      </c>
      <c r="AD261" s="72">
        <v>-807840965.54809642</v>
      </c>
      <c r="AE261" s="72">
        <v>3180580608.5336456</v>
      </c>
      <c r="AF261" s="72">
        <v>-2445592887.258327</v>
      </c>
      <c r="AG261" s="72">
        <v>-8398634243.4449072</v>
      </c>
      <c r="AH261" s="72">
        <v>-8922608623.9223843</v>
      </c>
      <c r="AI261" s="72">
        <v>-8335791354.4605179</v>
      </c>
      <c r="AJ261" s="72">
        <v>-2498083721.7488441</v>
      </c>
      <c r="AK261" s="72">
        <v>-4134106849.3772445</v>
      </c>
      <c r="AL261" s="72">
        <v>-2028719558.8210988</v>
      </c>
      <c r="AM261" s="72">
        <v>2655676305.6710672</v>
      </c>
      <c r="AN261" s="72">
        <v>3502924188.8647962</v>
      </c>
      <c r="AO261" s="72">
        <v>3631903002.312448</v>
      </c>
      <c r="AP261" s="72">
        <v>3761498036.4677315</v>
      </c>
      <c r="AQ261" s="72">
        <v>779815571.80502236</v>
      </c>
      <c r="AR261" s="72">
        <v>3383502665.2504444</v>
      </c>
      <c r="AS261" s="72">
        <v>7399731146.8746967</v>
      </c>
      <c r="AT261" s="72">
        <v>7796183276.0417919</v>
      </c>
      <c r="AU261" s="72">
        <v>6294627802.8892508</v>
      </c>
      <c r="AV261" s="72">
        <v>8110575272.6961927</v>
      </c>
      <c r="AW261" s="72">
        <v>3560343769.5281467</v>
      </c>
      <c r="AX261" s="72">
        <v>7105296442.8476686</v>
      </c>
      <c r="AY261" s="72">
        <v>3674813936.9267864</v>
      </c>
      <c r="AZ261" s="72">
        <v>-177369120.69505405</v>
      </c>
      <c r="BA261" s="72">
        <v>4342430392.764327</v>
      </c>
      <c r="BB261" s="72">
        <v>2509921600.3550587</v>
      </c>
      <c r="BC261" s="72">
        <v>318397997.81504512</v>
      </c>
      <c r="BD261" s="72">
        <v>428725215.2603845</v>
      </c>
      <c r="BE261" s="72">
        <v>362277922.42374229</v>
      </c>
      <c r="BF261" s="72">
        <v>-1910177319.919276</v>
      </c>
      <c r="BG261" s="72">
        <v>-1609982372.8886909</v>
      </c>
      <c r="BH261" s="72">
        <v>-683080650.26396191</v>
      </c>
      <c r="BI261" s="72">
        <v>422326422.40933383</v>
      </c>
      <c r="BJ261" s="72">
        <v>1701888224.8118787</v>
      </c>
      <c r="BK261" s="72">
        <v>1961906321.5899136</v>
      </c>
      <c r="BL261" s="72">
        <v>-171539931.20872289</v>
      </c>
      <c r="BM261" s="72">
        <v>-480322398.62877309</v>
      </c>
      <c r="BN261" s="72">
        <v>-394733870.86691403</v>
      </c>
      <c r="BO261" s="72">
        <v>-56435626.751607776</v>
      </c>
      <c r="BP261" s="72">
        <v>-264011410.24470142</v>
      </c>
      <c r="BQ261" s="72">
        <v>-156888540.03611544</v>
      </c>
      <c r="BR261" s="72">
        <v>-29711895.67919644</v>
      </c>
      <c r="BS261" s="72">
        <v>155049609.8507351</v>
      </c>
    </row>
    <row r="262" spans="6:71" x14ac:dyDescent="0.45">
      <c r="F262" s="22">
        <v>78</v>
      </c>
      <c r="G262" s="72">
        <v>-10189800</v>
      </c>
      <c r="H262" s="72">
        <v>-66703170.30382444</v>
      </c>
      <c r="I262" s="72">
        <v>-241391072.38179278</v>
      </c>
      <c r="J262" s="72">
        <v>-215834090.42584705</v>
      </c>
      <c r="K262" s="72">
        <v>377519789.88729149</v>
      </c>
      <c r="L262" s="72">
        <v>-591343222.47249866</v>
      </c>
      <c r="M262" s="72">
        <v>-44594781.15289703</v>
      </c>
      <c r="N262" s="72">
        <v>185815721.89196756</v>
      </c>
      <c r="O262" s="72">
        <v>-850758938.73416281</v>
      </c>
      <c r="P262" s="72">
        <v>-1275520320.3619106</v>
      </c>
      <c r="Q262" s="72">
        <v>-956897959.18081796</v>
      </c>
      <c r="R262" s="72">
        <v>2221750649.6362891</v>
      </c>
      <c r="S262" s="72">
        <v>1830197563.1797044</v>
      </c>
      <c r="T262" s="72">
        <v>1001853377.6385417</v>
      </c>
      <c r="U262" s="72">
        <v>2245575723.4438543</v>
      </c>
      <c r="V262" s="72">
        <v>3823649264.6058683</v>
      </c>
      <c r="W262" s="72">
        <v>2798425234.8814349</v>
      </c>
      <c r="X262" s="72">
        <v>8180688123.8391247</v>
      </c>
      <c r="Y262" s="72">
        <v>4769629947.9146786</v>
      </c>
      <c r="Z262" s="72">
        <v>468154113.94567817</v>
      </c>
      <c r="AA262" s="72">
        <v>-2231511702.8476162</v>
      </c>
      <c r="AB262" s="72">
        <v>-1219385161.5275347</v>
      </c>
      <c r="AC262" s="72">
        <v>-6794677106.3287058</v>
      </c>
      <c r="AD262" s="72">
        <v>-5114495582.3407755</v>
      </c>
      <c r="AE262" s="72">
        <v>-9397870624.8780136</v>
      </c>
      <c r="AF262" s="72">
        <v>-11040468512.69525</v>
      </c>
      <c r="AG262" s="72">
        <v>-10043990249.472433</v>
      </c>
      <c r="AH262" s="72">
        <v>-4928496207.8545303</v>
      </c>
      <c r="AI262" s="72">
        <v>-5153336894.1147242</v>
      </c>
      <c r="AJ262" s="72">
        <v>-462082981.66386271</v>
      </c>
      <c r="AK262" s="72">
        <v>-1794584545.3787675</v>
      </c>
      <c r="AL262" s="72">
        <v>3397232964.1652517</v>
      </c>
      <c r="AM262" s="72">
        <v>2130242792.8667338</v>
      </c>
      <c r="AN262" s="72">
        <v>7042383181.0254631</v>
      </c>
      <c r="AO262" s="72">
        <v>1513643657.5837805</v>
      </c>
      <c r="AP262" s="72">
        <v>13002903367.070053</v>
      </c>
      <c r="AQ262" s="72">
        <v>2729790072.7888837</v>
      </c>
      <c r="AR262" s="72">
        <v>6785870525.3126192</v>
      </c>
      <c r="AS262" s="72">
        <v>4114771721.807806</v>
      </c>
      <c r="AT262" s="72">
        <v>-484313513.10099638</v>
      </c>
      <c r="AU262" s="72">
        <v>1779821862.8921039</v>
      </c>
      <c r="AV262" s="72">
        <v>-3337686993.1580915</v>
      </c>
      <c r="AW262" s="72">
        <v>-2744876957.5229616</v>
      </c>
      <c r="AX262" s="72">
        <v>678780399.05801415</v>
      </c>
      <c r="AY262" s="72">
        <v>4952267438.953928</v>
      </c>
      <c r="AZ262" s="72">
        <v>5199204476.0565662</v>
      </c>
      <c r="BA262" s="72">
        <v>768324599.25657296</v>
      </c>
      <c r="BB262" s="72">
        <v>-3249891595.7786822</v>
      </c>
      <c r="BC262" s="72">
        <v>-4612814258.6852274</v>
      </c>
      <c r="BD262" s="72">
        <v>-2171661776.0397186</v>
      </c>
      <c r="BE262" s="72">
        <v>1305327064.099072</v>
      </c>
      <c r="BF262" s="72">
        <v>-2269283537.5639119</v>
      </c>
      <c r="BG262" s="72">
        <v>-2819894375.6198945</v>
      </c>
      <c r="BH262" s="72">
        <v>-2765705678.4215307</v>
      </c>
      <c r="BI262" s="72">
        <v>-459984406.06681705</v>
      </c>
      <c r="BJ262" s="72">
        <v>431378920.36397362</v>
      </c>
      <c r="BK262" s="72">
        <v>-101079296.67427918</v>
      </c>
      <c r="BL262" s="72">
        <v>318699135.44719672</v>
      </c>
      <c r="BM262" s="72">
        <v>1380971958.7566214</v>
      </c>
      <c r="BN262" s="72">
        <v>-52033832.095111176</v>
      </c>
      <c r="BO262" s="72">
        <v>-62066612.590998597</v>
      </c>
      <c r="BP262" s="72">
        <v>-214764627.56883624</v>
      </c>
      <c r="BQ262" s="72">
        <v>-111022116.55502728</v>
      </c>
      <c r="BR262" s="72">
        <v>74309208.420090303</v>
      </c>
      <c r="BS262" s="72">
        <v>14517943.900662409</v>
      </c>
    </row>
    <row r="263" spans="6:71" x14ac:dyDescent="0.45">
      <c r="F263" s="22">
        <v>79</v>
      </c>
      <c r="G263" s="72">
        <v>-10189800</v>
      </c>
      <c r="H263" s="72">
        <v>217210241.46839252</v>
      </c>
      <c r="I263" s="72">
        <v>267016580.31695443</v>
      </c>
      <c r="J263" s="72">
        <v>68380621.974994197</v>
      </c>
      <c r="K263" s="72">
        <v>578518730.09327269</v>
      </c>
      <c r="L263" s="72">
        <v>910515005.98710871</v>
      </c>
      <c r="M263" s="72">
        <v>855382911.53485954</v>
      </c>
      <c r="N263" s="72">
        <v>-391459665.75172305</v>
      </c>
      <c r="O263" s="72">
        <v>-1924930575.645303</v>
      </c>
      <c r="P263" s="72">
        <v>-2853069896.6021252</v>
      </c>
      <c r="Q263" s="72">
        <v>-2329784881.6398249</v>
      </c>
      <c r="R263" s="72">
        <v>-3905224522.8904605</v>
      </c>
      <c r="S263" s="72">
        <v>-5527699057.3147402</v>
      </c>
      <c r="T263" s="72">
        <v>-6474468393.9912586</v>
      </c>
      <c r="U263" s="72">
        <v>-6137549121.7855663</v>
      </c>
      <c r="V263" s="72">
        <v>-7103890021.2943029</v>
      </c>
      <c r="W263" s="72">
        <v>-6598445067.641942</v>
      </c>
      <c r="X263" s="72">
        <v>-5695220345.1934958</v>
      </c>
      <c r="Y263" s="72">
        <v>-5968827706.5994968</v>
      </c>
      <c r="Z263" s="72">
        <v>-632461147.72718513</v>
      </c>
      <c r="AA263" s="72">
        <v>-16290039.961326795</v>
      </c>
      <c r="AB263" s="72">
        <v>-1939026301.8181648</v>
      </c>
      <c r="AC263" s="72">
        <v>-222365862.25901556</v>
      </c>
      <c r="AD263" s="72">
        <v>-2112487188.5039136</v>
      </c>
      <c r="AE263" s="72">
        <v>3572378340.3823142</v>
      </c>
      <c r="AF263" s="72">
        <v>-3008113330.4424782</v>
      </c>
      <c r="AG263" s="72">
        <v>2806895340.8480682</v>
      </c>
      <c r="AH263" s="72">
        <v>9675387566.0072918</v>
      </c>
      <c r="AI263" s="72">
        <v>19605890348.384193</v>
      </c>
      <c r="AJ263" s="72">
        <v>26107825087.607964</v>
      </c>
      <c r="AK263" s="72">
        <v>29659142911.711266</v>
      </c>
      <c r="AL263" s="72">
        <v>28028256138.26033</v>
      </c>
      <c r="AM263" s="72">
        <v>17785044021.351463</v>
      </c>
      <c r="AN263" s="72">
        <v>16544554404.241356</v>
      </c>
      <c r="AO263" s="72">
        <v>16880126109.158363</v>
      </c>
      <c r="AP263" s="72">
        <v>20507909987.68047</v>
      </c>
      <c r="AQ263" s="72">
        <v>23515515338.280598</v>
      </c>
      <c r="AR263" s="72">
        <v>37819021130.127487</v>
      </c>
      <c r="AS263" s="72">
        <v>20931451567.739147</v>
      </c>
      <c r="AT263" s="72">
        <v>13756022085.349033</v>
      </c>
      <c r="AU263" s="72">
        <v>14758600025.690777</v>
      </c>
      <c r="AV263" s="72">
        <v>8498784352.0010509</v>
      </c>
      <c r="AW263" s="72">
        <v>12184214675.281439</v>
      </c>
      <c r="AX263" s="72">
        <v>5426289102.8024254</v>
      </c>
      <c r="AY263" s="72">
        <v>4662422681.416256</v>
      </c>
      <c r="AZ263" s="72">
        <v>2738302332.0753722</v>
      </c>
      <c r="BA263" s="72">
        <v>-1952257581.2672839</v>
      </c>
      <c r="BB263" s="72">
        <v>325544688.9149847</v>
      </c>
      <c r="BC263" s="72">
        <v>787802548.67494369</v>
      </c>
      <c r="BD263" s="72">
        <v>3652358925.3234348</v>
      </c>
      <c r="BE263" s="72">
        <v>3374522620.8169446</v>
      </c>
      <c r="BF263" s="72">
        <v>4333653069.8521786</v>
      </c>
      <c r="BG263" s="72">
        <v>4470382672.8767824</v>
      </c>
      <c r="BH263" s="72">
        <v>6570163585.9572506</v>
      </c>
      <c r="BI263" s="72">
        <v>6226906151.9817743</v>
      </c>
      <c r="BJ263" s="72">
        <v>6423693146.913105</v>
      </c>
      <c r="BK263" s="72">
        <v>3417080892.481276</v>
      </c>
      <c r="BL263" s="72">
        <v>2086468720.7244959</v>
      </c>
      <c r="BM263" s="72">
        <v>1688516444.1839659</v>
      </c>
      <c r="BN263" s="72">
        <v>447784623.39432037</v>
      </c>
      <c r="BO263" s="72">
        <v>465923649.20772582</v>
      </c>
      <c r="BP263" s="72">
        <v>857431873.93323457</v>
      </c>
      <c r="BQ263" s="72">
        <v>1109450641.8502619</v>
      </c>
      <c r="BR263" s="72">
        <v>963998525.03623641</v>
      </c>
      <c r="BS263" s="72">
        <v>384006381.0775761</v>
      </c>
    </row>
    <row r="264" spans="6:71" x14ac:dyDescent="0.45">
      <c r="F264" s="22">
        <v>80</v>
      </c>
      <c r="G264" s="72">
        <v>-10189800</v>
      </c>
      <c r="H264" s="72">
        <v>10083320.093950365</v>
      </c>
      <c r="I264" s="72">
        <v>-442897737.07314223</v>
      </c>
      <c r="J264" s="72">
        <v>-75092464.839628667</v>
      </c>
      <c r="K264" s="72">
        <v>-415985763.37571728</v>
      </c>
      <c r="L264" s="72">
        <v>-255308645.97355655</v>
      </c>
      <c r="M264" s="72">
        <v>-583890911.56882918</v>
      </c>
      <c r="N264" s="72">
        <v>421264137.05151218</v>
      </c>
      <c r="O264" s="72">
        <v>1035774115.6159308</v>
      </c>
      <c r="P264" s="72">
        <v>-1662739814.326786</v>
      </c>
      <c r="Q264" s="72">
        <v>-2470591119.6904163</v>
      </c>
      <c r="R264" s="72">
        <v>-3707669304.2599869</v>
      </c>
      <c r="S264" s="72">
        <v>-5157415291.9841623</v>
      </c>
      <c r="T264" s="72">
        <v>-3260035198.6931581</v>
      </c>
      <c r="U264" s="72">
        <v>-3572171328.2701788</v>
      </c>
      <c r="V264" s="72">
        <v>-6152812965.7546272</v>
      </c>
      <c r="W264" s="72">
        <v>-8320798096.453126</v>
      </c>
      <c r="X264" s="72">
        <v>-5616459978.5142994</v>
      </c>
      <c r="Y264" s="72">
        <v>-3687420954.3790107</v>
      </c>
      <c r="Z264" s="72">
        <v>-5779084784.0427055</v>
      </c>
      <c r="AA264" s="72">
        <v>-7989767393.4271536</v>
      </c>
      <c r="AB264" s="72">
        <v>-7742016566.4210033</v>
      </c>
      <c r="AC264" s="72">
        <v>-4776111575.7344723</v>
      </c>
      <c r="AD264" s="72">
        <v>-2415670136.1552081</v>
      </c>
      <c r="AE264" s="72">
        <v>-9291003900.6292496</v>
      </c>
      <c r="AF264" s="72">
        <v>-7980009226.1871424</v>
      </c>
      <c r="AG264" s="72">
        <v>-2838907833.752389</v>
      </c>
      <c r="AH264" s="72">
        <v>-1608228014.0264692</v>
      </c>
      <c r="AI264" s="72">
        <v>3069315101.6544604</v>
      </c>
      <c r="AJ264" s="72">
        <v>7791574661.5866766</v>
      </c>
      <c r="AK264" s="72">
        <v>16371521068.253843</v>
      </c>
      <c r="AL264" s="72">
        <v>23392375447.587643</v>
      </c>
      <c r="AM264" s="72">
        <v>23347147909.652336</v>
      </c>
      <c r="AN264" s="72">
        <v>32014817445.027756</v>
      </c>
      <c r="AO264" s="72">
        <v>40585175083.798531</v>
      </c>
      <c r="AP264" s="72">
        <v>61845171656.271034</v>
      </c>
      <c r="AQ264" s="72">
        <v>63146852132.322327</v>
      </c>
      <c r="AR264" s="72">
        <v>70504678921.718964</v>
      </c>
      <c r="AS264" s="72">
        <v>71110228737.956467</v>
      </c>
      <c r="AT264" s="72">
        <v>71390066562.905502</v>
      </c>
      <c r="AU264" s="72">
        <v>45497148850.936111</v>
      </c>
      <c r="AV264" s="72">
        <v>53588780385.034378</v>
      </c>
      <c r="AW264" s="72">
        <v>73505178421.980026</v>
      </c>
      <c r="AX264" s="72">
        <v>91063787230.005875</v>
      </c>
      <c r="AY264" s="72">
        <v>60035231362.120209</v>
      </c>
      <c r="AZ264" s="72">
        <v>49681579566.188477</v>
      </c>
      <c r="BA264" s="72">
        <v>31337572516.35915</v>
      </c>
      <c r="BB264" s="72">
        <v>30332716341.071159</v>
      </c>
      <c r="BC264" s="72">
        <v>34529914180.170242</v>
      </c>
      <c r="BD264" s="72">
        <v>31924729556.700676</v>
      </c>
      <c r="BE264" s="72">
        <v>25921878431.208721</v>
      </c>
      <c r="BF264" s="72">
        <v>20877919239.240231</v>
      </c>
      <c r="BG264" s="72">
        <v>26691071374.995182</v>
      </c>
      <c r="BH264" s="72">
        <v>23615011461.896061</v>
      </c>
      <c r="BI264" s="72">
        <v>24579774138.942329</v>
      </c>
      <c r="BJ264" s="72">
        <v>19441574129.692871</v>
      </c>
      <c r="BK264" s="72">
        <v>13315906762.67959</v>
      </c>
      <c r="BL264" s="72">
        <v>9335147877.7952137</v>
      </c>
      <c r="BM264" s="72">
        <v>8708955769.1494446</v>
      </c>
      <c r="BN264" s="72">
        <v>6964810819.6517134</v>
      </c>
      <c r="BO264" s="72">
        <v>5610030153.8469572</v>
      </c>
      <c r="BP264" s="72">
        <v>5577721786.0198717</v>
      </c>
      <c r="BQ264" s="72">
        <v>4233960340.3464775</v>
      </c>
      <c r="BR264" s="72">
        <v>1723504419.5126216</v>
      </c>
      <c r="BS264" s="72">
        <v>466078486.67149514</v>
      </c>
    </row>
    <row r="265" spans="6:71" x14ac:dyDescent="0.45">
      <c r="F265" s="22">
        <v>81</v>
      </c>
      <c r="G265" s="72">
        <v>-10189800</v>
      </c>
      <c r="H265" s="72">
        <v>33661742.577136032</v>
      </c>
      <c r="I265" s="72">
        <v>185662565.83315575</v>
      </c>
      <c r="J265" s="72">
        <v>-361047393.54180211</v>
      </c>
      <c r="K265" s="72">
        <v>-592217521.27468228</v>
      </c>
      <c r="L265" s="72">
        <v>-1009823225.1472683</v>
      </c>
      <c r="M265" s="72">
        <v>-65052086.164898045</v>
      </c>
      <c r="N265" s="72">
        <v>295095554.87436301</v>
      </c>
      <c r="O265" s="72">
        <v>1000099877.8306015</v>
      </c>
      <c r="P265" s="72">
        <v>-836195910.47920942</v>
      </c>
      <c r="Q265" s="72">
        <v>-894195525.01662421</v>
      </c>
      <c r="R265" s="72">
        <v>627725332.96196568</v>
      </c>
      <c r="S265" s="72">
        <v>2666727708.8350601</v>
      </c>
      <c r="T265" s="72">
        <v>3879356331.7953591</v>
      </c>
      <c r="U265" s="72">
        <v>-1564481774.129137</v>
      </c>
      <c r="V265" s="72">
        <v>-509653521.06300998</v>
      </c>
      <c r="W265" s="72">
        <v>-1445354721.9702394</v>
      </c>
      <c r="X265" s="72">
        <v>-1256700847.8765335</v>
      </c>
      <c r="Y265" s="72">
        <v>-3051389843.2468438</v>
      </c>
      <c r="Z265" s="72">
        <v>-177250754.58136886</v>
      </c>
      <c r="AA265" s="72">
        <v>884399484.13032579</v>
      </c>
      <c r="AB265" s="72">
        <v>3577594548.0605707</v>
      </c>
      <c r="AC265" s="72">
        <v>2253510648.1536069</v>
      </c>
      <c r="AD265" s="72">
        <v>10362992414.853682</v>
      </c>
      <c r="AE265" s="72">
        <v>8995072596.0142574</v>
      </c>
      <c r="AF265" s="72">
        <v>9233584552.1946259</v>
      </c>
      <c r="AG265" s="72">
        <v>9988344609.2943134</v>
      </c>
      <c r="AH265" s="72">
        <v>13109287687.274445</v>
      </c>
      <c r="AI265" s="72">
        <v>5693817133.0762091</v>
      </c>
      <c r="AJ265" s="72">
        <v>-2955099704.4747291</v>
      </c>
      <c r="AK265" s="72">
        <v>-3729882116.8853626</v>
      </c>
      <c r="AL265" s="72">
        <v>-845809399.25083625</v>
      </c>
      <c r="AM265" s="72">
        <v>6914213996.4870272</v>
      </c>
      <c r="AN265" s="72">
        <v>-24350474.36121279</v>
      </c>
      <c r="AO265" s="72">
        <v>-1190825702.5489376</v>
      </c>
      <c r="AP265" s="72">
        <v>3126437105.311265</v>
      </c>
      <c r="AQ265" s="72">
        <v>-4700765117.3960934</v>
      </c>
      <c r="AR265" s="72">
        <v>-2528294545.6799703</v>
      </c>
      <c r="AS265" s="72">
        <v>-3297507272.2614808</v>
      </c>
      <c r="AT265" s="72">
        <v>-2532546061.2106447</v>
      </c>
      <c r="AU265" s="72">
        <v>-728647862.55455196</v>
      </c>
      <c r="AV265" s="72">
        <v>9681538.7979360595</v>
      </c>
      <c r="AW265" s="72">
        <v>-6298976654.9750605</v>
      </c>
      <c r="AX265" s="72">
        <v>-5713231768.5179873</v>
      </c>
      <c r="AY265" s="72">
        <v>-2281934109.3418999</v>
      </c>
      <c r="AZ265" s="72">
        <v>-2382500680.1054373</v>
      </c>
      <c r="BA265" s="72">
        <v>-1531428413.6627374</v>
      </c>
      <c r="BB265" s="72">
        <v>-786663579.02444422</v>
      </c>
      <c r="BC265" s="72">
        <v>330708374.3705107</v>
      </c>
      <c r="BD265" s="72">
        <v>3799150181.6320276</v>
      </c>
      <c r="BE265" s="72">
        <v>-618356442.31496727</v>
      </c>
      <c r="BF265" s="72">
        <v>-3085815501.1438341</v>
      </c>
      <c r="BG265" s="72">
        <v>-489038441.75971884</v>
      </c>
      <c r="BH265" s="72">
        <v>-691536534.21966159</v>
      </c>
      <c r="BI265" s="72">
        <v>-484484896.06146735</v>
      </c>
      <c r="BJ265" s="72">
        <v>-415092440.98377764</v>
      </c>
      <c r="BK265" s="72">
        <v>812354810.36755323</v>
      </c>
      <c r="BL265" s="72">
        <v>1176702621.6161644</v>
      </c>
      <c r="BM265" s="72">
        <v>1633617438.6423688</v>
      </c>
      <c r="BN265" s="72">
        <v>1684537271.6651466</v>
      </c>
      <c r="BO265" s="72">
        <v>2016752582.9036272</v>
      </c>
      <c r="BP265" s="72">
        <v>1109746592.31283</v>
      </c>
      <c r="BQ265" s="72">
        <v>1003499584.4299372</v>
      </c>
      <c r="BR265" s="72">
        <v>1280656209.1958168</v>
      </c>
      <c r="BS265" s="72">
        <v>628760422.08414268</v>
      </c>
    </row>
    <row r="266" spans="6:71" x14ac:dyDescent="0.45">
      <c r="F266" s="22">
        <v>82</v>
      </c>
      <c r="G266" s="72">
        <v>-10189800</v>
      </c>
      <c r="H266" s="72">
        <v>139757616.23941278</v>
      </c>
      <c r="I266" s="72">
        <v>13648612.721242517</v>
      </c>
      <c r="J266" s="72">
        <v>840587692.76679158</v>
      </c>
      <c r="K266" s="72">
        <v>1816119445.4084222</v>
      </c>
      <c r="L266" s="72">
        <v>2510158762.5757136</v>
      </c>
      <c r="M266" s="72">
        <v>3154395682.1967726</v>
      </c>
      <c r="N266" s="72">
        <v>2782316538.4076209</v>
      </c>
      <c r="O266" s="72">
        <v>1459619531.4776742</v>
      </c>
      <c r="P266" s="72">
        <v>2690299326.8360248</v>
      </c>
      <c r="Q266" s="72">
        <v>5545382491.681345</v>
      </c>
      <c r="R266" s="72">
        <v>3528741765.8815784</v>
      </c>
      <c r="S266" s="72">
        <v>275533836.18842989</v>
      </c>
      <c r="T266" s="72">
        <v>785022607.26780689</v>
      </c>
      <c r="U266" s="72">
        <v>-58523473.62053439</v>
      </c>
      <c r="V266" s="72">
        <v>-2595852192.9083924</v>
      </c>
      <c r="W266" s="72">
        <v>-2514987542.4079876</v>
      </c>
      <c r="X266" s="72">
        <v>-2405118440.3089671</v>
      </c>
      <c r="Y266" s="72">
        <v>-7185610326.5909243</v>
      </c>
      <c r="Z266" s="72">
        <v>-6407014253.5554008</v>
      </c>
      <c r="AA266" s="72">
        <v>-2084019355.1136985</v>
      </c>
      <c r="AB266" s="72">
        <v>-1667607573.2538836</v>
      </c>
      <c r="AC266" s="72">
        <v>3274915873.2639837</v>
      </c>
      <c r="AD266" s="72">
        <v>-1461579233.0422368</v>
      </c>
      <c r="AE266" s="72">
        <v>3161461983.339891</v>
      </c>
      <c r="AF266" s="72">
        <v>6101340439.752223</v>
      </c>
      <c r="AG266" s="72">
        <v>586833676.71586072</v>
      </c>
      <c r="AH266" s="72">
        <v>-2200757075.6157289</v>
      </c>
      <c r="AI266" s="72">
        <v>-8241606035.9696569</v>
      </c>
      <c r="AJ266" s="72">
        <v>-13056780751.005692</v>
      </c>
      <c r="AK266" s="72">
        <v>-13446246817.89344</v>
      </c>
      <c r="AL266" s="72">
        <v>-9943784533.1194954</v>
      </c>
      <c r="AM266" s="72">
        <v>-12545694833.589197</v>
      </c>
      <c r="AN266" s="72">
        <v>-12705824996.682905</v>
      </c>
      <c r="AO266" s="72">
        <v>-12971669405.055984</v>
      </c>
      <c r="AP266" s="72">
        <v>-11161312371.122263</v>
      </c>
      <c r="AQ266" s="72">
        <v>-11020129468.192842</v>
      </c>
      <c r="AR266" s="72">
        <v>-7968952516.1972122</v>
      </c>
      <c r="AS266" s="72">
        <v>-5160455706.7402077</v>
      </c>
      <c r="AT266" s="72">
        <v>2207145832.1533446</v>
      </c>
      <c r="AU266" s="72">
        <v>1567871782.7711856</v>
      </c>
      <c r="AV266" s="72">
        <v>43025777.442104198</v>
      </c>
      <c r="AW266" s="72">
        <v>-2778701552.2102032</v>
      </c>
      <c r="AX266" s="72">
        <v>315972351.66583312</v>
      </c>
      <c r="AY266" s="72">
        <v>1372240411.6470089</v>
      </c>
      <c r="AZ266" s="72">
        <v>2278449615.0083213</v>
      </c>
      <c r="BA266" s="72">
        <v>6795272736.577363</v>
      </c>
      <c r="BB266" s="72">
        <v>12949402767.635962</v>
      </c>
      <c r="BC266" s="72">
        <v>11888839833.398882</v>
      </c>
      <c r="BD266" s="72">
        <v>8653559657.4777164</v>
      </c>
      <c r="BE266" s="72">
        <v>4902340065.3181915</v>
      </c>
      <c r="BF266" s="72">
        <v>7596661538.073123</v>
      </c>
      <c r="BG266" s="72">
        <v>6050306923.7004509</v>
      </c>
      <c r="BH266" s="72">
        <v>5944759769.5053568</v>
      </c>
      <c r="BI266" s="72">
        <v>3054893414.4311328</v>
      </c>
      <c r="BJ266" s="72">
        <v>3109194779.9722724</v>
      </c>
      <c r="BK266" s="72">
        <v>1779559798.2103543</v>
      </c>
      <c r="BL266" s="72">
        <v>693019530.70927382</v>
      </c>
      <c r="BM266" s="72">
        <v>1149276566.1472371</v>
      </c>
      <c r="BN266" s="72">
        <v>1837789815.3738966</v>
      </c>
      <c r="BO266" s="72">
        <v>1389050401.4708612</v>
      </c>
      <c r="BP266" s="72">
        <v>1279813199.6978815</v>
      </c>
      <c r="BQ266" s="72">
        <v>1685475205.8195364</v>
      </c>
      <c r="BR266" s="72">
        <v>1326378300.2204304</v>
      </c>
      <c r="BS266" s="72">
        <v>699254589.16800225</v>
      </c>
    </row>
    <row r="267" spans="6:71" x14ac:dyDescent="0.45">
      <c r="F267" s="22">
        <v>83</v>
      </c>
      <c r="G267" s="72">
        <v>-10189800</v>
      </c>
      <c r="H267" s="72">
        <v>-137803990.64539969</v>
      </c>
      <c r="I267" s="72">
        <v>-658978401.36174715</v>
      </c>
      <c r="J267" s="72">
        <v>-543221641.33934116</v>
      </c>
      <c r="K267" s="72">
        <v>-641097066.42933118</v>
      </c>
      <c r="L267" s="72">
        <v>484727872.61130464</v>
      </c>
      <c r="M267" s="72">
        <v>1673629903.7469187</v>
      </c>
      <c r="N267" s="72">
        <v>-645124495.41635895</v>
      </c>
      <c r="O267" s="72">
        <v>987744425.66019928</v>
      </c>
      <c r="P267" s="72">
        <v>1970945800.8216884</v>
      </c>
      <c r="Q267" s="72">
        <v>3193730942.6051235</v>
      </c>
      <c r="R267" s="72">
        <v>6795361769.1927385</v>
      </c>
      <c r="S267" s="72">
        <v>9645554558.5292797</v>
      </c>
      <c r="T267" s="72">
        <v>6686662409.0084324</v>
      </c>
      <c r="U267" s="72">
        <v>8308070508.2293539</v>
      </c>
      <c r="V267" s="72">
        <v>7955272328.1043367</v>
      </c>
      <c r="W267" s="72">
        <v>1484606870.6437931</v>
      </c>
      <c r="X267" s="72">
        <v>8404935753.8949661</v>
      </c>
      <c r="Y267" s="72">
        <v>10012546441.367411</v>
      </c>
      <c r="Z267" s="72">
        <v>9114063685.3122711</v>
      </c>
      <c r="AA267" s="72">
        <v>1005808975.0246845</v>
      </c>
      <c r="AB267" s="72">
        <v>2386512738.4690151</v>
      </c>
      <c r="AC267" s="72">
        <v>3540955793.6668029</v>
      </c>
      <c r="AD267" s="72">
        <v>12796417327.369797</v>
      </c>
      <c r="AE267" s="72">
        <v>18593283468.409077</v>
      </c>
      <c r="AF267" s="72">
        <v>15309285951.24189</v>
      </c>
      <c r="AG267" s="72">
        <v>15710523909.485813</v>
      </c>
      <c r="AH267" s="72">
        <v>28002090598.273567</v>
      </c>
      <c r="AI267" s="72">
        <v>25443949149.568222</v>
      </c>
      <c r="AJ267" s="72">
        <v>31875704623.80386</v>
      </c>
      <c r="AK267" s="72">
        <v>41013450190.513962</v>
      </c>
      <c r="AL267" s="72">
        <v>48024224366.807213</v>
      </c>
      <c r="AM267" s="72">
        <v>38843480448.40889</v>
      </c>
      <c r="AN267" s="72">
        <v>40456801851.876373</v>
      </c>
      <c r="AO267" s="72">
        <v>31081668910.175171</v>
      </c>
      <c r="AP267" s="72">
        <v>35221457218.216461</v>
      </c>
      <c r="AQ267" s="72">
        <v>19056785877.944393</v>
      </c>
      <c r="AR267" s="72">
        <v>24014089591.175098</v>
      </c>
      <c r="AS267" s="72">
        <v>21141492964.875866</v>
      </c>
      <c r="AT267" s="72">
        <v>34079343536.090981</v>
      </c>
      <c r="AU267" s="72">
        <v>41358448175.468117</v>
      </c>
      <c r="AV267" s="72">
        <v>41846408812.300621</v>
      </c>
      <c r="AW267" s="72">
        <v>28815769714.775387</v>
      </c>
      <c r="AX267" s="72">
        <v>33871327710.440632</v>
      </c>
      <c r="AY267" s="72">
        <v>29577747099.250175</v>
      </c>
      <c r="AZ267" s="72">
        <v>31330904848.343536</v>
      </c>
      <c r="BA267" s="72">
        <v>22726850442.055611</v>
      </c>
      <c r="BB267" s="72">
        <v>22503088123.024563</v>
      </c>
      <c r="BC267" s="72">
        <v>18580602190.039013</v>
      </c>
      <c r="BD267" s="72">
        <v>18963254087.811523</v>
      </c>
      <c r="BE267" s="72">
        <v>21487524767.603477</v>
      </c>
      <c r="BF267" s="72">
        <v>13294269396.017796</v>
      </c>
      <c r="BG267" s="72">
        <v>12828815869.371771</v>
      </c>
      <c r="BH267" s="72">
        <v>14584358827.703104</v>
      </c>
      <c r="BI267" s="72">
        <v>12950598816.414242</v>
      </c>
      <c r="BJ267" s="72">
        <v>6839821978.3561888</v>
      </c>
      <c r="BK267" s="72">
        <v>6630792973.2655144</v>
      </c>
      <c r="BL267" s="72">
        <v>2847035988.9491606</v>
      </c>
      <c r="BM267" s="72">
        <v>3744871499.6909361</v>
      </c>
      <c r="BN267" s="72">
        <v>3900091571.7302876</v>
      </c>
      <c r="BO267" s="72">
        <v>3994102887.360486</v>
      </c>
      <c r="BP267" s="72">
        <v>3688172372.8818402</v>
      </c>
      <c r="BQ267" s="72">
        <v>2617094732.3548207</v>
      </c>
      <c r="BR267" s="72">
        <v>1407174600.5054762</v>
      </c>
      <c r="BS267" s="72">
        <v>518776143.78042805</v>
      </c>
    </row>
    <row r="268" spans="6:71" x14ac:dyDescent="0.45">
      <c r="F268" s="22">
        <v>84</v>
      </c>
      <c r="G268" s="72">
        <v>-10189800</v>
      </c>
      <c r="H268" s="72">
        <v>-298619615.21113789</v>
      </c>
      <c r="I268" s="72">
        <v>156049974.07228729</v>
      </c>
      <c r="J268" s="72">
        <v>-228156191.80138484</v>
      </c>
      <c r="K268" s="72">
        <v>-487338550.75842595</v>
      </c>
      <c r="L268" s="72">
        <v>-1396091076.5480213</v>
      </c>
      <c r="M268" s="72">
        <v>-507690474.01937151</v>
      </c>
      <c r="N268" s="72">
        <v>-1419555800.9558654</v>
      </c>
      <c r="O268" s="72">
        <v>-460352121.24236989</v>
      </c>
      <c r="P268" s="72">
        <v>1779728077.2644005</v>
      </c>
      <c r="Q268" s="72">
        <v>3286539805.8322029</v>
      </c>
      <c r="R268" s="72">
        <v>7241150879.8239059</v>
      </c>
      <c r="S268" s="72">
        <v>2063498307.0513382</v>
      </c>
      <c r="T268" s="72">
        <v>3717939450.900238</v>
      </c>
      <c r="U268" s="72">
        <v>7684916991.145112</v>
      </c>
      <c r="V268" s="72">
        <v>8017611224.4456844</v>
      </c>
      <c r="W268" s="72">
        <v>11872661620.640867</v>
      </c>
      <c r="X268" s="72">
        <v>22293356937.365696</v>
      </c>
      <c r="Y268" s="72">
        <v>22862065541.29155</v>
      </c>
      <c r="Z268" s="72">
        <v>24807171907.825565</v>
      </c>
      <c r="AA268" s="72">
        <v>18967392984.642315</v>
      </c>
      <c r="AB268" s="72">
        <v>8208118556.2621193</v>
      </c>
      <c r="AC268" s="72">
        <v>17348642784.185638</v>
      </c>
      <c r="AD268" s="72">
        <v>12952524606.961563</v>
      </c>
      <c r="AE268" s="72">
        <v>13919254363.020817</v>
      </c>
      <c r="AF268" s="72">
        <v>4969623356.2728415</v>
      </c>
      <c r="AG268" s="72">
        <v>7068802919.1248074</v>
      </c>
      <c r="AH268" s="72">
        <v>5902098554.0363417</v>
      </c>
      <c r="AI268" s="72">
        <v>8132040748.1997366</v>
      </c>
      <c r="AJ268" s="72">
        <v>3007291734.6379838</v>
      </c>
      <c r="AK268" s="72">
        <v>4891878472.1507092</v>
      </c>
      <c r="AL268" s="72">
        <v>11788109229.256901</v>
      </c>
      <c r="AM268" s="72">
        <v>9448354078.4176884</v>
      </c>
      <c r="AN268" s="72">
        <v>5711773256.5734224</v>
      </c>
      <c r="AO268" s="72">
        <v>10847496150.113523</v>
      </c>
      <c r="AP268" s="72">
        <v>15682947220.71517</v>
      </c>
      <c r="AQ268" s="72">
        <v>18993312969.155579</v>
      </c>
      <c r="AR268" s="72">
        <v>19914338579.075546</v>
      </c>
      <c r="AS268" s="72">
        <v>10383769697.169081</v>
      </c>
      <c r="AT268" s="72">
        <v>6194656242.7734861</v>
      </c>
      <c r="AU268" s="72">
        <v>-364955694.36388183</v>
      </c>
      <c r="AV268" s="72">
        <v>-192679984.88823089</v>
      </c>
      <c r="AW268" s="72">
        <v>-446215303.01427782</v>
      </c>
      <c r="AX268" s="72">
        <v>6183654680.7175093</v>
      </c>
      <c r="AY268" s="72">
        <v>13959457611.545391</v>
      </c>
      <c r="AZ268" s="72">
        <v>16165125575.938473</v>
      </c>
      <c r="BA268" s="72">
        <v>20312550160.698093</v>
      </c>
      <c r="BB268" s="72">
        <v>21732247854.364578</v>
      </c>
      <c r="BC268" s="72">
        <v>27637897611.109528</v>
      </c>
      <c r="BD268" s="72">
        <v>31588568338.741028</v>
      </c>
      <c r="BE268" s="72">
        <v>28692888021.122162</v>
      </c>
      <c r="BF268" s="72">
        <v>34264648074.393124</v>
      </c>
      <c r="BG268" s="72">
        <v>37030385847.154022</v>
      </c>
      <c r="BH268" s="72">
        <v>22947693362.095703</v>
      </c>
      <c r="BI268" s="72">
        <v>18025648165.994041</v>
      </c>
      <c r="BJ268" s="72">
        <v>14989652220.876064</v>
      </c>
      <c r="BK268" s="72">
        <v>14131100951.356321</v>
      </c>
      <c r="BL268" s="72">
        <v>11431208158.620663</v>
      </c>
      <c r="BM268" s="72">
        <v>10084069095.481651</v>
      </c>
      <c r="BN268" s="72">
        <v>7958453944.3682461</v>
      </c>
      <c r="BO268" s="72">
        <v>6515050001.7133703</v>
      </c>
      <c r="BP268" s="72">
        <v>6298060633.0660076</v>
      </c>
      <c r="BQ268" s="72">
        <v>4728366765.1393147</v>
      </c>
      <c r="BR268" s="72">
        <v>4326378176.4401608</v>
      </c>
      <c r="BS268" s="72">
        <v>2061725682.6557729</v>
      </c>
    </row>
    <row r="269" spans="6:71" x14ac:dyDescent="0.45">
      <c r="F269" s="22">
        <v>85</v>
      </c>
      <c r="G269" s="72">
        <v>-10189800</v>
      </c>
      <c r="H269" s="72">
        <v>55934677.912186116</v>
      </c>
      <c r="I269" s="72">
        <v>44744978.768619835</v>
      </c>
      <c r="J269" s="72">
        <v>-272595251.64276755</v>
      </c>
      <c r="K269" s="72">
        <v>-1140209142.4555185</v>
      </c>
      <c r="L269" s="72">
        <v>-1379075632.2161856</v>
      </c>
      <c r="M269" s="72">
        <v>-1752240096.1833825</v>
      </c>
      <c r="N269" s="72">
        <v>-1458191227.1058245</v>
      </c>
      <c r="O269" s="72">
        <v>93858078.282021359</v>
      </c>
      <c r="P269" s="72">
        <v>487692324.0160501</v>
      </c>
      <c r="Q269" s="72">
        <v>1027928403.0087794</v>
      </c>
      <c r="R269" s="72">
        <v>695778693.34501719</v>
      </c>
      <c r="S269" s="72">
        <v>-365942891.40380514</v>
      </c>
      <c r="T269" s="72">
        <v>721170833.38716769</v>
      </c>
      <c r="U269" s="72">
        <v>-3575072924.204741</v>
      </c>
      <c r="V269" s="72">
        <v>-3246435025.3919172</v>
      </c>
      <c r="W269" s="72">
        <v>-5875219041.7174034</v>
      </c>
      <c r="X269" s="72">
        <v>-1967990112.0490024</v>
      </c>
      <c r="Y269" s="72">
        <v>2769771571.4492197</v>
      </c>
      <c r="Z269" s="72">
        <v>2547785465.6292825</v>
      </c>
      <c r="AA269" s="72">
        <v>11301959327.5219</v>
      </c>
      <c r="AB269" s="72">
        <v>16567385185.476181</v>
      </c>
      <c r="AC269" s="72">
        <v>19172709682.269825</v>
      </c>
      <c r="AD269" s="72">
        <v>21735995751.132439</v>
      </c>
      <c r="AE269" s="72">
        <v>16129479059.575811</v>
      </c>
      <c r="AF269" s="72">
        <v>16660579412.125383</v>
      </c>
      <c r="AG269" s="72">
        <v>8442510550.3934717</v>
      </c>
      <c r="AH269" s="72">
        <v>19039279226.20768</v>
      </c>
      <c r="AI269" s="72">
        <v>20614395665.002167</v>
      </c>
      <c r="AJ269" s="72">
        <v>35746608576.945618</v>
      </c>
      <c r="AK269" s="72">
        <v>25161279166.777378</v>
      </c>
      <c r="AL269" s="72">
        <v>18491520720.320415</v>
      </c>
      <c r="AM269" s="72">
        <v>27786429291.666157</v>
      </c>
      <c r="AN269" s="72">
        <v>21840531158.421528</v>
      </c>
      <c r="AO269" s="72">
        <v>19718223957.3409</v>
      </c>
      <c r="AP269" s="72">
        <v>23646519367.271248</v>
      </c>
      <c r="AQ269" s="72">
        <v>30747093158.534134</v>
      </c>
      <c r="AR269" s="72">
        <v>23876304779.207333</v>
      </c>
      <c r="AS269" s="72">
        <v>34218717407.193871</v>
      </c>
      <c r="AT269" s="72">
        <v>32076643026.167717</v>
      </c>
      <c r="AU269" s="72">
        <v>27267963907.40789</v>
      </c>
      <c r="AV269" s="72">
        <v>38854406300.443687</v>
      </c>
      <c r="AW269" s="72">
        <v>35346211804.440971</v>
      </c>
      <c r="AX269" s="72">
        <v>37556553946.722374</v>
      </c>
      <c r="AY269" s="72">
        <v>20885948340.616943</v>
      </c>
      <c r="AZ269" s="72">
        <v>27471922400.16341</v>
      </c>
      <c r="BA269" s="72">
        <v>21384697525.282078</v>
      </c>
      <c r="BB269" s="72">
        <v>18722243581.875778</v>
      </c>
      <c r="BC269" s="72">
        <v>16597298082.006775</v>
      </c>
      <c r="BD269" s="72">
        <v>15562249792.007729</v>
      </c>
      <c r="BE269" s="72">
        <v>9422452988.7977238</v>
      </c>
      <c r="BF269" s="72">
        <v>10640755907.956228</v>
      </c>
      <c r="BG269" s="72">
        <v>10721403321.743532</v>
      </c>
      <c r="BH269" s="72">
        <v>11391731520.036118</v>
      </c>
      <c r="BI269" s="72">
        <v>10417747268.919369</v>
      </c>
      <c r="BJ269" s="72">
        <v>12713926303.945396</v>
      </c>
      <c r="BK269" s="72">
        <v>9566628804.0308571</v>
      </c>
      <c r="BL269" s="72">
        <v>7532574006.1611414</v>
      </c>
      <c r="BM269" s="72">
        <v>5500482465.9514904</v>
      </c>
      <c r="BN269" s="72">
        <v>3702013493.1775966</v>
      </c>
      <c r="BO269" s="72">
        <v>2998078497.2058315</v>
      </c>
      <c r="BP269" s="72">
        <v>3478210627.9769559</v>
      </c>
      <c r="BQ269" s="72">
        <v>1491089479.2998049</v>
      </c>
      <c r="BR269" s="72">
        <v>1477480774.8220334</v>
      </c>
      <c r="BS269" s="72">
        <v>1241048784.4238193</v>
      </c>
    </row>
    <row r="270" spans="6:71" x14ac:dyDescent="0.45">
      <c r="F270" s="22">
        <v>86</v>
      </c>
      <c r="G270" s="72">
        <v>-10189800</v>
      </c>
      <c r="H270" s="72">
        <v>-19259212.161985032</v>
      </c>
      <c r="I270" s="72">
        <v>176618517.13665339</v>
      </c>
      <c r="J270" s="72">
        <v>-4944560.1328995675</v>
      </c>
      <c r="K270" s="72">
        <v>-254555033.76948008</v>
      </c>
      <c r="L270" s="72">
        <v>303590987.0770458</v>
      </c>
      <c r="M270" s="72">
        <v>1199820618.2971346</v>
      </c>
      <c r="N270" s="72">
        <v>1377203183.454704</v>
      </c>
      <c r="O270" s="72">
        <v>1933399161.2220933</v>
      </c>
      <c r="P270" s="72">
        <v>-1148092174.9741907</v>
      </c>
      <c r="Q270" s="72">
        <v>456047863.12804115</v>
      </c>
      <c r="R270" s="72">
        <v>3738852616.7618036</v>
      </c>
      <c r="S270" s="72">
        <v>-821588011.49378181</v>
      </c>
      <c r="T270" s="72">
        <v>-2820094491.6049991</v>
      </c>
      <c r="U270" s="72">
        <v>890061468.77628577</v>
      </c>
      <c r="V270" s="72">
        <v>988098924.3390063</v>
      </c>
      <c r="W270" s="72">
        <v>-1318104285.5458517</v>
      </c>
      <c r="X270" s="72">
        <v>1475328022.758532</v>
      </c>
      <c r="Y270" s="72">
        <v>-3086727669.3805871</v>
      </c>
      <c r="Z270" s="72">
        <v>-2287780940.2852154</v>
      </c>
      <c r="AA270" s="72">
        <v>-7992566891.5637865</v>
      </c>
      <c r="AB270" s="72">
        <v>-7673538194.2044983</v>
      </c>
      <c r="AC270" s="72">
        <v>-5487075950.5323868</v>
      </c>
      <c r="AD270" s="72">
        <v>-1056781232.5045768</v>
      </c>
      <c r="AE270" s="72">
        <v>598164354.43318963</v>
      </c>
      <c r="AF270" s="72">
        <v>7685322956.9183683</v>
      </c>
      <c r="AG270" s="72">
        <v>18453628452.177921</v>
      </c>
      <c r="AH270" s="72">
        <v>27420730011.782257</v>
      </c>
      <c r="AI270" s="72">
        <v>19442293096.753513</v>
      </c>
      <c r="AJ270" s="72">
        <v>20137115636.643253</v>
      </c>
      <c r="AK270" s="72">
        <v>23453513899.315105</v>
      </c>
      <c r="AL270" s="72">
        <v>17907650672.666367</v>
      </c>
      <c r="AM270" s="72">
        <v>18366653511.622105</v>
      </c>
      <c r="AN270" s="72">
        <v>18805212655.180977</v>
      </c>
      <c r="AO270" s="72">
        <v>16244345007.271286</v>
      </c>
      <c r="AP270" s="72">
        <v>20993598541.605755</v>
      </c>
      <c r="AQ270" s="72">
        <v>24081519471.363567</v>
      </c>
      <c r="AR270" s="72">
        <v>27720589441.433662</v>
      </c>
      <c r="AS270" s="72">
        <v>31993814129.885155</v>
      </c>
      <c r="AT270" s="72">
        <v>43350722895.224945</v>
      </c>
      <c r="AU270" s="72">
        <v>55837227684.184586</v>
      </c>
      <c r="AV270" s="72">
        <v>49397413205.525002</v>
      </c>
      <c r="AW270" s="72">
        <v>57470870496.572281</v>
      </c>
      <c r="AX270" s="72">
        <v>35540121446.756607</v>
      </c>
      <c r="AY270" s="72">
        <v>49315748209.789444</v>
      </c>
      <c r="AZ270" s="72">
        <v>41462423807.924271</v>
      </c>
      <c r="BA270" s="72">
        <v>40808298936.204674</v>
      </c>
      <c r="BB270" s="72">
        <v>34340602571.30846</v>
      </c>
      <c r="BC270" s="72">
        <v>26395078428.052673</v>
      </c>
      <c r="BD270" s="72">
        <v>20014593201.213215</v>
      </c>
      <c r="BE270" s="72">
        <v>15954610930.347139</v>
      </c>
      <c r="BF270" s="72">
        <v>15536073059.391672</v>
      </c>
      <c r="BG270" s="72">
        <v>7166016151.9385595</v>
      </c>
      <c r="BH270" s="72">
        <v>10119097976.988871</v>
      </c>
      <c r="BI270" s="72">
        <v>11059534500.434519</v>
      </c>
      <c r="BJ270" s="72">
        <v>9917234379.6897068</v>
      </c>
      <c r="BK270" s="72">
        <v>4933837498.3079109</v>
      </c>
      <c r="BL270" s="72">
        <v>7072291136.1458168</v>
      </c>
      <c r="BM270" s="72">
        <v>9442716884.7694626</v>
      </c>
      <c r="BN270" s="72">
        <v>9029997743.7129478</v>
      </c>
      <c r="BO270" s="72">
        <v>8022786814.8503819</v>
      </c>
      <c r="BP270" s="72">
        <v>4753438310.2124071</v>
      </c>
      <c r="BQ270" s="72">
        <v>3536497844.9327936</v>
      </c>
      <c r="BR270" s="72">
        <v>3467160404.2915072</v>
      </c>
      <c r="BS270" s="72">
        <v>2112741673.1295781</v>
      </c>
    </row>
    <row r="271" spans="6:71" x14ac:dyDescent="0.45">
      <c r="F271" s="22">
        <v>87</v>
      </c>
      <c r="G271" s="72">
        <v>-10189800</v>
      </c>
      <c r="H271" s="72">
        <v>195628159.97456008</v>
      </c>
      <c r="I271" s="72">
        <v>193413735.07069767</v>
      </c>
      <c r="J271" s="72">
        <v>370153325.41506875</v>
      </c>
      <c r="K271" s="72">
        <v>-225678482.55028653</v>
      </c>
      <c r="L271" s="72">
        <v>1111661134.6861932</v>
      </c>
      <c r="M271" s="72">
        <v>-863172448.06135821</v>
      </c>
      <c r="N271" s="72">
        <v>-1445632695.0440884</v>
      </c>
      <c r="O271" s="72">
        <v>-1422636521.4895675</v>
      </c>
      <c r="P271" s="72">
        <v>-2259473153.5883288</v>
      </c>
      <c r="Q271" s="72">
        <v>-2372385784.9745889</v>
      </c>
      <c r="R271" s="72">
        <v>-3567508710.8241363</v>
      </c>
      <c r="S271" s="72">
        <v>-2867015295.5219059</v>
      </c>
      <c r="T271" s="72">
        <v>-700931412.51793575</v>
      </c>
      <c r="U271" s="72">
        <v>772243897.20557165</v>
      </c>
      <c r="V271" s="72">
        <v>2390306655.744627</v>
      </c>
      <c r="W271" s="72">
        <v>-439889526.64778847</v>
      </c>
      <c r="X271" s="72">
        <v>-1661721780.0665646</v>
      </c>
      <c r="Y271" s="72">
        <v>-1289952414.4595077</v>
      </c>
      <c r="Z271" s="72">
        <v>-5095123763.0288754</v>
      </c>
      <c r="AA271" s="72">
        <v>-4788535037.2970638</v>
      </c>
      <c r="AB271" s="72">
        <v>-1929372637.6840019</v>
      </c>
      <c r="AC271" s="72">
        <v>-4908149244.8649473</v>
      </c>
      <c r="AD271" s="72">
        <v>-6913643269.5179176</v>
      </c>
      <c r="AE271" s="72">
        <v>-8584484003.3406849</v>
      </c>
      <c r="AF271" s="72">
        <v>-13125965085.142946</v>
      </c>
      <c r="AG271" s="72">
        <v>-12840897268.286905</v>
      </c>
      <c r="AH271" s="72">
        <v>-11761516103.369839</v>
      </c>
      <c r="AI271" s="72">
        <v>-5715789037.2254734</v>
      </c>
      <c r="AJ271" s="72">
        <v>-4760193519.1758785</v>
      </c>
      <c r="AK271" s="72">
        <v>-4469319997.288599</v>
      </c>
      <c r="AL271" s="72">
        <v>3387995276.8092003</v>
      </c>
      <c r="AM271" s="72">
        <v>15530463773.847775</v>
      </c>
      <c r="AN271" s="72">
        <v>20633039286.639843</v>
      </c>
      <c r="AO271" s="72">
        <v>9178296466.1536407</v>
      </c>
      <c r="AP271" s="72">
        <v>-1336002524.9155257</v>
      </c>
      <c r="AQ271" s="72">
        <v>-4365418785.7503519</v>
      </c>
      <c r="AR271" s="72">
        <v>-8124454941.8606186</v>
      </c>
      <c r="AS271" s="72">
        <v>-9387344381.9412003</v>
      </c>
      <c r="AT271" s="72">
        <v>-13043925101.809158</v>
      </c>
      <c r="AU271" s="72">
        <v>-9257746500.516758</v>
      </c>
      <c r="AV271" s="72">
        <v>-4543352586.1468344</v>
      </c>
      <c r="AW271" s="72">
        <v>-6319850563.6149187</v>
      </c>
      <c r="AX271" s="72">
        <v>-3938249330.6781411</v>
      </c>
      <c r="AY271" s="72">
        <v>-1587211354.6531882</v>
      </c>
      <c r="AZ271" s="72">
        <v>-1997989445.1373503</v>
      </c>
      <c r="BA271" s="72">
        <v>2958224256.2163038</v>
      </c>
      <c r="BB271" s="72">
        <v>5015577759.5533848</v>
      </c>
      <c r="BC271" s="72">
        <v>7458052513.7623005</v>
      </c>
      <c r="BD271" s="72">
        <v>8647721280.2081928</v>
      </c>
      <c r="BE271" s="72">
        <v>7731594857.0217476</v>
      </c>
      <c r="BF271" s="72">
        <v>5659196872.1198072</v>
      </c>
      <c r="BG271" s="72">
        <v>10217972324.56826</v>
      </c>
      <c r="BH271" s="72">
        <v>10027193319.319546</v>
      </c>
      <c r="BI271" s="72">
        <v>8167013545.5102739</v>
      </c>
      <c r="BJ271" s="72">
        <v>9016392535.4034328</v>
      </c>
      <c r="BK271" s="72">
        <v>3872799718.8361149</v>
      </c>
      <c r="BL271" s="72">
        <v>4052288582.3282881</v>
      </c>
      <c r="BM271" s="72">
        <v>3944902023.4981508</v>
      </c>
      <c r="BN271" s="72">
        <v>2786535438.8758035</v>
      </c>
      <c r="BO271" s="72">
        <v>2663435311.6945615</v>
      </c>
      <c r="BP271" s="72">
        <v>2602141664.8530221</v>
      </c>
      <c r="BQ271" s="72">
        <v>2303858311.0035582</v>
      </c>
      <c r="BR271" s="72">
        <v>1531055443.5240703</v>
      </c>
      <c r="BS271" s="72">
        <v>1219468445.6277907</v>
      </c>
    </row>
    <row r="272" spans="6:71" x14ac:dyDescent="0.45">
      <c r="F272" s="22">
        <v>88</v>
      </c>
      <c r="G272" s="72">
        <v>-10189800</v>
      </c>
      <c r="H272" s="72">
        <v>-51151466.14763023</v>
      </c>
      <c r="I272" s="72">
        <v>506767977.95673299</v>
      </c>
      <c r="J272" s="72">
        <v>346420991.34470612</v>
      </c>
      <c r="K272" s="72">
        <v>595040797.80538154</v>
      </c>
      <c r="L272" s="72">
        <v>1041963152.4886957</v>
      </c>
      <c r="M272" s="72">
        <v>-427686025.6997866</v>
      </c>
      <c r="N272" s="72">
        <v>102249733.64269003</v>
      </c>
      <c r="O272" s="72">
        <v>-272868199.89351416</v>
      </c>
      <c r="P272" s="72">
        <v>-1221768647.1556101</v>
      </c>
      <c r="Q272" s="72">
        <v>-1026533429.6819566</v>
      </c>
      <c r="R272" s="72">
        <v>-954168904.55482244</v>
      </c>
      <c r="S272" s="72">
        <v>103551370.80285469</v>
      </c>
      <c r="T272" s="72">
        <v>3514168319.345746</v>
      </c>
      <c r="U272" s="72">
        <v>2993611451.5577431</v>
      </c>
      <c r="V272" s="72">
        <v>-157283569.30568954</v>
      </c>
      <c r="W272" s="72">
        <v>-868638033.27708423</v>
      </c>
      <c r="X272" s="72">
        <v>807782185.36743152</v>
      </c>
      <c r="Y272" s="72">
        <v>872449066.97977567</v>
      </c>
      <c r="Z272" s="72">
        <v>-4200728284.8799996</v>
      </c>
      <c r="AA272" s="72">
        <v>-3268788853.0011835</v>
      </c>
      <c r="AB272" s="72">
        <v>-2484467123.6012802</v>
      </c>
      <c r="AC272" s="72">
        <v>-2119606452.5903435</v>
      </c>
      <c r="AD272" s="72">
        <v>-5148703616.8753576</v>
      </c>
      <c r="AE272" s="72">
        <v>-10975759376.10574</v>
      </c>
      <c r="AF272" s="72">
        <v>-6499167556.9434338</v>
      </c>
      <c r="AG272" s="72">
        <v>-10310760678.65374</v>
      </c>
      <c r="AH272" s="72">
        <v>-6905274350.7927942</v>
      </c>
      <c r="AI272" s="72">
        <v>-4387380381.5730257</v>
      </c>
      <c r="AJ272" s="72">
        <v>-1970203686.1622488</v>
      </c>
      <c r="AK272" s="72">
        <v>-5334261253.3407669</v>
      </c>
      <c r="AL272" s="72">
        <v>-939978568.17253804</v>
      </c>
      <c r="AM272" s="72">
        <v>5226766494.8942757</v>
      </c>
      <c r="AN272" s="72">
        <v>10002056049.521772</v>
      </c>
      <c r="AO272" s="72">
        <v>13838469621.154797</v>
      </c>
      <c r="AP272" s="72">
        <v>14205983945.387386</v>
      </c>
      <c r="AQ272" s="72">
        <v>22658709915.734947</v>
      </c>
      <c r="AR272" s="72">
        <v>38583897972.268089</v>
      </c>
      <c r="AS272" s="72">
        <v>33777622554.645367</v>
      </c>
      <c r="AT272" s="72">
        <v>24819149921.668213</v>
      </c>
      <c r="AU272" s="72">
        <v>18013699200.528419</v>
      </c>
      <c r="AV272" s="72">
        <v>15695356376.460972</v>
      </c>
      <c r="AW272" s="72">
        <v>15530174791.348997</v>
      </c>
      <c r="AX272" s="72">
        <v>6353498360.0102406</v>
      </c>
      <c r="AY272" s="72">
        <v>4109676319.4532671</v>
      </c>
      <c r="AZ272" s="72">
        <v>3703394853.4676738</v>
      </c>
      <c r="BA272" s="72">
        <v>7208267764.5654421</v>
      </c>
      <c r="BB272" s="72">
        <v>8999791876.3993359</v>
      </c>
      <c r="BC272" s="72">
        <v>13635653370.399494</v>
      </c>
      <c r="BD272" s="72">
        <v>10509928054.30673</v>
      </c>
      <c r="BE272" s="72">
        <v>15047890358.383139</v>
      </c>
      <c r="BF272" s="72">
        <v>15493450782.930477</v>
      </c>
      <c r="BG272" s="72">
        <v>8700844265.0808811</v>
      </c>
      <c r="BH272" s="72">
        <v>12591895241.177528</v>
      </c>
      <c r="BI272" s="72">
        <v>11429656578.810385</v>
      </c>
      <c r="BJ272" s="72">
        <v>6075804953.081811</v>
      </c>
      <c r="BK272" s="72">
        <v>8048245259.9791088</v>
      </c>
      <c r="BL272" s="72">
        <v>6222099070.8223391</v>
      </c>
      <c r="BM272" s="72">
        <v>3677191389.7066884</v>
      </c>
      <c r="BN272" s="72">
        <v>3847909227.4921989</v>
      </c>
      <c r="BO272" s="72">
        <v>3200623384.7105446</v>
      </c>
      <c r="BP272" s="72">
        <v>1400895023.4403441</v>
      </c>
      <c r="BQ272" s="72">
        <v>1163745456.4324059</v>
      </c>
      <c r="BR272" s="72">
        <v>919354299.33648479</v>
      </c>
      <c r="BS272" s="72">
        <v>448320869.92619526</v>
      </c>
    </row>
    <row r="273" spans="6:71" x14ac:dyDescent="0.45">
      <c r="F273" s="22">
        <v>89</v>
      </c>
      <c r="G273" s="72">
        <v>-10189800</v>
      </c>
      <c r="H273" s="72">
        <v>79026231.323111385</v>
      </c>
      <c r="I273" s="72">
        <v>-215205489.06145003</v>
      </c>
      <c r="J273" s="72">
        <v>-1003945493.2882111</v>
      </c>
      <c r="K273" s="72">
        <v>-182254634.75954574</v>
      </c>
      <c r="L273" s="72">
        <v>-739942396.85116351</v>
      </c>
      <c r="M273" s="72">
        <v>-81501803.049420655</v>
      </c>
      <c r="N273" s="72">
        <v>1877057461.4096048</v>
      </c>
      <c r="O273" s="72">
        <v>-960385253.14064252</v>
      </c>
      <c r="P273" s="72">
        <v>-1569766025.6203914</v>
      </c>
      <c r="Q273" s="72">
        <v>-1147251350.3539524</v>
      </c>
      <c r="R273" s="72">
        <v>-2341133446.8424706</v>
      </c>
      <c r="S273" s="72">
        <v>-2913495807.4653788</v>
      </c>
      <c r="T273" s="72">
        <v>-1535743670.3224092</v>
      </c>
      <c r="U273" s="72">
        <v>2224839062.8105187</v>
      </c>
      <c r="V273" s="72">
        <v>200328654.93551797</v>
      </c>
      <c r="W273" s="72">
        <v>1708793191.4365613</v>
      </c>
      <c r="X273" s="72">
        <v>-1543361091.4804275</v>
      </c>
      <c r="Y273" s="72">
        <v>-7557545991.0942993</v>
      </c>
      <c r="Z273" s="72">
        <v>-5437977035.9689341</v>
      </c>
      <c r="AA273" s="72">
        <v>-8323587558.8967743</v>
      </c>
      <c r="AB273" s="72">
        <v>-6168374210.6926241</v>
      </c>
      <c r="AC273" s="72">
        <v>-9470505670.3981152</v>
      </c>
      <c r="AD273" s="72">
        <v>-9568639579.0821075</v>
      </c>
      <c r="AE273" s="72">
        <v>-8287112174.9206867</v>
      </c>
      <c r="AF273" s="72">
        <v>-4723261654.3263664</v>
      </c>
      <c r="AG273" s="72">
        <v>-5263183297.4667454</v>
      </c>
      <c r="AH273" s="72">
        <v>-5813328042.3802595</v>
      </c>
      <c r="AI273" s="72">
        <v>-3266838380.8749537</v>
      </c>
      <c r="AJ273" s="72">
        <v>-2356245515.2297182</v>
      </c>
      <c r="AK273" s="72">
        <v>2312415248.7228918</v>
      </c>
      <c r="AL273" s="72">
        <v>-1267847157.1995566</v>
      </c>
      <c r="AM273" s="72">
        <v>-9130306046.7860012</v>
      </c>
      <c r="AN273" s="72">
        <v>-2399697508.5381632</v>
      </c>
      <c r="AO273" s="72">
        <v>4293265192.9341106</v>
      </c>
      <c r="AP273" s="72">
        <v>4903771201.4581661</v>
      </c>
      <c r="AQ273" s="72">
        <v>1693886284.2420354</v>
      </c>
      <c r="AR273" s="72">
        <v>1924386819.4808125</v>
      </c>
      <c r="AS273" s="72">
        <v>3790130307.0958133</v>
      </c>
      <c r="AT273" s="72">
        <v>753783097.79111016</v>
      </c>
      <c r="AU273" s="72">
        <v>9288029316.7871761</v>
      </c>
      <c r="AV273" s="72">
        <v>9479411845.6081753</v>
      </c>
      <c r="AW273" s="72">
        <v>14248261495.198631</v>
      </c>
      <c r="AX273" s="72">
        <v>17226013015.658676</v>
      </c>
      <c r="AY273" s="72">
        <v>21837426251.704086</v>
      </c>
      <c r="AZ273" s="72">
        <v>22515179884.344936</v>
      </c>
      <c r="BA273" s="72">
        <v>21861647090.802933</v>
      </c>
      <c r="BB273" s="72">
        <v>17710395069.693878</v>
      </c>
      <c r="BC273" s="72">
        <v>19820931832.039562</v>
      </c>
      <c r="BD273" s="72">
        <v>16888703779.186441</v>
      </c>
      <c r="BE273" s="72">
        <v>15302508764.696117</v>
      </c>
      <c r="BF273" s="72">
        <v>8327569140.7206039</v>
      </c>
      <c r="BG273" s="72">
        <v>11449082609.204462</v>
      </c>
      <c r="BH273" s="72">
        <v>10230600625.705654</v>
      </c>
      <c r="BI273" s="72">
        <v>11283525369.802698</v>
      </c>
      <c r="BJ273" s="72">
        <v>10839398589.367773</v>
      </c>
      <c r="BK273" s="72">
        <v>10780289053.265717</v>
      </c>
      <c r="BL273" s="72">
        <v>13740782625.793179</v>
      </c>
      <c r="BM273" s="72">
        <v>6889846193.3722076</v>
      </c>
      <c r="BN273" s="72">
        <v>6565506773.5806799</v>
      </c>
      <c r="BO273" s="72">
        <v>3891163377.2112136</v>
      </c>
      <c r="BP273" s="72">
        <v>4075497278.566299</v>
      </c>
      <c r="BQ273" s="72">
        <v>4100555476.8754354</v>
      </c>
      <c r="BR273" s="72">
        <v>2612395398.6642098</v>
      </c>
      <c r="BS273" s="72">
        <v>1038606053.0244043</v>
      </c>
    </row>
    <row r="274" spans="6:71" x14ac:dyDescent="0.45">
      <c r="F274" s="22">
        <v>90</v>
      </c>
      <c r="G274" s="72">
        <v>-10189800</v>
      </c>
      <c r="H274" s="72">
        <v>64820376.003523082</v>
      </c>
      <c r="I274" s="72">
        <v>410790623.86401284</v>
      </c>
      <c r="J274" s="72">
        <v>193757279.10792479</v>
      </c>
      <c r="K274" s="72">
        <v>643014213.0556612</v>
      </c>
      <c r="L274" s="72">
        <v>-929608771.68134964</v>
      </c>
      <c r="M274" s="72">
        <v>356071463.95133287</v>
      </c>
      <c r="N274" s="72">
        <v>624103711.21438372</v>
      </c>
      <c r="O274" s="72">
        <v>1056459727.7264199</v>
      </c>
      <c r="P274" s="72">
        <v>1136063635.695205</v>
      </c>
      <c r="Q274" s="72">
        <v>-281159168.17931736</v>
      </c>
      <c r="R274" s="72">
        <v>568979843.3537271</v>
      </c>
      <c r="S274" s="72">
        <v>-505772178.01572889</v>
      </c>
      <c r="T274" s="72">
        <v>-3159768951.4343419</v>
      </c>
      <c r="U274" s="72">
        <v>-3093285442.9892001</v>
      </c>
      <c r="V274" s="72">
        <v>-5833660465.8277445</v>
      </c>
      <c r="W274" s="72">
        <v>-7384899494.7443142</v>
      </c>
      <c r="X274" s="72">
        <v>-7162074244.4945822</v>
      </c>
      <c r="Y274" s="72">
        <v>-8640954741.6834812</v>
      </c>
      <c r="Z274" s="72">
        <v>-9446118904.4831905</v>
      </c>
      <c r="AA274" s="72">
        <v>-6499449485.6184673</v>
      </c>
      <c r="AB274" s="72">
        <v>-8941732119.2272377</v>
      </c>
      <c r="AC274" s="72">
        <v>-7159167436.3058548</v>
      </c>
      <c r="AD274" s="72">
        <v>-8171860135.5287266</v>
      </c>
      <c r="AE274" s="72">
        <v>-10494410368.806602</v>
      </c>
      <c r="AF274" s="72">
        <v>-11020082065.525568</v>
      </c>
      <c r="AG274" s="72">
        <v>-6356755325.5163536</v>
      </c>
      <c r="AH274" s="72">
        <v>926817926.97323728</v>
      </c>
      <c r="AI274" s="72">
        <v>2992064724.0910954</v>
      </c>
      <c r="AJ274" s="72">
        <v>-3417664103.9754314</v>
      </c>
      <c r="AK274" s="72">
        <v>3396614602.861886</v>
      </c>
      <c r="AL274" s="72">
        <v>3677342025.5073714</v>
      </c>
      <c r="AM274" s="72">
        <v>8890943843.6067677</v>
      </c>
      <c r="AN274" s="72">
        <v>1363752995.6880181</v>
      </c>
      <c r="AO274" s="72">
        <v>12193759917.494806</v>
      </c>
      <c r="AP274" s="72">
        <v>14103440599.99316</v>
      </c>
      <c r="AQ274" s="72">
        <v>11646500828.289429</v>
      </c>
      <c r="AR274" s="72">
        <v>17752161404.956985</v>
      </c>
      <c r="AS274" s="72">
        <v>12044360101.97736</v>
      </c>
      <c r="AT274" s="72">
        <v>5458945997.2742987</v>
      </c>
      <c r="AU274" s="72">
        <v>98787763.46326369</v>
      </c>
      <c r="AV274" s="72">
        <v>7564080269.7931089</v>
      </c>
      <c r="AW274" s="72">
        <v>11972272690.859844</v>
      </c>
      <c r="AX274" s="72">
        <v>21925540309.024605</v>
      </c>
      <c r="AY274" s="72">
        <v>16416530602.106525</v>
      </c>
      <c r="AZ274" s="72">
        <v>13371647758.398527</v>
      </c>
      <c r="BA274" s="72">
        <v>14619924884.592424</v>
      </c>
      <c r="BB274" s="72">
        <v>13678178724.189838</v>
      </c>
      <c r="BC274" s="72">
        <v>11495802278.51297</v>
      </c>
      <c r="BD274" s="72">
        <v>15695436166.492584</v>
      </c>
      <c r="BE274" s="72">
        <v>12192992210.361542</v>
      </c>
      <c r="BF274" s="72">
        <v>13618454139.100868</v>
      </c>
      <c r="BG274" s="72">
        <v>14987415144.544437</v>
      </c>
      <c r="BH274" s="72">
        <v>13092883216.430038</v>
      </c>
      <c r="BI274" s="72">
        <v>13356135307.054367</v>
      </c>
      <c r="BJ274" s="72">
        <v>7206931524.5823755</v>
      </c>
      <c r="BK274" s="72">
        <v>8974526240.3258114</v>
      </c>
      <c r="BL274" s="72">
        <v>9656465053.5534763</v>
      </c>
      <c r="BM274" s="72">
        <v>8805166853.5757942</v>
      </c>
      <c r="BN274" s="72">
        <v>6931348619.4098539</v>
      </c>
      <c r="BO274" s="72">
        <v>5099347405.0899353</v>
      </c>
      <c r="BP274" s="72">
        <v>2649209078.4890451</v>
      </c>
      <c r="BQ274" s="72">
        <v>1256728060.0299048</v>
      </c>
      <c r="BR274" s="72">
        <v>972409367.81139672</v>
      </c>
      <c r="BS274" s="72">
        <v>217644307.77407062</v>
      </c>
    </row>
    <row r="275" spans="6:71" x14ac:dyDescent="0.45">
      <c r="F275" s="22">
        <v>91</v>
      </c>
      <c r="G275" s="72">
        <v>-10189800</v>
      </c>
      <c r="H275" s="72">
        <v>-49896839.213932976</v>
      </c>
      <c r="I275" s="72">
        <v>-464789416.49128574</v>
      </c>
      <c r="J275" s="72">
        <v>31012640.70624461</v>
      </c>
      <c r="K275" s="72">
        <v>-274883878.84877539</v>
      </c>
      <c r="L275" s="72">
        <v>70162241.785179242</v>
      </c>
      <c r="M275" s="72">
        <v>-533548996.86912215</v>
      </c>
      <c r="N275" s="72">
        <v>-625668611.02018368</v>
      </c>
      <c r="O275" s="72">
        <v>914865290.72338426</v>
      </c>
      <c r="P275" s="72">
        <v>1542268026.7867916</v>
      </c>
      <c r="Q275" s="72">
        <v>3602518204.0105739</v>
      </c>
      <c r="R275" s="72">
        <v>1433483007.3565412</v>
      </c>
      <c r="S275" s="72">
        <v>816332108.38769889</v>
      </c>
      <c r="T275" s="72">
        <v>2635303104.2364645</v>
      </c>
      <c r="U275" s="72">
        <v>667482811.77201009</v>
      </c>
      <c r="V275" s="72">
        <v>1242728741.7586501</v>
      </c>
      <c r="W275" s="72">
        <v>-3693680599.4930019</v>
      </c>
      <c r="X275" s="72">
        <v>-351890664.70042348</v>
      </c>
      <c r="Y275" s="72">
        <v>-3858937956.7132349</v>
      </c>
      <c r="Z275" s="72">
        <v>-4170638288.2675891</v>
      </c>
      <c r="AA275" s="72">
        <v>-8995724270.0465279</v>
      </c>
      <c r="AB275" s="72">
        <v>-4829578590.3821459</v>
      </c>
      <c r="AC275" s="72">
        <v>722384109.60137129</v>
      </c>
      <c r="AD275" s="72">
        <v>5693811788.9695091</v>
      </c>
      <c r="AE275" s="72">
        <v>16724143038.398046</v>
      </c>
      <c r="AF275" s="72">
        <v>20100314442.898499</v>
      </c>
      <c r="AG275" s="72">
        <v>33154121839.305748</v>
      </c>
      <c r="AH275" s="72">
        <v>29661479185.462166</v>
      </c>
      <c r="AI275" s="72">
        <v>33307774378.377972</v>
      </c>
      <c r="AJ275" s="72">
        <v>33625986114.579075</v>
      </c>
      <c r="AK275" s="72">
        <v>25522252128.383011</v>
      </c>
      <c r="AL275" s="72">
        <v>26934663700.530205</v>
      </c>
      <c r="AM275" s="72">
        <v>36596599918.624641</v>
      </c>
      <c r="AN275" s="72">
        <v>27564408891.176464</v>
      </c>
      <c r="AO275" s="72">
        <v>32797935761.81432</v>
      </c>
      <c r="AP275" s="72">
        <v>33058854388.349945</v>
      </c>
      <c r="AQ275" s="72">
        <v>31485978270.19688</v>
      </c>
      <c r="AR275" s="72">
        <v>23722086585.447845</v>
      </c>
      <c r="AS275" s="72">
        <v>14854554386.203993</v>
      </c>
      <c r="AT275" s="72">
        <v>16147459851.084286</v>
      </c>
      <c r="AU275" s="72">
        <v>12284364670.695518</v>
      </c>
      <c r="AV275" s="72">
        <v>20053860578.727291</v>
      </c>
      <c r="AW275" s="72">
        <v>7896275359.1005087</v>
      </c>
      <c r="AX275" s="72">
        <v>15277689911.561077</v>
      </c>
      <c r="AY275" s="72">
        <v>10338184554.441145</v>
      </c>
      <c r="AZ275" s="72">
        <v>7317660322.5322046</v>
      </c>
      <c r="BA275" s="72">
        <v>-1242889825.4660282</v>
      </c>
      <c r="BB275" s="72">
        <v>1860639893.4711905</v>
      </c>
      <c r="BC275" s="72">
        <v>-3549074131.1550756</v>
      </c>
      <c r="BD275" s="72">
        <v>-3380844634.5970874</v>
      </c>
      <c r="BE275" s="72">
        <v>-1334382039.689151</v>
      </c>
      <c r="BF275" s="72">
        <v>-269701576.37903106</v>
      </c>
      <c r="BG275" s="72">
        <v>776361408.06801271</v>
      </c>
      <c r="BH275" s="72">
        <v>847458414.9507463</v>
      </c>
      <c r="BI275" s="72">
        <v>1288668431.1012821</v>
      </c>
      <c r="BJ275" s="72">
        <v>2846306513.0245657</v>
      </c>
      <c r="BK275" s="72">
        <v>2786146805.7199631</v>
      </c>
      <c r="BL275" s="72">
        <v>2535074197.3817024</v>
      </c>
      <c r="BM275" s="72">
        <v>2568283994.9448824</v>
      </c>
      <c r="BN275" s="72">
        <v>3046514453.6370482</v>
      </c>
      <c r="BO275" s="72">
        <v>1795051060.3341599</v>
      </c>
      <c r="BP275" s="72">
        <v>1973204353.3476741</v>
      </c>
      <c r="BQ275" s="72">
        <v>1865422989.9251609</v>
      </c>
      <c r="BR275" s="72">
        <v>1885831443.9328737</v>
      </c>
      <c r="BS275" s="72">
        <v>1335552288.4424808</v>
      </c>
    </row>
    <row r="276" spans="6:71" x14ac:dyDescent="0.45">
      <c r="F276" s="22">
        <v>92</v>
      </c>
      <c r="G276" s="72">
        <v>-10189800</v>
      </c>
      <c r="H276" s="72">
        <v>35094939.085549049</v>
      </c>
      <c r="I276" s="72">
        <v>-240823444.13817298</v>
      </c>
      <c r="J276" s="72">
        <v>-660778428.51841354</v>
      </c>
      <c r="K276" s="72">
        <v>-900713308.8872956</v>
      </c>
      <c r="L276" s="72">
        <v>-220255484.00708896</v>
      </c>
      <c r="M276" s="72">
        <v>-264867607.41572252</v>
      </c>
      <c r="N276" s="72">
        <v>791859848.50006211</v>
      </c>
      <c r="O276" s="72">
        <v>2489378750.8585057</v>
      </c>
      <c r="P276" s="72">
        <v>3557535807.0045471</v>
      </c>
      <c r="Q276" s="72">
        <v>2062592172.6100469</v>
      </c>
      <c r="R276" s="72">
        <v>-515328465.69475061</v>
      </c>
      <c r="S276" s="72">
        <v>-545632295.8022511</v>
      </c>
      <c r="T276" s="72">
        <v>1788376932.4087079</v>
      </c>
      <c r="U276" s="72">
        <v>-2485458853.3357396</v>
      </c>
      <c r="V276" s="72">
        <v>580522555.66664803</v>
      </c>
      <c r="W276" s="72">
        <v>562435881.58986461</v>
      </c>
      <c r="X276" s="72">
        <v>1227492995.9473128</v>
      </c>
      <c r="Y276" s="72">
        <v>2903245493.5700674</v>
      </c>
      <c r="Z276" s="72">
        <v>-4052435435.7907524</v>
      </c>
      <c r="AA276" s="72">
        <v>-2135376364.9426677</v>
      </c>
      <c r="AB276" s="72">
        <v>-3449406566.3454127</v>
      </c>
      <c r="AC276" s="72">
        <v>-1624184371.8543491</v>
      </c>
      <c r="AD276" s="72">
        <v>1736539057.9038284</v>
      </c>
      <c r="AE276" s="72">
        <v>-3757221033.6700015</v>
      </c>
      <c r="AF276" s="72">
        <v>-5038901446.3237028</v>
      </c>
      <c r="AG276" s="72">
        <v>1582459486.1354904</v>
      </c>
      <c r="AH276" s="72">
        <v>6653853206.7672119</v>
      </c>
      <c r="AI276" s="72">
        <v>8358348230.2445612</v>
      </c>
      <c r="AJ276" s="72">
        <v>13095151291.806164</v>
      </c>
      <c r="AK276" s="72">
        <v>17664265931.369457</v>
      </c>
      <c r="AL276" s="72">
        <v>5375917851.7602053</v>
      </c>
      <c r="AM276" s="72">
        <v>8189949134.8478823</v>
      </c>
      <c r="AN276" s="72">
        <v>19574894387.914505</v>
      </c>
      <c r="AO276" s="72">
        <v>24167984598.356968</v>
      </c>
      <c r="AP276" s="72">
        <v>9567020383.8958511</v>
      </c>
      <c r="AQ276" s="72">
        <v>9716265019.2372303</v>
      </c>
      <c r="AR276" s="72">
        <v>5521815190.261898</v>
      </c>
      <c r="AS276" s="72">
        <v>9157143712.0599346</v>
      </c>
      <c r="AT276" s="72">
        <v>9625293516.0258427</v>
      </c>
      <c r="AU276" s="72">
        <v>7478723547.0386248</v>
      </c>
      <c r="AV276" s="72">
        <v>14505631560.70335</v>
      </c>
      <c r="AW276" s="72">
        <v>17337526921.414997</v>
      </c>
      <c r="AX276" s="72">
        <v>21028781506.904087</v>
      </c>
      <c r="AY276" s="72">
        <v>16017112097.080038</v>
      </c>
      <c r="AZ276" s="72">
        <v>10416342693.801981</v>
      </c>
      <c r="BA276" s="72">
        <v>9831564296.2182598</v>
      </c>
      <c r="BB276" s="72">
        <v>15890912116.245485</v>
      </c>
      <c r="BC276" s="72">
        <v>13672032402.734144</v>
      </c>
      <c r="BD276" s="72">
        <v>13386693055.497782</v>
      </c>
      <c r="BE276" s="72">
        <v>9473906045.2859535</v>
      </c>
      <c r="BF276" s="72">
        <v>7601103767.49891</v>
      </c>
      <c r="BG276" s="72">
        <v>10770430049.910154</v>
      </c>
      <c r="BH276" s="72">
        <v>13304754487.003878</v>
      </c>
      <c r="BI276" s="72">
        <v>12520584061.988171</v>
      </c>
      <c r="BJ276" s="72">
        <v>8797351897.6621304</v>
      </c>
      <c r="BK276" s="72">
        <v>7001559708.0371428</v>
      </c>
      <c r="BL276" s="72">
        <v>3747674468.6335602</v>
      </c>
      <c r="BM276" s="72">
        <v>2590165257.4715266</v>
      </c>
      <c r="BN276" s="72">
        <v>2143895279.8557458</v>
      </c>
      <c r="BO276" s="72">
        <v>1781047699.7852919</v>
      </c>
      <c r="BP276" s="72">
        <v>2002857024.1092393</v>
      </c>
      <c r="BQ276" s="72">
        <v>1064013321.5376424</v>
      </c>
      <c r="BR276" s="72">
        <v>365236873.78349984</v>
      </c>
      <c r="BS276" s="72">
        <v>364241642.62910461</v>
      </c>
    </row>
    <row r="277" spans="6:71" x14ac:dyDescent="0.45">
      <c r="F277" s="22">
        <v>93</v>
      </c>
      <c r="G277" s="72">
        <v>-10189800</v>
      </c>
      <c r="H277" s="72">
        <v>67665458.081515193</v>
      </c>
      <c r="I277" s="72">
        <v>-529144231.69942242</v>
      </c>
      <c r="J277" s="72">
        <v>-1171342332.0884681</v>
      </c>
      <c r="K277" s="72">
        <v>-688404484.78806603</v>
      </c>
      <c r="L277" s="72">
        <v>-188042843.33512124</v>
      </c>
      <c r="M277" s="72">
        <v>-597088145.94849098</v>
      </c>
      <c r="N277" s="72">
        <v>-1205249274.5205936</v>
      </c>
      <c r="O277" s="72">
        <v>-1777099161.3172679</v>
      </c>
      <c r="P277" s="72">
        <v>688519548.4501071</v>
      </c>
      <c r="Q277" s="72">
        <v>978442729.13196051</v>
      </c>
      <c r="R277" s="72">
        <v>-1378486948.6331205</v>
      </c>
      <c r="S277" s="72">
        <v>-1569862883.8246813</v>
      </c>
      <c r="T277" s="72">
        <v>-1487902088.1386409</v>
      </c>
      <c r="U277" s="72">
        <v>-2799960844.6028428</v>
      </c>
      <c r="V277" s="72">
        <v>742219516.59641135</v>
      </c>
      <c r="W277" s="72">
        <v>3792414431.8998466</v>
      </c>
      <c r="X277" s="72">
        <v>646250546.04468203</v>
      </c>
      <c r="Y277" s="72">
        <v>4200174772.7603502</v>
      </c>
      <c r="Z277" s="72">
        <v>5196307088.7487316</v>
      </c>
      <c r="AA277" s="72">
        <v>6648764270.8088856</v>
      </c>
      <c r="AB277" s="72">
        <v>11577156924.737055</v>
      </c>
      <c r="AC277" s="72">
        <v>10266387164.778059</v>
      </c>
      <c r="AD277" s="72">
        <v>17360308746.484165</v>
      </c>
      <c r="AE277" s="72">
        <v>24532224358.548111</v>
      </c>
      <c r="AF277" s="72">
        <v>31644780912.956188</v>
      </c>
      <c r="AG277" s="72">
        <v>36135605927.413094</v>
      </c>
      <c r="AH277" s="72">
        <v>38468746809.779442</v>
      </c>
      <c r="AI277" s="72">
        <v>32987167228.095566</v>
      </c>
      <c r="AJ277" s="72">
        <v>23883811196.333569</v>
      </c>
      <c r="AK277" s="72">
        <v>24163027425.698658</v>
      </c>
      <c r="AL277" s="72">
        <v>21522804371.175301</v>
      </c>
      <c r="AM277" s="72">
        <v>28261784516.789078</v>
      </c>
      <c r="AN277" s="72">
        <v>44200934046.340485</v>
      </c>
      <c r="AO277" s="72">
        <v>27805850778.117985</v>
      </c>
      <c r="AP277" s="72">
        <v>26214553191.718971</v>
      </c>
      <c r="AQ277" s="72">
        <v>30517819269.827404</v>
      </c>
      <c r="AR277" s="72">
        <v>46184744929.407379</v>
      </c>
      <c r="AS277" s="72">
        <v>51550967893.228386</v>
      </c>
      <c r="AT277" s="72">
        <v>41266116342.716446</v>
      </c>
      <c r="AU277" s="72">
        <v>40711375720.379898</v>
      </c>
      <c r="AV277" s="72">
        <v>22521165581.242775</v>
      </c>
      <c r="AW277" s="72">
        <v>16369447612.043888</v>
      </c>
      <c r="AX277" s="72">
        <v>9677008127.2666035</v>
      </c>
      <c r="AY277" s="72">
        <v>7396558617.7849951</v>
      </c>
      <c r="AZ277" s="72">
        <v>622427532.97411108</v>
      </c>
      <c r="BA277" s="72">
        <v>-567241041.78659427</v>
      </c>
      <c r="BB277" s="72">
        <v>3576314625.9403262</v>
      </c>
      <c r="BC277" s="72">
        <v>3617814238.7816567</v>
      </c>
      <c r="BD277" s="72">
        <v>264126077.22943762</v>
      </c>
      <c r="BE277" s="72">
        <v>2845534322.3879361</v>
      </c>
      <c r="BF277" s="72">
        <v>-1583516999.40553</v>
      </c>
      <c r="BG277" s="72">
        <v>-568101607.46795082</v>
      </c>
      <c r="BH277" s="72">
        <v>-1774431459.352824</v>
      </c>
      <c r="BI277" s="72">
        <v>-1982332466.1672692</v>
      </c>
      <c r="BJ277" s="72">
        <v>-325521459.59430504</v>
      </c>
      <c r="BK277" s="72">
        <v>343358026.66091251</v>
      </c>
      <c r="BL277" s="72">
        <v>542507174.73269618</v>
      </c>
      <c r="BM277" s="72">
        <v>376502634.94456369</v>
      </c>
      <c r="BN277" s="72">
        <v>305312100.37549394</v>
      </c>
      <c r="BO277" s="72">
        <v>27403763.107568257</v>
      </c>
      <c r="BP277" s="72">
        <v>-6805250.0405368377</v>
      </c>
      <c r="BQ277" s="72">
        <v>97672380.855287045</v>
      </c>
      <c r="BR277" s="72">
        <v>220494611.34477964</v>
      </c>
      <c r="BS277" s="72">
        <v>297236760.81881809</v>
      </c>
    </row>
    <row r="278" spans="6:71" x14ac:dyDescent="0.45">
      <c r="F278" s="22">
        <v>94</v>
      </c>
      <c r="G278" s="72">
        <v>-10189800</v>
      </c>
      <c r="H278" s="72">
        <v>-69648466.908671856</v>
      </c>
      <c r="I278" s="72">
        <v>-29207358.611744314</v>
      </c>
      <c r="J278" s="72">
        <v>263057187.13017637</v>
      </c>
      <c r="K278" s="72">
        <v>-237068213.88157573</v>
      </c>
      <c r="L278" s="72">
        <v>69112618.239819959</v>
      </c>
      <c r="M278" s="72">
        <v>-574267588.30562937</v>
      </c>
      <c r="N278" s="72">
        <v>-2246600527.4962258</v>
      </c>
      <c r="O278" s="72">
        <v>-3070611317.4499536</v>
      </c>
      <c r="P278" s="72">
        <v>-3092598721.1136847</v>
      </c>
      <c r="Q278" s="72">
        <v>-2196375527.3233366</v>
      </c>
      <c r="R278" s="72">
        <v>-3212299870.7756286</v>
      </c>
      <c r="S278" s="72">
        <v>-2789055159.6898575</v>
      </c>
      <c r="T278" s="72">
        <v>-1817265469.3117254</v>
      </c>
      <c r="U278" s="72">
        <v>-3722372348.1021767</v>
      </c>
      <c r="V278" s="72">
        <v>-3467003689.9605765</v>
      </c>
      <c r="W278" s="72">
        <v>-7548627760.2574654</v>
      </c>
      <c r="X278" s="72">
        <v>-3358624329.0324535</v>
      </c>
      <c r="Y278" s="72">
        <v>704957489.45829487</v>
      </c>
      <c r="Z278" s="72">
        <v>7505398616.0372562</v>
      </c>
      <c r="AA278" s="72">
        <v>12282353722.151131</v>
      </c>
      <c r="AB278" s="72">
        <v>18973107549.713383</v>
      </c>
      <c r="AC278" s="72">
        <v>27736955609.073402</v>
      </c>
      <c r="AD278" s="72">
        <v>26534996413.655098</v>
      </c>
      <c r="AE278" s="72">
        <v>32947470615.65041</v>
      </c>
      <c r="AF278" s="72">
        <v>17642991766.78635</v>
      </c>
      <c r="AG278" s="72">
        <v>22693014915.526794</v>
      </c>
      <c r="AH278" s="72">
        <v>38391692096.482651</v>
      </c>
      <c r="AI278" s="72">
        <v>46492531054.176727</v>
      </c>
      <c r="AJ278" s="72">
        <v>29057678043.095528</v>
      </c>
      <c r="AK278" s="72">
        <v>14788830616.353571</v>
      </c>
      <c r="AL278" s="72">
        <v>16759320313.679619</v>
      </c>
      <c r="AM278" s="72">
        <v>6951771653.9320898</v>
      </c>
      <c r="AN278" s="72">
        <v>539134083.98680294</v>
      </c>
      <c r="AO278" s="72">
        <v>-1312212015.0282648</v>
      </c>
      <c r="AP278" s="72">
        <v>5144052228.1735573</v>
      </c>
      <c r="AQ278" s="72">
        <v>11711593899.49464</v>
      </c>
      <c r="AR278" s="72">
        <v>14561957568.088383</v>
      </c>
      <c r="AS278" s="72">
        <v>5014502469.8335028</v>
      </c>
      <c r="AT278" s="72">
        <v>2882761166.2336445</v>
      </c>
      <c r="AU278" s="72">
        <v>1449512516.9297163</v>
      </c>
      <c r="AV278" s="72">
        <v>-421260724.01267874</v>
      </c>
      <c r="AW278" s="72">
        <v>2782955696.4308286</v>
      </c>
      <c r="AX278" s="72">
        <v>1772728069.473623</v>
      </c>
      <c r="AY278" s="72">
        <v>3924807192.5763478</v>
      </c>
      <c r="AZ278" s="72">
        <v>6440583580.5413313</v>
      </c>
      <c r="BA278" s="72">
        <v>5634790518.1203032</v>
      </c>
      <c r="BB278" s="72">
        <v>7786176225.4279308</v>
      </c>
      <c r="BC278" s="72">
        <v>5519153703.3491001</v>
      </c>
      <c r="BD278" s="72">
        <v>8497123324.2623129</v>
      </c>
      <c r="BE278" s="72">
        <v>10215923576.875078</v>
      </c>
      <c r="BF278" s="72">
        <v>10034014675.829418</v>
      </c>
      <c r="BG278" s="72">
        <v>12913363565.458485</v>
      </c>
      <c r="BH278" s="72">
        <v>13482318654.698067</v>
      </c>
      <c r="BI278" s="72">
        <v>12274415282.461718</v>
      </c>
      <c r="BJ278" s="72">
        <v>13909827745.11598</v>
      </c>
      <c r="BK278" s="72">
        <v>12765536435.711735</v>
      </c>
      <c r="BL278" s="72">
        <v>9624091160.0663052</v>
      </c>
      <c r="BM278" s="72">
        <v>7857727023.6847067</v>
      </c>
      <c r="BN278" s="72">
        <v>5070657909.3836336</v>
      </c>
      <c r="BO278" s="72">
        <v>3973063812.1575274</v>
      </c>
      <c r="BP278" s="72">
        <v>3867810491.7755756</v>
      </c>
      <c r="BQ278" s="72">
        <v>3334718948.4978728</v>
      </c>
      <c r="BR278" s="72">
        <v>3732289763.3720622</v>
      </c>
      <c r="BS278" s="72">
        <v>1766424856.1972296</v>
      </c>
    </row>
    <row r="279" spans="6:71" x14ac:dyDescent="0.45">
      <c r="F279" s="22">
        <v>95</v>
      </c>
      <c r="G279" s="72">
        <v>-10189800</v>
      </c>
      <c r="H279" s="72">
        <v>19678722.193084616</v>
      </c>
      <c r="I279" s="72">
        <v>-169426204.26111963</v>
      </c>
      <c r="J279" s="72">
        <v>600399781.96307039</v>
      </c>
      <c r="K279" s="72">
        <v>595190456.89017737</v>
      </c>
      <c r="L279" s="72">
        <v>422248706.08387452</v>
      </c>
      <c r="M279" s="72">
        <v>-619569789.41526842</v>
      </c>
      <c r="N279" s="72">
        <v>1136832147.3141546</v>
      </c>
      <c r="O279" s="72">
        <v>1856131251.3696563</v>
      </c>
      <c r="P279" s="72">
        <v>2218756845.9121003</v>
      </c>
      <c r="Q279" s="72">
        <v>896649263.98216403</v>
      </c>
      <c r="R279" s="72">
        <v>-146454314.77057216</v>
      </c>
      <c r="S279" s="72">
        <v>-2376819625.299819</v>
      </c>
      <c r="T279" s="72">
        <v>-4256871779.8924122</v>
      </c>
      <c r="U279" s="72">
        <v>-5176849145.0327597</v>
      </c>
      <c r="V279" s="72">
        <v>-2692688300.2995915</v>
      </c>
      <c r="W279" s="72">
        <v>-4411682390.3790817</v>
      </c>
      <c r="X279" s="72">
        <v>-6765155837.0845556</v>
      </c>
      <c r="Y279" s="72">
        <v>-6996044143.333025</v>
      </c>
      <c r="Z279" s="72">
        <v>-3129440780.0669389</v>
      </c>
      <c r="AA279" s="72">
        <v>2578558400.2188821</v>
      </c>
      <c r="AB279" s="72">
        <v>3354162885.2683721</v>
      </c>
      <c r="AC279" s="72">
        <v>-133507864.06175254</v>
      </c>
      <c r="AD279" s="72">
        <v>-2004419380.8948288</v>
      </c>
      <c r="AE279" s="72">
        <v>-8432732360.6021385</v>
      </c>
      <c r="AF279" s="72">
        <v>-2301529785.5705576</v>
      </c>
      <c r="AG279" s="72">
        <v>5955145904.2861137</v>
      </c>
      <c r="AH279" s="72">
        <v>4408548421.6490393</v>
      </c>
      <c r="AI279" s="72">
        <v>13780566880.726055</v>
      </c>
      <c r="AJ279" s="72">
        <v>27377448557.391613</v>
      </c>
      <c r="AK279" s="72">
        <v>20549464889.475925</v>
      </c>
      <c r="AL279" s="72">
        <v>18581423343.955639</v>
      </c>
      <c r="AM279" s="72">
        <v>19137048240.073109</v>
      </c>
      <c r="AN279" s="72">
        <v>6346957498.2670488</v>
      </c>
      <c r="AO279" s="72">
        <v>10577961922.578493</v>
      </c>
      <c r="AP279" s="72">
        <v>12891045492.078455</v>
      </c>
      <c r="AQ279" s="72">
        <v>16600466560.047237</v>
      </c>
      <c r="AR279" s="72">
        <v>18080567052.107342</v>
      </c>
      <c r="AS279" s="72">
        <v>25439859181.786091</v>
      </c>
      <c r="AT279" s="72">
        <v>27216518425.028297</v>
      </c>
      <c r="AU279" s="72">
        <v>32544576602.77409</v>
      </c>
      <c r="AV279" s="72">
        <v>31238458517.221325</v>
      </c>
      <c r="AW279" s="72">
        <v>16935555196.348694</v>
      </c>
      <c r="AX279" s="72">
        <v>24957051556.57431</v>
      </c>
      <c r="AY279" s="72">
        <v>28233340300.656609</v>
      </c>
      <c r="AZ279" s="72">
        <v>15775289511.15575</v>
      </c>
      <c r="BA279" s="72">
        <v>13356195862.641554</v>
      </c>
      <c r="BB279" s="72">
        <v>10813941312.383045</v>
      </c>
      <c r="BC279" s="72">
        <v>17004111434.81884</v>
      </c>
      <c r="BD279" s="72">
        <v>19647085484.545578</v>
      </c>
      <c r="BE279" s="72">
        <v>19811970351.165569</v>
      </c>
      <c r="BF279" s="72">
        <v>22228132891.265797</v>
      </c>
      <c r="BG279" s="72">
        <v>12915882627.779167</v>
      </c>
      <c r="BH279" s="72">
        <v>8173362661.5853662</v>
      </c>
      <c r="BI279" s="72">
        <v>11185941971.530111</v>
      </c>
      <c r="BJ279" s="72">
        <v>6583523639.7120008</v>
      </c>
      <c r="BK279" s="72">
        <v>4344266864.286562</v>
      </c>
      <c r="BL279" s="72">
        <v>4930158716.4175186</v>
      </c>
      <c r="BM279" s="72">
        <v>3848679943.8821006</v>
      </c>
      <c r="BN279" s="72">
        <v>3028397715.4820161</v>
      </c>
      <c r="BO279" s="72">
        <v>3142080175.4171848</v>
      </c>
      <c r="BP279" s="72">
        <v>3173293507.6049037</v>
      </c>
      <c r="BQ279" s="72">
        <v>2531124863.7689147</v>
      </c>
      <c r="BR279" s="72">
        <v>1746007211.235177</v>
      </c>
      <c r="BS279" s="72">
        <v>816287126.12008345</v>
      </c>
    </row>
    <row r="280" spans="6:71" x14ac:dyDescent="0.45">
      <c r="F280" s="22">
        <v>96</v>
      </c>
      <c r="G280" s="72">
        <v>-10189800</v>
      </c>
      <c r="H280" s="72">
        <v>-213667041.84355083</v>
      </c>
      <c r="I280" s="72">
        <v>-150383496.48069203</v>
      </c>
      <c r="J280" s="72">
        <v>-249314970.65566501</v>
      </c>
      <c r="K280" s="72">
        <v>287376407.02720082</v>
      </c>
      <c r="L280" s="72">
        <v>-737770354.8401072</v>
      </c>
      <c r="M280" s="72">
        <v>-550902581.08883739</v>
      </c>
      <c r="N280" s="72">
        <v>-27820718.86624011</v>
      </c>
      <c r="O280" s="72">
        <v>-1833191431.1956797</v>
      </c>
      <c r="P280" s="72">
        <v>-988036976.46299946</v>
      </c>
      <c r="Q280" s="72">
        <v>-288427943.7615701</v>
      </c>
      <c r="R280" s="72">
        <v>1594895204.6096382</v>
      </c>
      <c r="S280" s="72">
        <v>3084674694.1775351</v>
      </c>
      <c r="T280" s="72">
        <v>6377438967.4938364</v>
      </c>
      <c r="U280" s="72">
        <v>10540364963.502567</v>
      </c>
      <c r="V280" s="72">
        <v>14528839959.693172</v>
      </c>
      <c r="W280" s="72">
        <v>6575122911.2295151</v>
      </c>
      <c r="X280" s="72">
        <v>7560944238.903348</v>
      </c>
      <c r="Y280" s="72">
        <v>7912301428.5357695</v>
      </c>
      <c r="Z280" s="72">
        <v>8977624332.3952541</v>
      </c>
      <c r="AA280" s="72">
        <v>8527921744.4625797</v>
      </c>
      <c r="AB280" s="72">
        <v>13502453054.913332</v>
      </c>
      <c r="AC280" s="72">
        <v>12879868478.346998</v>
      </c>
      <c r="AD280" s="72">
        <v>15519138442.711948</v>
      </c>
      <c r="AE280" s="72">
        <v>19879428916.984699</v>
      </c>
      <c r="AF280" s="72">
        <v>16156195216.389149</v>
      </c>
      <c r="AG280" s="72">
        <v>11013375223.330557</v>
      </c>
      <c r="AH280" s="72">
        <v>8930321949.5552769</v>
      </c>
      <c r="AI280" s="72">
        <v>9042412167.0235043</v>
      </c>
      <c r="AJ280" s="72">
        <v>19265607628.658718</v>
      </c>
      <c r="AK280" s="72">
        <v>21210545156.06052</v>
      </c>
      <c r="AL280" s="72">
        <v>6869371033.2385435</v>
      </c>
      <c r="AM280" s="72">
        <v>10038440812.403921</v>
      </c>
      <c r="AN280" s="72">
        <v>11697959138.998625</v>
      </c>
      <c r="AO280" s="72">
        <v>4947437433.3915224</v>
      </c>
      <c r="AP280" s="72">
        <v>8413886287.6612701</v>
      </c>
      <c r="AQ280" s="72">
        <v>3875270646.4806819</v>
      </c>
      <c r="AR280" s="72">
        <v>-531475638.44239354</v>
      </c>
      <c r="AS280" s="72">
        <v>2922308566.2304454</v>
      </c>
      <c r="AT280" s="72">
        <v>4132467600.872138</v>
      </c>
      <c r="AU280" s="72">
        <v>3932595372.7520905</v>
      </c>
      <c r="AV280" s="72">
        <v>-339791206.00829089</v>
      </c>
      <c r="AW280" s="72">
        <v>-5528774715.278204</v>
      </c>
      <c r="AX280" s="72">
        <v>-9475274191.8236866</v>
      </c>
      <c r="AY280" s="72">
        <v>-9216470578.458353</v>
      </c>
      <c r="AZ280" s="72">
        <v>-9688534997.5891857</v>
      </c>
      <c r="BA280" s="72">
        <v>-7852550492.8359261</v>
      </c>
      <c r="BB280" s="72">
        <v>-5239463882.9565077</v>
      </c>
      <c r="BC280" s="72">
        <v>-4395366150.5260639</v>
      </c>
      <c r="BD280" s="72">
        <v>-3790428108.1019602</v>
      </c>
      <c r="BE280" s="72">
        <v>-880628249.06352019</v>
      </c>
      <c r="BF280" s="72">
        <v>-2885416246.2649083</v>
      </c>
      <c r="BG280" s="72">
        <v>-625824819.30215871</v>
      </c>
      <c r="BH280" s="72">
        <v>504636471.81802207</v>
      </c>
      <c r="BI280" s="72">
        <v>1883858162.2557786</v>
      </c>
      <c r="BJ280" s="72">
        <v>3021841557.0022321</v>
      </c>
      <c r="BK280" s="72">
        <v>3290930223.5627556</v>
      </c>
      <c r="BL280" s="72">
        <v>4211717644.1619711</v>
      </c>
      <c r="BM280" s="72">
        <v>2456881519.2582026</v>
      </c>
      <c r="BN280" s="72">
        <v>2277473779.1789851</v>
      </c>
      <c r="BO280" s="72">
        <v>1982739091.0086057</v>
      </c>
      <c r="BP280" s="72">
        <v>1296811372.9979413</v>
      </c>
      <c r="BQ280" s="72">
        <v>417031575.86284262</v>
      </c>
      <c r="BR280" s="72">
        <v>100263044.72368701</v>
      </c>
      <c r="BS280" s="72">
        <v>63842360.652167752</v>
      </c>
    </row>
    <row r="281" spans="6:71" x14ac:dyDescent="0.45">
      <c r="F281" s="22">
        <v>97</v>
      </c>
      <c r="G281" s="72">
        <v>-10189800</v>
      </c>
      <c r="H281" s="72">
        <v>22051512.740346719</v>
      </c>
      <c r="I281" s="72">
        <v>-126796997.9720466</v>
      </c>
      <c r="J281" s="72">
        <v>47282937.750848025</v>
      </c>
      <c r="K281" s="72">
        <v>225789780.12147418</v>
      </c>
      <c r="L281" s="72">
        <v>653505584.65861046</v>
      </c>
      <c r="M281" s="72">
        <v>-574029939.05836463</v>
      </c>
      <c r="N281" s="72">
        <v>-34731103.49452652</v>
      </c>
      <c r="O281" s="72">
        <v>1723432895.960398</v>
      </c>
      <c r="P281" s="72">
        <v>-1139272315.7303474</v>
      </c>
      <c r="Q281" s="72">
        <v>1035390171.745592</v>
      </c>
      <c r="R281" s="72">
        <v>4972939766.0649948</v>
      </c>
      <c r="S281" s="72">
        <v>1108391947.0536175</v>
      </c>
      <c r="T281" s="72">
        <v>4695119163.8589687</v>
      </c>
      <c r="U281" s="72">
        <v>291513778.26611578</v>
      </c>
      <c r="V281" s="72">
        <v>3552117618.6734619</v>
      </c>
      <c r="W281" s="72">
        <v>-919405194.67122734</v>
      </c>
      <c r="X281" s="72">
        <v>-26403319.001052383</v>
      </c>
      <c r="Y281" s="72">
        <v>2708846167.9734135</v>
      </c>
      <c r="Z281" s="72">
        <v>699196542.39974034</v>
      </c>
      <c r="AA281" s="72">
        <v>1545413551.0584543</v>
      </c>
      <c r="AB281" s="72">
        <v>3839578136.2467737</v>
      </c>
      <c r="AC281" s="72">
        <v>7202474493.559351</v>
      </c>
      <c r="AD281" s="72">
        <v>8676629491.9650974</v>
      </c>
      <c r="AE281" s="72">
        <v>8672289188.9904919</v>
      </c>
      <c r="AF281" s="72">
        <v>10051173226.347422</v>
      </c>
      <c r="AG281" s="72">
        <v>2863400219.8135953</v>
      </c>
      <c r="AH281" s="72">
        <v>-2921877948.3816004</v>
      </c>
      <c r="AI281" s="72">
        <v>4161222516.2805614</v>
      </c>
      <c r="AJ281" s="72">
        <v>-4755860218.2287054</v>
      </c>
      <c r="AK281" s="72">
        <v>2291759668.6244292</v>
      </c>
      <c r="AL281" s="72">
        <v>-2087045761.6324158</v>
      </c>
      <c r="AM281" s="72">
        <v>4004250111.5291128</v>
      </c>
      <c r="AN281" s="72">
        <v>6487683949.7551117</v>
      </c>
      <c r="AO281" s="72">
        <v>13615623737.479578</v>
      </c>
      <c r="AP281" s="72">
        <v>10892613127.098003</v>
      </c>
      <c r="AQ281" s="72">
        <v>17033746186.916233</v>
      </c>
      <c r="AR281" s="72">
        <v>9710366321.0787716</v>
      </c>
      <c r="AS281" s="72">
        <v>2499476493.3459244</v>
      </c>
      <c r="AT281" s="72">
        <v>7190085820.3756208</v>
      </c>
      <c r="AU281" s="72">
        <v>4397167797.8103828</v>
      </c>
      <c r="AV281" s="72">
        <v>4207727538.0257192</v>
      </c>
      <c r="AW281" s="72">
        <v>3973079009.3327041</v>
      </c>
      <c r="AX281" s="72">
        <v>6535490757.8721762</v>
      </c>
      <c r="AY281" s="72">
        <v>11096975591.089672</v>
      </c>
      <c r="AZ281" s="72">
        <v>20022221404.812248</v>
      </c>
      <c r="BA281" s="72">
        <v>15518999268.169823</v>
      </c>
      <c r="BB281" s="72">
        <v>15810428641.894291</v>
      </c>
      <c r="BC281" s="72">
        <v>7295387786.4185505</v>
      </c>
      <c r="BD281" s="72">
        <v>8228060782.6658449</v>
      </c>
      <c r="BE281" s="72">
        <v>7627012171.5610905</v>
      </c>
      <c r="BF281" s="72">
        <v>7023377501.3783255</v>
      </c>
      <c r="BG281" s="72">
        <v>9431126872.2433262</v>
      </c>
      <c r="BH281" s="72">
        <v>6796022836.0611115</v>
      </c>
      <c r="BI281" s="72">
        <v>8685777993.823391</v>
      </c>
      <c r="BJ281" s="72">
        <v>10916504828.425297</v>
      </c>
      <c r="BK281" s="72">
        <v>13710391547.496708</v>
      </c>
      <c r="BL281" s="72">
        <v>11970535780.375114</v>
      </c>
      <c r="BM281" s="72">
        <v>6257468050.1511526</v>
      </c>
      <c r="BN281" s="72">
        <v>5773203835.7653847</v>
      </c>
      <c r="BO281" s="72">
        <v>3919432472.4487476</v>
      </c>
      <c r="BP281" s="72">
        <v>3599156702.4256921</v>
      </c>
      <c r="BQ281" s="72">
        <v>1922178793.4432857</v>
      </c>
      <c r="BR281" s="72">
        <v>1141447266.5272648</v>
      </c>
      <c r="BS281" s="72">
        <v>571366595.07614315</v>
      </c>
    </row>
    <row r="282" spans="6:71" x14ac:dyDescent="0.45">
      <c r="F282" s="22">
        <v>98</v>
      </c>
      <c r="G282" s="72">
        <v>-10189800</v>
      </c>
      <c r="H282" s="72">
        <v>-107758792.7887952</v>
      </c>
      <c r="I282" s="72">
        <v>59736280.937412038</v>
      </c>
      <c r="J282" s="72">
        <v>-185856627.05441886</v>
      </c>
      <c r="K282" s="72">
        <v>347043266.49249977</v>
      </c>
      <c r="L282" s="72">
        <v>-1095271306.145407</v>
      </c>
      <c r="M282" s="72">
        <v>-56133744.066020727</v>
      </c>
      <c r="N282" s="72">
        <v>1014937568.7403547</v>
      </c>
      <c r="O282" s="72">
        <v>620306034.80107152</v>
      </c>
      <c r="P282" s="72">
        <v>996173227.48772085</v>
      </c>
      <c r="Q282" s="72">
        <v>2191778572.7773151</v>
      </c>
      <c r="R282" s="72">
        <v>266920463.39733368</v>
      </c>
      <c r="S282" s="72">
        <v>1673223520.7332985</v>
      </c>
      <c r="T282" s="72">
        <v>1203329163.1694419</v>
      </c>
      <c r="U282" s="72">
        <v>1274625891.3723476</v>
      </c>
      <c r="V282" s="72">
        <v>795067819.11269152</v>
      </c>
      <c r="W282" s="72">
        <v>-2398242070.85252</v>
      </c>
      <c r="X282" s="72">
        <v>-1594606983.0652459</v>
      </c>
      <c r="Y282" s="72">
        <v>-3162549377.2876258</v>
      </c>
      <c r="Z282" s="72">
        <v>2276055189.0162601</v>
      </c>
      <c r="AA282" s="72">
        <v>5270996128.6968241</v>
      </c>
      <c r="AB282" s="72">
        <v>-44800085.969344288</v>
      </c>
      <c r="AC282" s="72">
        <v>-3931280998.643455</v>
      </c>
      <c r="AD282" s="72">
        <v>662879509.45421779</v>
      </c>
      <c r="AE282" s="72">
        <v>1670290194.166528</v>
      </c>
      <c r="AF282" s="72">
        <v>8895498781.3005161</v>
      </c>
      <c r="AG282" s="72">
        <v>16750704642.830168</v>
      </c>
      <c r="AH282" s="72">
        <v>25457637742.898399</v>
      </c>
      <c r="AI282" s="72">
        <v>28854172236.05901</v>
      </c>
      <c r="AJ282" s="72">
        <v>27943880313.924545</v>
      </c>
      <c r="AK282" s="72">
        <v>20936752911.667622</v>
      </c>
      <c r="AL282" s="72">
        <v>30057862524.322853</v>
      </c>
      <c r="AM282" s="72">
        <v>39939855767.62648</v>
      </c>
      <c r="AN282" s="72">
        <v>41809650432.290588</v>
      </c>
      <c r="AO282" s="72">
        <v>22634857719.386967</v>
      </c>
      <c r="AP282" s="72">
        <v>27364919713.09824</v>
      </c>
      <c r="AQ282" s="72">
        <v>42379599907.115059</v>
      </c>
      <c r="AR282" s="72">
        <v>49986098220.911217</v>
      </c>
      <c r="AS282" s="72">
        <v>28445321934.156601</v>
      </c>
      <c r="AT282" s="72">
        <v>20478858823.063637</v>
      </c>
      <c r="AU282" s="72">
        <v>24026126595.715553</v>
      </c>
      <c r="AV282" s="72">
        <v>11829413781.307058</v>
      </c>
      <c r="AW282" s="72">
        <v>20611197986.929813</v>
      </c>
      <c r="AX282" s="72">
        <v>31143369674.47765</v>
      </c>
      <c r="AY282" s="72">
        <v>26534452166.24678</v>
      </c>
      <c r="AZ282" s="72">
        <v>13425518598.545223</v>
      </c>
      <c r="BA282" s="72">
        <v>4595007272.4085073</v>
      </c>
      <c r="BB282" s="72">
        <v>9638880255.9967422</v>
      </c>
      <c r="BC282" s="72">
        <v>13244145087.304802</v>
      </c>
      <c r="BD282" s="72">
        <v>11164518763.468157</v>
      </c>
      <c r="BE282" s="72">
        <v>8295360944.2243671</v>
      </c>
      <c r="BF282" s="72">
        <v>3491521262.5687499</v>
      </c>
      <c r="BG282" s="72">
        <v>2319477581.7777376</v>
      </c>
      <c r="BH282" s="72">
        <v>3497768253.1020594</v>
      </c>
      <c r="BI282" s="72">
        <v>2962670222.9239278</v>
      </c>
      <c r="BJ282" s="72">
        <v>380608975.05263329</v>
      </c>
      <c r="BK282" s="72">
        <v>352580945.50908494</v>
      </c>
      <c r="BL282" s="72">
        <v>225625172.52496853</v>
      </c>
      <c r="BM282" s="72">
        <v>704618612.5798043</v>
      </c>
      <c r="BN282" s="72">
        <v>323590978.14422756</v>
      </c>
      <c r="BO282" s="72">
        <v>819751312.05666125</v>
      </c>
      <c r="BP282" s="72">
        <v>374977555.63559747</v>
      </c>
      <c r="BQ282" s="72">
        <v>307244744.96331465</v>
      </c>
      <c r="BR282" s="72">
        <v>363238452.49903113</v>
      </c>
      <c r="BS282" s="72">
        <v>291324193.32074898</v>
      </c>
    </row>
    <row r="283" spans="6:71" x14ac:dyDescent="0.45">
      <c r="F283" s="22">
        <v>99</v>
      </c>
      <c r="G283" s="72">
        <v>-10189800</v>
      </c>
      <c r="H283" s="72">
        <v>-234343412.18701297</v>
      </c>
      <c r="I283" s="72">
        <v>-395755422.92101836</v>
      </c>
      <c r="J283" s="72">
        <v>313857709.20202827</v>
      </c>
      <c r="K283" s="72">
        <v>-495490018.12003416</v>
      </c>
      <c r="L283" s="72">
        <v>-1588016090.6455023</v>
      </c>
      <c r="M283" s="72">
        <v>-1356358128.9175189</v>
      </c>
      <c r="N283" s="72">
        <v>-1627330530.7866848</v>
      </c>
      <c r="O283" s="72">
        <v>-548009852.11183321</v>
      </c>
      <c r="P283" s="72">
        <v>515267292.99483138</v>
      </c>
      <c r="Q283" s="72">
        <v>-124768541.13175392</v>
      </c>
      <c r="R283" s="72">
        <v>-1207105092.0339801</v>
      </c>
      <c r="S283" s="72">
        <v>-3455858768.3893647</v>
      </c>
      <c r="T283" s="72">
        <v>-3942518915.1244826</v>
      </c>
      <c r="U283" s="72">
        <v>-343666704.77895427</v>
      </c>
      <c r="V283" s="72">
        <v>1234381387.4526954</v>
      </c>
      <c r="W283" s="72">
        <v>2373160196.9928055</v>
      </c>
      <c r="X283" s="72">
        <v>4595578826.982461</v>
      </c>
      <c r="Y283" s="72">
        <v>7826378225.2212915</v>
      </c>
      <c r="Z283" s="72">
        <v>7842700438.8380299</v>
      </c>
      <c r="AA283" s="72">
        <v>5213855628.1911736</v>
      </c>
      <c r="AB283" s="72">
        <v>330579145.63910943</v>
      </c>
      <c r="AC283" s="72">
        <v>4011085005.3707852</v>
      </c>
      <c r="AD283" s="72">
        <v>2156806424.2805986</v>
      </c>
      <c r="AE283" s="72">
        <v>2331831465.2607441</v>
      </c>
      <c r="AF283" s="72">
        <v>-1058445960.1706599</v>
      </c>
      <c r="AG283" s="72">
        <v>4331240993.5241718</v>
      </c>
      <c r="AH283" s="72">
        <v>-103278798.81834336</v>
      </c>
      <c r="AI283" s="72">
        <v>3331182119.097858</v>
      </c>
      <c r="AJ283" s="72">
        <v>13017910969.564541</v>
      </c>
      <c r="AK283" s="72">
        <v>12361405266.853085</v>
      </c>
      <c r="AL283" s="72">
        <v>7471119499.5069084</v>
      </c>
      <c r="AM283" s="72">
        <v>15144836272.802553</v>
      </c>
      <c r="AN283" s="72">
        <v>21801308692.381126</v>
      </c>
      <c r="AO283" s="72">
        <v>27089399713.995533</v>
      </c>
      <c r="AP283" s="72">
        <v>34356387835.562286</v>
      </c>
      <c r="AQ283" s="72">
        <v>23200931121.789436</v>
      </c>
      <c r="AR283" s="72">
        <v>21015973569.399311</v>
      </c>
      <c r="AS283" s="72">
        <v>23448751474.058155</v>
      </c>
      <c r="AT283" s="72">
        <v>12217063289.107008</v>
      </c>
      <c r="AU283" s="72">
        <v>8124575592.938261</v>
      </c>
      <c r="AV283" s="72">
        <v>12300814697.298443</v>
      </c>
      <c r="AW283" s="72">
        <v>14280255029.472685</v>
      </c>
      <c r="AX283" s="72">
        <v>12755331925.853832</v>
      </c>
      <c r="AY283" s="72">
        <v>11740819679.008621</v>
      </c>
      <c r="AZ283" s="72">
        <v>18071419971.646778</v>
      </c>
      <c r="BA283" s="72">
        <v>22030704279.533798</v>
      </c>
      <c r="BB283" s="72">
        <v>13098654687.800232</v>
      </c>
      <c r="BC283" s="72">
        <v>13312854040.742847</v>
      </c>
      <c r="BD283" s="72">
        <v>19515966804.458614</v>
      </c>
      <c r="BE283" s="72">
        <v>23738507629.210754</v>
      </c>
      <c r="BF283" s="72">
        <v>16131198820.594278</v>
      </c>
      <c r="BG283" s="72">
        <v>10314185387.847685</v>
      </c>
      <c r="BH283" s="72">
        <v>11771558013.356699</v>
      </c>
      <c r="BI283" s="72">
        <v>12126873478.138889</v>
      </c>
      <c r="BJ283" s="72">
        <v>10248317788.07448</v>
      </c>
      <c r="BK283" s="72">
        <v>11855200074.885523</v>
      </c>
      <c r="BL283" s="72">
        <v>10734763319.202188</v>
      </c>
      <c r="BM283" s="72">
        <v>8561945690.3865728</v>
      </c>
      <c r="BN283" s="72">
        <v>6612605682.9895811</v>
      </c>
      <c r="BO283" s="72">
        <v>3308804744.1210093</v>
      </c>
      <c r="BP283" s="72">
        <v>3430513720.7299957</v>
      </c>
      <c r="BQ283" s="72">
        <v>1994802502.6849122</v>
      </c>
      <c r="BR283" s="72">
        <v>1256331773.0515749</v>
      </c>
      <c r="BS283" s="72">
        <v>613581660.72109294</v>
      </c>
    </row>
    <row r="284" spans="6:71" x14ac:dyDescent="0.45">
      <c r="F284" s="22">
        <v>100</v>
      </c>
      <c r="G284" s="72">
        <v>-10189800</v>
      </c>
      <c r="H284" s="72">
        <v>-54885038.708008289</v>
      </c>
      <c r="I284" s="72">
        <v>-41715550.637707204</v>
      </c>
      <c r="J284" s="72">
        <v>-179278986.87407959</v>
      </c>
      <c r="K284" s="72">
        <v>921077151.6788367</v>
      </c>
      <c r="L284" s="72">
        <v>25659197.561668642</v>
      </c>
      <c r="M284" s="72">
        <v>-737504991.57591701</v>
      </c>
      <c r="N284" s="72">
        <v>-267031868.89982468</v>
      </c>
      <c r="O284" s="72">
        <v>364769280.82116061</v>
      </c>
      <c r="P284" s="72">
        <v>1067037922.8549354</v>
      </c>
      <c r="Q284" s="72">
        <v>2260943090.9063873</v>
      </c>
      <c r="R284" s="72">
        <v>131178276.79728264</v>
      </c>
      <c r="S284" s="72">
        <v>1357211118.1552236</v>
      </c>
      <c r="T284" s="72">
        <v>2493216128.4804459</v>
      </c>
      <c r="U284" s="72">
        <v>3694544187.7046747</v>
      </c>
      <c r="V284" s="72">
        <v>1659507895.2107966</v>
      </c>
      <c r="W284" s="72">
        <v>1166868187.786236</v>
      </c>
      <c r="X284" s="72">
        <v>4807105795.7132397</v>
      </c>
      <c r="Y284" s="72">
        <v>-2316910017.7304034</v>
      </c>
      <c r="Z284" s="72">
        <v>-2388721594.5537219</v>
      </c>
      <c r="AA284" s="72">
        <v>310026805.94900674</v>
      </c>
      <c r="AB284" s="72">
        <v>4183886590.922174</v>
      </c>
      <c r="AC284" s="72">
        <v>80789009.089388266</v>
      </c>
      <c r="AD284" s="72">
        <v>2938252833.2510004</v>
      </c>
      <c r="AE284" s="72">
        <v>3522527931.842679</v>
      </c>
      <c r="AF284" s="72">
        <v>9133768332.0446625</v>
      </c>
      <c r="AG284" s="72">
        <v>18791525880.127457</v>
      </c>
      <c r="AH284" s="72">
        <v>14394863771.038071</v>
      </c>
      <c r="AI284" s="72">
        <v>25314632761.759289</v>
      </c>
      <c r="AJ284" s="72">
        <v>17521209367.227024</v>
      </c>
      <c r="AK284" s="72">
        <v>24219736745.577953</v>
      </c>
      <c r="AL284" s="72">
        <v>16443425334.629612</v>
      </c>
      <c r="AM284" s="72">
        <v>3551564676.2778039</v>
      </c>
      <c r="AN284" s="72">
        <v>6638433996.4898195</v>
      </c>
      <c r="AO284" s="72">
        <v>7906339518.1421175</v>
      </c>
      <c r="AP284" s="72">
        <v>14178855892.888071</v>
      </c>
      <c r="AQ284" s="72">
        <v>7479330801.9823475</v>
      </c>
      <c r="AR284" s="72">
        <v>10364776140.582134</v>
      </c>
      <c r="AS284" s="72">
        <v>335523352.60877538</v>
      </c>
      <c r="AT284" s="72">
        <v>2356674041.7553053</v>
      </c>
      <c r="AU284" s="72">
        <v>10060381167.931192</v>
      </c>
      <c r="AV284" s="72">
        <v>11231425814.659254</v>
      </c>
      <c r="AW284" s="72">
        <v>1751264545.7479365</v>
      </c>
      <c r="AX284" s="72">
        <v>3093674243.0712285</v>
      </c>
      <c r="AY284" s="72">
        <v>-1980425982.961632</v>
      </c>
      <c r="AZ284" s="72">
        <v>-1790903363.7858496</v>
      </c>
      <c r="BA284" s="72">
        <v>1392433277.8693368</v>
      </c>
      <c r="BB284" s="72">
        <v>644223353.17378843</v>
      </c>
      <c r="BC284" s="72">
        <v>1868517253.5099776</v>
      </c>
      <c r="BD284" s="72">
        <v>4394042289.2159281</v>
      </c>
      <c r="BE284" s="72">
        <v>6573919726.9409838</v>
      </c>
      <c r="BF284" s="72">
        <v>7188802711.3497467</v>
      </c>
      <c r="BG284" s="72">
        <v>10456613451.824745</v>
      </c>
      <c r="BH284" s="72">
        <v>11479388024.323278</v>
      </c>
      <c r="BI284" s="72">
        <v>9301949484.6271381</v>
      </c>
      <c r="BJ284" s="72">
        <v>7217116175.794138</v>
      </c>
      <c r="BK284" s="72">
        <v>3192018833.9468813</v>
      </c>
      <c r="BL284" s="72">
        <v>3304813877.9533439</v>
      </c>
      <c r="BM284" s="72">
        <v>2697251560.4844251</v>
      </c>
      <c r="BN284" s="72">
        <v>2908769444.4303412</v>
      </c>
      <c r="BO284" s="72">
        <v>3637073238.0908623</v>
      </c>
      <c r="BP284" s="72">
        <v>2988292337.1607347</v>
      </c>
      <c r="BQ284" s="72">
        <v>3837464903.4099565</v>
      </c>
      <c r="BR284" s="72">
        <v>1779884911.2787831</v>
      </c>
      <c r="BS284" s="72">
        <v>923228023.76766264</v>
      </c>
    </row>
    <row r="287" spans="6:71" x14ac:dyDescent="0.45">
      <c r="F287" s="24" t="s">
        <v>84</v>
      </c>
    </row>
    <row r="288" spans="6:71" x14ac:dyDescent="0.45">
      <c r="F288" s="22" t="s">
        <v>47</v>
      </c>
      <c r="G288" s="26">
        <v>0</v>
      </c>
      <c r="H288" s="22">
        <v>1</v>
      </c>
      <c r="I288" s="22">
        <v>2</v>
      </c>
      <c r="J288" s="22">
        <v>3</v>
      </c>
      <c r="K288" s="22">
        <v>4</v>
      </c>
      <c r="L288" s="22">
        <v>5</v>
      </c>
      <c r="M288" s="22">
        <v>6</v>
      </c>
      <c r="N288" s="22">
        <v>7</v>
      </c>
      <c r="O288" s="22">
        <v>8</v>
      </c>
      <c r="P288" s="22">
        <v>9</v>
      </c>
      <c r="Q288" s="22">
        <v>10</v>
      </c>
      <c r="R288" s="22">
        <v>11</v>
      </c>
      <c r="S288" s="22">
        <v>12</v>
      </c>
      <c r="T288" s="22">
        <v>13</v>
      </c>
      <c r="U288" s="22">
        <v>14</v>
      </c>
      <c r="V288" s="22">
        <v>15</v>
      </c>
      <c r="W288" s="22">
        <v>16</v>
      </c>
      <c r="X288" s="22">
        <v>17</v>
      </c>
      <c r="Y288" s="22">
        <v>18</v>
      </c>
      <c r="Z288" s="22">
        <v>19</v>
      </c>
      <c r="AA288" s="22">
        <v>20</v>
      </c>
      <c r="AB288" s="22">
        <v>21</v>
      </c>
      <c r="AC288" s="22">
        <v>22</v>
      </c>
      <c r="AD288" s="22">
        <v>23</v>
      </c>
      <c r="AE288" s="22">
        <v>24</v>
      </c>
      <c r="AF288" s="22">
        <v>25</v>
      </c>
      <c r="AG288" s="22">
        <v>26</v>
      </c>
      <c r="AH288" s="22">
        <v>27</v>
      </c>
      <c r="AI288" s="22">
        <v>28</v>
      </c>
      <c r="AJ288" s="22">
        <v>29</v>
      </c>
      <c r="AK288" s="22">
        <v>30</v>
      </c>
      <c r="AL288">
        <v>31</v>
      </c>
      <c r="AM288">
        <v>32</v>
      </c>
      <c r="AN288">
        <v>33</v>
      </c>
      <c r="AO288">
        <v>34</v>
      </c>
      <c r="AP288">
        <v>35</v>
      </c>
      <c r="AQ288">
        <v>36</v>
      </c>
      <c r="AR288">
        <v>37</v>
      </c>
      <c r="AS288">
        <v>38</v>
      </c>
      <c r="AT288">
        <v>39</v>
      </c>
      <c r="AU288">
        <v>40</v>
      </c>
      <c r="AV288">
        <v>41</v>
      </c>
      <c r="AW288">
        <v>42</v>
      </c>
      <c r="AX288">
        <v>43</v>
      </c>
      <c r="AY288">
        <v>44</v>
      </c>
      <c r="AZ288">
        <v>45</v>
      </c>
      <c r="BA288">
        <v>46</v>
      </c>
      <c r="BB288">
        <v>47</v>
      </c>
      <c r="BC288">
        <v>48</v>
      </c>
      <c r="BD288">
        <v>49</v>
      </c>
      <c r="BE288">
        <v>50</v>
      </c>
      <c r="BF288">
        <v>51</v>
      </c>
      <c r="BG288">
        <v>52</v>
      </c>
      <c r="BH288">
        <v>53</v>
      </c>
      <c r="BI288">
        <v>54</v>
      </c>
      <c r="BJ288">
        <v>55</v>
      </c>
      <c r="BK288">
        <v>56</v>
      </c>
      <c r="BL288">
        <v>57</v>
      </c>
      <c r="BM288">
        <v>58</v>
      </c>
      <c r="BN288">
        <v>59</v>
      </c>
      <c r="BO288">
        <v>60</v>
      </c>
      <c r="BP288">
        <v>61</v>
      </c>
      <c r="BQ288">
        <v>62</v>
      </c>
      <c r="BR288">
        <v>63</v>
      </c>
      <c r="BS288">
        <v>64</v>
      </c>
    </row>
    <row r="289" spans="6:71" x14ac:dyDescent="0.45">
      <c r="F289" s="22">
        <v>1</v>
      </c>
      <c r="G289" s="72">
        <v>925946352.71651351</v>
      </c>
      <c r="H289" s="72">
        <v>1661589392.9739013</v>
      </c>
      <c r="I289" s="72">
        <v>2482242725.3383098</v>
      </c>
      <c r="J289" s="72">
        <v>2888317208.4002504</v>
      </c>
      <c r="K289" s="72">
        <v>4309212742.4783335</v>
      </c>
      <c r="L289" s="72">
        <v>6072830244.5506678</v>
      </c>
      <c r="M289" s="72">
        <v>8238704282.3299885</v>
      </c>
      <c r="N289" s="72">
        <v>9701674502.8803902</v>
      </c>
      <c r="O289" s="72">
        <v>12088485734.134825</v>
      </c>
      <c r="P289" s="72">
        <v>15454534741.119139</v>
      </c>
      <c r="Q289" s="72">
        <v>15528267344.786499</v>
      </c>
      <c r="R289" s="72">
        <v>21424853717.152321</v>
      </c>
      <c r="S289" s="72">
        <v>20156684025.634304</v>
      </c>
      <c r="T289" s="72">
        <v>18937522045.11237</v>
      </c>
      <c r="U289" s="72">
        <v>22004399696.670303</v>
      </c>
      <c r="V289" s="72">
        <v>25982765874.856598</v>
      </c>
      <c r="W289" s="72">
        <v>30835321685.036499</v>
      </c>
      <c r="X289" s="72">
        <v>23986555751.474094</v>
      </c>
      <c r="Y289" s="72">
        <v>24313966323.450626</v>
      </c>
      <c r="Z289" s="72">
        <v>27737374114.716232</v>
      </c>
      <c r="AA289" s="72">
        <v>25606547848.566277</v>
      </c>
      <c r="AB289" s="72">
        <v>34134359885.157558</v>
      </c>
      <c r="AC289" s="72">
        <v>41192358559.300026</v>
      </c>
      <c r="AD289" s="72">
        <v>46182958089.799492</v>
      </c>
      <c r="AE289" s="72">
        <v>52192504634.722748</v>
      </c>
      <c r="AF289" s="72">
        <v>43067348165.473091</v>
      </c>
      <c r="AG289" s="72">
        <v>42098735437.559586</v>
      </c>
      <c r="AH289" s="72">
        <v>48114796290.275192</v>
      </c>
      <c r="AI289" s="72">
        <v>40305120762.458504</v>
      </c>
      <c r="AJ289" s="72">
        <v>33527654039.872803</v>
      </c>
      <c r="AK289" s="72">
        <v>36583810017.47451</v>
      </c>
      <c r="AL289" s="72">
        <v>33387958657.991459</v>
      </c>
      <c r="AM289" s="72">
        <v>40090767226.328743</v>
      </c>
      <c r="AN289" s="72">
        <v>48059560775.285034</v>
      </c>
      <c r="AO289" s="72">
        <v>53092212670.677734</v>
      </c>
      <c r="AP289" s="72">
        <v>54524275663.058693</v>
      </c>
      <c r="AQ289" s="72">
        <v>49115368058.822601</v>
      </c>
      <c r="AR289" s="72">
        <v>49284248882.118034</v>
      </c>
      <c r="AS289" s="72">
        <v>49481732815.608665</v>
      </c>
      <c r="AT289" s="72">
        <v>48864042123.645798</v>
      </c>
      <c r="AU289" s="72">
        <v>34408558872.659386</v>
      </c>
      <c r="AV289" s="72">
        <v>24250007814.221058</v>
      </c>
      <c r="AW289" s="72">
        <v>29012432301.162678</v>
      </c>
      <c r="AX289" s="72">
        <v>27040927209.882168</v>
      </c>
      <c r="AY289" s="72">
        <v>27991255187.349911</v>
      </c>
      <c r="AZ289" s="72">
        <v>25490849989.896656</v>
      </c>
      <c r="BA289" s="72">
        <v>29779958965.213577</v>
      </c>
      <c r="BB289" s="72">
        <v>30894838750.542366</v>
      </c>
      <c r="BC289" s="72">
        <v>26467079232.764626</v>
      </c>
      <c r="BD289" s="72">
        <v>18993190792.380714</v>
      </c>
      <c r="BE289" s="72">
        <v>17871713839.157204</v>
      </c>
      <c r="BF289" s="72">
        <v>18122275110.249882</v>
      </c>
      <c r="BG289" s="72">
        <v>13109763465.778896</v>
      </c>
      <c r="BH289" s="72">
        <v>12204533499.697216</v>
      </c>
      <c r="BI289" s="72">
        <v>10535153549.056406</v>
      </c>
      <c r="BJ289" s="72">
        <v>7948423849.6268539</v>
      </c>
      <c r="BK289" s="72">
        <v>6381322093.3767052</v>
      </c>
      <c r="BL289" s="72">
        <v>5403308395.1699295</v>
      </c>
      <c r="BM289" s="72">
        <v>5213361707.4232626</v>
      </c>
      <c r="BN289" s="72">
        <v>3035785528.4118824</v>
      </c>
      <c r="BO289" s="72">
        <v>1722987448.1552837</v>
      </c>
      <c r="BP289" s="72">
        <v>1255242809.6661892</v>
      </c>
      <c r="BQ289" s="72">
        <v>803771773.7913574</v>
      </c>
      <c r="BR289" s="72">
        <v>422758400.80442691</v>
      </c>
      <c r="BS289" s="72">
        <v>0</v>
      </c>
    </row>
    <row r="290" spans="6:71" x14ac:dyDescent="0.45">
      <c r="F290" s="22">
        <v>2</v>
      </c>
      <c r="G290" s="72">
        <v>925946352.71651351</v>
      </c>
      <c r="H290" s="72">
        <v>1720705601.8205686</v>
      </c>
      <c r="I290" s="72">
        <v>2897344793.6204014</v>
      </c>
      <c r="J290" s="72">
        <v>4510346742.5244684</v>
      </c>
      <c r="K290" s="72">
        <v>5166073802.1463194</v>
      </c>
      <c r="L290" s="72">
        <v>6618780078.1482382</v>
      </c>
      <c r="M290" s="72">
        <v>7142631889.0672398</v>
      </c>
      <c r="N290" s="72">
        <v>9769706680.6956921</v>
      </c>
      <c r="O290" s="72">
        <v>12387811788.37418</v>
      </c>
      <c r="P290" s="72">
        <v>12351090476.714977</v>
      </c>
      <c r="Q290" s="72">
        <v>11907707578.180742</v>
      </c>
      <c r="R290" s="72">
        <v>12637700104.537867</v>
      </c>
      <c r="S290" s="72">
        <v>15310728798.309254</v>
      </c>
      <c r="T290" s="72">
        <v>15571391263.217834</v>
      </c>
      <c r="U290" s="72">
        <v>19902923827.321213</v>
      </c>
      <c r="V290" s="72">
        <v>16419249288.743824</v>
      </c>
      <c r="W290" s="72">
        <v>18338139194.028584</v>
      </c>
      <c r="X290" s="72">
        <v>17604001050.915203</v>
      </c>
      <c r="Y290" s="72">
        <v>22974445777.500256</v>
      </c>
      <c r="Z290" s="72">
        <v>28625276686.698967</v>
      </c>
      <c r="AA290" s="72">
        <v>33869183827.461727</v>
      </c>
      <c r="AB290" s="72">
        <v>35518119108.062447</v>
      </c>
      <c r="AC290" s="72">
        <v>41670092073.458862</v>
      </c>
      <c r="AD290" s="72">
        <v>53133647813.340439</v>
      </c>
      <c r="AE290" s="72">
        <v>52241442521.564636</v>
      </c>
      <c r="AF290" s="72">
        <v>50254406841.923241</v>
      </c>
      <c r="AG290" s="72">
        <v>56307121511.997597</v>
      </c>
      <c r="AH290" s="72">
        <v>41705011284.103676</v>
      </c>
      <c r="AI290" s="72">
        <v>31331075658.199112</v>
      </c>
      <c r="AJ290" s="72">
        <v>32669864694.481365</v>
      </c>
      <c r="AK290" s="72">
        <v>33466157966.124676</v>
      </c>
      <c r="AL290" s="72">
        <v>32342336967.797688</v>
      </c>
      <c r="AM290" s="72">
        <v>24038872067.398525</v>
      </c>
      <c r="AN290" s="72">
        <v>24620711485.947845</v>
      </c>
      <c r="AO290" s="72">
        <v>32509938042.088482</v>
      </c>
      <c r="AP290" s="72">
        <v>36449848317.857277</v>
      </c>
      <c r="AQ290" s="72">
        <v>32589024448.669853</v>
      </c>
      <c r="AR290" s="72">
        <v>34894896529.04023</v>
      </c>
      <c r="AS290" s="72">
        <v>34626335043.365143</v>
      </c>
      <c r="AT290" s="72">
        <v>33944261237.161858</v>
      </c>
      <c r="AU290" s="72">
        <v>29198297875.995434</v>
      </c>
      <c r="AV290" s="72">
        <v>28616917675.068581</v>
      </c>
      <c r="AW290" s="72">
        <v>35544517864.140755</v>
      </c>
      <c r="AX290" s="72">
        <v>26953078032.781189</v>
      </c>
      <c r="AY290" s="72">
        <v>25087834195.183022</v>
      </c>
      <c r="AZ290" s="72">
        <v>25530061059.339024</v>
      </c>
      <c r="BA290" s="72">
        <v>25052716131.051548</v>
      </c>
      <c r="BB290" s="72">
        <v>24781243516.901421</v>
      </c>
      <c r="BC290" s="72">
        <v>24785138835.059368</v>
      </c>
      <c r="BD290" s="72">
        <v>22343212754.492992</v>
      </c>
      <c r="BE290" s="72">
        <v>18036168212.7383</v>
      </c>
      <c r="BF290" s="72">
        <v>17087446442.919903</v>
      </c>
      <c r="BG290" s="72">
        <v>12045197799.036413</v>
      </c>
      <c r="BH290" s="72">
        <v>11740176924.199335</v>
      </c>
      <c r="BI290" s="72">
        <v>10028418821.662743</v>
      </c>
      <c r="BJ290" s="72">
        <v>11002762618.21566</v>
      </c>
      <c r="BK290" s="72">
        <v>8753968508.6603966</v>
      </c>
      <c r="BL290" s="72">
        <v>6719678524.024024</v>
      </c>
      <c r="BM290" s="72">
        <v>6719670452.9850969</v>
      </c>
      <c r="BN290" s="72">
        <v>5685202812.6429443</v>
      </c>
      <c r="BO290" s="72">
        <v>3765686724.2608843</v>
      </c>
      <c r="BP290" s="72">
        <v>3032006959.4802456</v>
      </c>
      <c r="BQ290" s="72">
        <v>1952272227.0979638</v>
      </c>
      <c r="BR290" s="72">
        <v>826617679.88448536</v>
      </c>
      <c r="BS290" s="72">
        <v>0</v>
      </c>
    </row>
    <row r="291" spans="6:71" x14ac:dyDescent="0.45">
      <c r="F291" s="22">
        <v>3</v>
      </c>
      <c r="G291" s="72">
        <v>925946352.71651351</v>
      </c>
      <c r="H291" s="72">
        <v>1696065497.6578212</v>
      </c>
      <c r="I291" s="72">
        <v>2908140337.5557694</v>
      </c>
      <c r="J291" s="72">
        <v>3756389676.7991958</v>
      </c>
      <c r="K291" s="72">
        <v>5881648007.2358627</v>
      </c>
      <c r="L291" s="72">
        <v>6679098201.8689852</v>
      </c>
      <c r="M291" s="72">
        <v>7492910204.45259</v>
      </c>
      <c r="N291" s="72">
        <v>9436293343.9987202</v>
      </c>
      <c r="O291" s="72">
        <v>8844091794.4586201</v>
      </c>
      <c r="P291" s="72">
        <v>8073289257.6307001</v>
      </c>
      <c r="Q291" s="72">
        <v>8876267185.2414017</v>
      </c>
      <c r="R291" s="72">
        <v>12712333890.689684</v>
      </c>
      <c r="S291" s="72">
        <v>13898577356.447229</v>
      </c>
      <c r="T291" s="72">
        <v>14565603340.55673</v>
      </c>
      <c r="U291" s="72">
        <v>15270736299.42487</v>
      </c>
      <c r="V291" s="72">
        <v>19741426043.144569</v>
      </c>
      <c r="W291" s="72">
        <v>20672858692.453392</v>
      </c>
      <c r="X291" s="72">
        <v>16409478523.404028</v>
      </c>
      <c r="Y291" s="72">
        <v>18639735967.39978</v>
      </c>
      <c r="Z291" s="72">
        <v>19067012250.750523</v>
      </c>
      <c r="AA291" s="72">
        <v>18924685482.689899</v>
      </c>
      <c r="AB291" s="72">
        <v>24805235676.035091</v>
      </c>
      <c r="AC291" s="72">
        <v>19512711214.592392</v>
      </c>
      <c r="AD291" s="72">
        <v>26374263881.32851</v>
      </c>
      <c r="AE291" s="72">
        <v>20992961305.582081</v>
      </c>
      <c r="AF291" s="72">
        <v>19689661821.121845</v>
      </c>
      <c r="AG291" s="72">
        <v>24766642580.212543</v>
      </c>
      <c r="AH291" s="72">
        <v>20521368993.215668</v>
      </c>
      <c r="AI291" s="72">
        <v>21495746136.349041</v>
      </c>
      <c r="AJ291" s="72">
        <v>27835938931.836727</v>
      </c>
      <c r="AK291" s="72">
        <v>29874740913.118305</v>
      </c>
      <c r="AL291" s="72">
        <v>30019761731.507114</v>
      </c>
      <c r="AM291" s="72">
        <v>33905006832.392067</v>
      </c>
      <c r="AN291" s="72">
        <v>35885276201.533249</v>
      </c>
      <c r="AO291" s="72">
        <v>43447906348.490967</v>
      </c>
      <c r="AP291" s="72">
        <v>55571149315.366035</v>
      </c>
      <c r="AQ291" s="72">
        <v>53488344851.67585</v>
      </c>
      <c r="AR291" s="72">
        <v>49703968927.527451</v>
      </c>
      <c r="AS291" s="72">
        <v>54131323144.054413</v>
      </c>
      <c r="AT291" s="72">
        <v>39196182403.585556</v>
      </c>
      <c r="AU291" s="72">
        <v>44625658379.110374</v>
      </c>
      <c r="AV291" s="72">
        <v>56586420502.198814</v>
      </c>
      <c r="AW291" s="72">
        <v>53396271486.41494</v>
      </c>
      <c r="AX291" s="72">
        <v>59024545532.798126</v>
      </c>
      <c r="AY291" s="72">
        <v>67672216893.912689</v>
      </c>
      <c r="AZ291" s="72">
        <v>84286209561.17807</v>
      </c>
      <c r="BA291" s="72">
        <v>86270349756.035065</v>
      </c>
      <c r="BB291" s="72">
        <v>91638360065.737747</v>
      </c>
      <c r="BC291" s="72">
        <v>68951665984.369476</v>
      </c>
      <c r="BD291" s="72">
        <v>68014538763.523651</v>
      </c>
      <c r="BE291" s="72">
        <v>66693871073.721664</v>
      </c>
      <c r="BF291" s="72">
        <v>59279836147.995193</v>
      </c>
      <c r="BG291" s="72">
        <v>43011738863.791191</v>
      </c>
      <c r="BH291" s="72">
        <v>33840365568.959187</v>
      </c>
      <c r="BI291" s="72">
        <v>24236886261.854397</v>
      </c>
      <c r="BJ291" s="72">
        <v>22323391351.51664</v>
      </c>
      <c r="BK291" s="72">
        <v>21584639431.236736</v>
      </c>
      <c r="BL291" s="72">
        <v>13861705963.501326</v>
      </c>
      <c r="BM291" s="72">
        <v>9384764234.5201759</v>
      </c>
      <c r="BN291" s="72">
        <v>6453473209.8041286</v>
      </c>
      <c r="BO291" s="72">
        <v>4802758897.6116886</v>
      </c>
      <c r="BP291" s="72">
        <v>2930079093.3584228</v>
      </c>
      <c r="BQ291" s="72">
        <v>2038117799.8251636</v>
      </c>
      <c r="BR291" s="72">
        <v>1105025973.4097712</v>
      </c>
      <c r="BS291" s="72">
        <v>0</v>
      </c>
    </row>
    <row r="292" spans="6:71" x14ac:dyDescent="0.45">
      <c r="F292" s="22">
        <v>4</v>
      </c>
      <c r="G292" s="72">
        <v>925946352.71651351</v>
      </c>
      <c r="H292" s="72">
        <v>1690161918.1257699</v>
      </c>
      <c r="I292" s="72">
        <v>2696852411.0051265</v>
      </c>
      <c r="J292" s="72">
        <v>3653419250.7838812</v>
      </c>
      <c r="K292" s="72">
        <v>4646309198.9531441</v>
      </c>
      <c r="L292" s="72">
        <v>4402653127.1348495</v>
      </c>
      <c r="M292" s="72">
        <v>5822179918.8677349</v>
      </c>
      <c r="N292" s="72">
        <v>8569184111.6754408</v>
      </c>
      <c r="O292" s="72">
        <v>9909849292.0524559</v>
      </c>
      <c r="P292" s="72">
        <v>11312077727.879061</v>
      </c>
      <c r="Q292" s="72">
        <v>12822510456.54528</v>
      </c>
      <c r="R292" s="72">
        <v>16596050918.938347</v>
      </c>
      <c r="S292" s="72">
        <v>19775339911.97744</v>
      </c>
      <c r="T292" s="72">
        <v>21975562930.560524</v>
      </c>
      <c r="U292" s="72">
        <v>27183656532.526691</v>
      </c>
      <c r="V292" s="72">
        <v>25845385629.662003</v>
      </c>
      <c r="W292" s="72">
        <v>29353380875.748547</v>
      </c>
      <c r="X292" s="72">
        <v>34980557902.048996</v>
      </c>
      <c r="Y292" s="72">
        <v>40112216852.724373</v>
      </c>
      <c r="Z292" s="72">
        <v>38322257866.637253</v>
      </c>
      <c r="AA292" s="72">
        <v>35659440446.631683</v>
      </c>
      <c r="AB292" s="72">
        <v>35971250357.988762</v>
      </c>
      <c r="AC292" s="72">
        <v>31391516141.042389</v>
      </c>
      <c r="AD292" s="72">
        <v>39414538970.001709</v>
      </c>
      <c r="AE292" s="72">
        <v>49506301732.777542</v>
      </c>
      <c r="AF292" s="72">
        <v>41124133698.319244</v>
      </c>
      <c r="AG292" s="72">
        <v>44690210804.513496</v>
      </c>
      <c r="AH292" s="72">
        <v>41461556747.449043</v>
      </c>
      <c r="AI292" s="72">
        <v>43492652427.767235</v>
      </c>
      <c r="AJ292" s="72">
        <v>32336316731.904148</v>
      </c>
      <c r="AK292" s="72">
        <v>30407297351.018883</v>
      </c>
      <c r="AL292" s="72">
        <v>27609488506.842228</v>
      </c>
      <c r="AM292" s="72">
        <v>33631759866.899284</v>
      </c>
      <c r="AN292" s="72">
        <v>28086646154.638409</v>
      </c>
      <c r="AO292" s="72">
        <v>28370816281.724564</v>
      </c>
      <c r="AP292" s="72">
        <v>29010278535.137398</v>
      </c>
      <c r="AQ292" s="72">
        <v>26162588670.882446</v>
      </c>
      <c r="AR292" s="72">
        <v>20626514765.662415</v>
      </c>
      <c r="AS292" s="72">
        <v>23910300270.70826</v>
      </c>
      <c r="AT292" s="72">
        <v>25783284248.957703</v>
      </c>
      <c r="AU292" s="72">
        <v>26439887500.145016</v>
      </c>
      <c r="AV292" s="72">
        <v>23732686481.667339</v>
      </c>
      <c r="AW292" s="72">
        <v>26901428205.839233</v>
      </c>
      <c r="AX292" s="72">
        <v>30081599723.051159</v>
      </c>
      <c r="AY292" s="72">
        <v>21569793789.897636</v>
      </c>
      <c r="AZ292" s="72">
        <v>27015650121.759377</v>
      </c>
      <c r="BA292" s="72">
        <v>27898928492.270683</v>
      </c>
      <c r="BB292" s="72">
        <v>23945027659.992794</v>
      </c>
      <c r="BC292" s="72">
        <v>23690222124.484615</v>
      </c>
      <c r="BD292" s="72">
        <v>20304710376.410183</v>
      </c>
      <c r="BE292" s="72">
        <v>21191714599.26672</v>
      </c>
      <c r="BF292" s="72">
        <v>24076556625.226727</v>
      </c>
      <c r="BG292" s="72">
        <v>20483105967.314568</v>
      </c>
      <c r="BH292" s="72">
        <v>23361907646.355747</v>
      </c>
      <c r="BI292" s="72">
        <v>19138688423.820499</v>
      </c>
      <c r="BJ292" s="72">
        <v>16507891022.358744</v>
      </c>
      <c r="BK292" s="72">
        <v>13374468331.77289</v>
      </c>
      <c r="BL292" s="72">
        <v>12594744109.608717</v>
      </c>
      <c r="BM292" s="72">
        <v>13384507222.535969</v>
      </c>
      <c r="BN292" s="72">
        <v>9424189783.2993755</v>
      </c>
      <c r="BO292" s="72">
        <v>7680096630.3207493</v>
      </c>
      <c r="BP292" s="72">
        <v>7402988486.3047132</v>
      </c>
      <c r="BQ292" s="72">
        <v>5755918385.6894922</v>
      </c>
      <c r="BR292" s="72">
        <v>3095763159.4897852</v>
      </c>
      <c r="BS292" s="72">
        <v>0</v>
      </c>
    </row>
    <row r="293" spans="6:71" x14ac:dyDescent="0.45">
      <c r="F293" s="22">
        <v>5</v>
      </c>
      <c r="G293" s="72">
        <v>925946352.71651351</v>
      </c>
      <c r="H293" s="72">
        <v>1925749294.9412913</v>
      </c>
      <c r="I293" s="72">
        <v>3026904534.8590379</v>
      </c>
      <c r="J293" s="72">
        <v>4476087086.2652216</v>
      </c>
      <c r="K293" s="72">
        <v>5130532914.5990801</v>
      </c>
      <c r="L293" s="72">
        <v>4952697220.0565958</v>
      </c>
      <c r="M293" s="72">
        <v>5554841461.2476492</v>
      </c>
      <c r="N293" s="72">
        <v>5678956379.9658012</v>
      </c>
      <c r="O293" s="72">
        <v>7150294418.9385977</v>
      </c>
      <c r="P293" s="72">
        <v>7780451240.4031067</v>
      </c>
      <c r="Q293" s="72">
        <v>8349561540.4934568</v>
      </c>
      <c r="R293" s="72">
        <v>8972203497.3985367</v>
      </c>
      <c r="S293" s="72">
        <v>9334190614.4879322</v>
      </c>
      <c r="T293" s="72">
        <v>13322907986.540213</v>
      </c>
      <c r="U293" s="72">
        <v>15485324432.484859</v>
      </c>
      <c r="V293" s="72">
        <v>17683351948.782524</v>
      </c>
      <c r="W293" s="72">
        <v>23361655684.105701</v>
      </c>
      <c r="X293" s="72">
        <v>22583897401.512051</v>
      </c>
      <c r="Y293" s="72">
        <v>23523309972.329082</v>
      </c>
      <c r="Z293" s="72">
        <v>30486732892.48238</v>
      </c>
      <c r="AA293" s="72">
        <v>34719018102.103081</v>
      </c>
      <c r="AB293" s="72">
        <v>36892186023.342209</v>
      </c>
      <c r="AC293" s="72">
        <v>37865145241.982506</v>
      </c>
      <c r="AD293" s="72">
        <v>44429625467.877998</v>
      </c>
      <c r="AE293" s="72">
        <v>45341597459.609726</v>
      </c>
      <c r="AF293" s="72">
        <v>43014766472.737068</v>
      </c>
      <c r="AG293" s="72">
        <v>50359165412.852272</v>
      </c>
      <c r="AH293" s="72">
        <v>55939795904.002403</v>
      </c>
      <c r="AI293" s="72">
        <v>64716699848.53083</v>
      </c>
      <c r="AJ293" s="72">
        <v>79281149698.480225</v>
      </c>
      <c r="AK293" s="72">
        <v>63057609296.389999</v>
      </c>
      <c r="AL293" s="72">
        <v>70304792315.617737</v>
      </c>
      <c r="AM293" s="72">
        <v>52783466264.25547</v>
      </c>
      <c r="AN293" s="72">
        <v>40505613540.771805</v>
      </c>
      <c r="AO293" s="72">
        <v>31601201067.5438</v>
      </c>
      <c r="AP293" s="72">
        <v>32249643909.265705</v>
      </c>
      <c r="AQ293" s="72">
        <v>37550089178.15239</v>
      </c>
      <c r="AR293" s="72">
        <v>35106448399.020317</v>
      </c>
      <c r="AS293" s="72">
        <v>32553803802.669113</v>
      </c>
      <c r="AT293" s="72">
        <v>22616568862.877743</v>
      </c>
      <c r="AU293" s="72">
        <v>26429060619.465527</v>
      </c>
      <c r="AV293" s="72">
        <v>25929500246.424706</v>
      </c>
      <c r="AW293" s="72">
        <v>25568762108.544266</v>
      </c>
      <c r="AX293" s="72">
        <v>26843519004.361294</v>
      </c>
      <c r="AY293" s="72">
        <v>30163357853.867023</v>
      </c>
      <c r="AZ293" s="72">
        <v>20695387587.939545</v>
      </c>
      <c r="BA293" s="72">
        <v>17916459153.336163</v>
      </c>
      <c r="BB293" s="72">
        <v>17911893015.33247</v>
      </c>
      <c r="BC293" s="72">
        <v>16054686325.122259</v>
      </c>
      <c r="BD293" s="72">
        <v>16801621826.500675</v>
      </c>
      <c r="BE293" s="72">
        <v>18499988928.175339</v>
      </c>
      <c r="BF293" s="72">
        <v>16192914734.91798</v>
      </c>
      <c r="BG293" s="72">
        <v>18333247898.486927</v>
      </c>
      <c r="BH293" s="72">
        <v>13570849706.781843</v>
      </c>
      <c r="BI293" s="72">
        <v>10047179760.890749</v>
      </c>
      <c r="BJ293" s="72">
        <v>8278565715.4490423</v>
      </c>
      <c r="BK293" s="72">
        <v>7271290814.1504135</v>
      </c>
      <c r="BL293" s="72">
        <v>7821981751.896142</v>
      </c>
      <c r="BM293" s="72">
        <v>6257624164.3295212</v>
      </c>
      <c r="BN293" s="72">
        <v>4733579926.9448051</v>
      </c>
      <c r="BO293" s="72">
        <v>4193701584.0594859</v>
      </c>
      <c r="BP293" s="72">
        <v>3471735465.1014228</v>
      </c>
      <c r="BQ293" s="72">
        <v>2813730956.0244055</v>
      </c>
      <c r="BR293" s="72">
        <v>1669322489.7408571</v>
      </c>
      <c r="BS293" s="72">
        <v>0</v>
      </c>
    </row>
    <row r="294" spans="6:71" x14ac:dyDescent="0.45">
      <c r="F294" s="22">
        <v>6</v>
      </c>
      <c r="G294" s="72">
        <v>925946352.71651351</v>
      </c>
      <c r="H294" s="72">
        <v>1819624465.6206632</v>
      </c>
      <c r="I294" s="72">
        <v>2854799031.3844271</v>
      </c>
      <c r="J294" s="72">
        <v>4235227423.2646432</v>
      </c>
      <c r="K294" s="72">
        <v>4525319147.7381735</v>
      </c>
      <c r="L294" s="72">
        <v>4793460279.6160336</v>
      </c>
      <c r="M294" s="72">
        <v>6594238145.5085526</v>
      </c>
      <c r="N294" s="72">
        <v>6834458908.7874718</v>
      </c>
      <c r="O294" s="72">
        <v>6399666845.9136591</v>
      </c>
      <c r="P294" s="72">
        <v>7607065149.3938675</v>
      </c>
      <c r="Q294" s="72">
        <v>8584772943.2817755</v>
      </c>
      <c r="R294" s="72">
        <v>10054804464.971392</v>
      </c>
      <c r="S294" s="72">
        <v>10254434977.244902</v>
      </c>
      <c r="T294" s="72">
        <v>12525796968.49966</v>
      </c>
      <c r="U294" s="72">
        <v>11834389925.061258</v>
      </c>
      <c r="V294" s="72">
        <v>14578823067.029509</v>
      </c>
      <c r="W294" s="72">
        <v>18201088643.126022</v>
      </c>
      <c r="X294" s="72">
        <v>20961314380.694351</v>
      </c>
      <c r="Y294" s="72">
        <v>29315457658.528114</v>
      </c>
      <c r="Z294" s="72">
        <v>32289353836.758476</v>
      </c>
      <c r="AA294" s="72">
        <v>41997399060.787308</v>
      </c>
      <c r="AB294" s="72">
        <v>42694270641.758507</v>
      </c>
      <c r="AC294" s="72">
        <v>42367431782.922539</v>
      </c>
      <c r="AD294" s="72">
        <v>41559757372.37426</v>
      </c>
      <c r="AE294" s="72">
        <v>31888117478.956169</v>
      </c>
      <c r="AF294" s="72">
        <v>28210742343.557476</v>
      </c>
      <c r="AG294" s="72">
        <v>28829574283.608261</v>
      </c>
      <c r="AH294" s="72">
        <v>27163360667.300644</v>
      </c>
      <c r="AI294" s="72">
        <v>27657502244.011204</v>
      </c>
      <c r="AJ294" s="72">
        <v>30473241288.64772</v>
      </c>
      <c r="AK294" s="72">
        <v>39048937597.165359</v>
      </c>
      <c r="AL294" s="72">
        <v>44142896409.044518</v>
      </c>
      <c r="AM294" s="72">
        <v>35970152660.226868</v>
      </c>
      <c r="AN294" s="72">
        <v>37757869204.10054</v>
      </c>
      <c r="AO294" s="72">
        <v>37244488486.749771</v>
      </c>
      <c r="AP294" s="72">
        <v>27577946692.890511</v>
      </c>
      <c r="AQ294" s="72">
        <v>30928793348.182072</v>
      </c>
      <c r="AR294" s="72">
        <v>28726679995.915028</v>
      </c>
      <c r="AS294" s="72">
        <v>29173229104.134853</v>
      </c>
      <c r="AT294" s="72">
        <v>32288843369.971428</v>
      </c>
      <c r="AU294" s="72">
        <v>32543182461.204208</v>
      </c>
      <c r="AV294" s="72">
        <v>32201504434.780724</v>
      </c>
      <c r="AW294" s="72">
        <v>26535867288.733902</v>
      </c>
      <c r="AX294" s="72">
        <v>32415654948.769196</v>
      </c>
      <c r="AY294" s="72">
        <v>35996609833.210342</v>
      </c>
      <c r="AZ294" s="72">
        <v>38452717556.953255</v>
      </c>
      <c r="BA294" s="72">
        <v>39635799725.237282</v>
      </c>
      <c r="BB294" s="72">
        <v>36124801932.148415</v>
      </c>
      <c r="BC294" s="72">
        <v>34280315899.638035</v>
      </c>
      <c r="BD294" s="72">
        <v>28399815875.986301</v>
      </c>
      <c r="BE294" s="72">
        <v>31626857847.245491</v>
      </c>
      <c r="BF294" s="72">
        <v>37982196823.113678</v>
      </c>
      <c r="BG294" s="72">
        <v>32715411044.262123</v>
      </c>
      <c r="BH294" s="72">
        <v>26465952214.286785</v>
      </c>
      <c r="BI294" s="72">
        <v>21758132522.244862</v>
      </c>
      <c r="BJ294" s="72">
        <v>21315666955.333843</v>
      </c>
      <c r="BK294" s="72">
        <v>15090896327.84531</v>
      </c>
      <c r="BL294" s="72">
        <v>11798493945.38307</v>
      </c>
      <c r="BM294" s="72">
        <v>8357950707.581089</v>
      </c>
      <c r="BN294" s="72">
        <v>6174185132.3047915</v>
      </c>
      <c r="BO294" s="72">
        <v>3866890783.7564282</v>
      </c>
      <c r="BP294" s="72">
        <v>3155143240.8762617</v>
      </c>
      <c r="BQ294" s="72">
        <v>2019468891.3366466</v>
      </c>
      <c r="BR294" s="72">
        <v>997511013.98545325</v>
      </c>
      <c r="BS294" s="72">
        <v>0</v>
      </c>
    </row>
    <row r="295" spans="6:71" x14ac:dyDescent="0.45">
      <c r="F295" s="22">
        <v>7</v>
      </c>
      <c r="G295" s="72">
        <v>925946352.71651351</v>
      </c>
      <c r="H295" s="72">
        <v>1943093740.4838247</v>
      </c>
      <c r="I295" s="72">
        <v>2616653974.5365787</v>
      </c>
      <c r="J295" s="72">
        <v>3634313477.3635468</v>
      </c>
      <c r="K295" s="72">
        <v>4540955897.6918936</v>
      </c>
      <c r="L295" s="72">
        <v>5057343074.9492435</v>
      </c>
      <c r="M295" s="72">
        <v>6437055297.9853411</v>
      </c>
      <c r="N295" s="72">
        <v>8132392731.2969713</v>
      </c>
      <c r="O295" s="72">
        <v>9494950516.5987911</v>
      </c>
      <c r="P295" s="72">
        <v>13428673854.482279</v>
      </c>
      <c r="Q295" s="72">
        <v>11852154939.031876</v>
      </c>
      <c r="R295" s="72">
        <v>10795657993.967949</v>
      </c>
      <c r="S295" s="72">
        <v>9077416670.7403336</v>
      </c>
      <c r="T295" s="72">
        <v>10492991642.107813</v>
      </c>
      <c r="U295" s="72">
        <v>12389999669.193068</v>
      </c>
      <c r="V295" s="72">
        <v>13338457575.896961</v>
      </c>
      <c r="W295" s="72">
        <v>12883418370.765211</v>
      </c>
      <c r="X295" s="72">
        <v>17406311343.662315</v>
      </c>
      <c r="Y295" s="72">
        <v>21762472713.000587</v>
      </c>
      <c r="Z295" s="72">
        <v>21468139698.580948</v>
      </c>
      <c r="AA295" s="72">
        <v>25353255714.973068</v>
      </c>
      <c r="AB295" s="72">
        <v>23091093125.540043</v>
      </c>
      <c r="AC295" s="72">
        <v>24526158842.708725</v>
      </c>
      <c r="AD295" s="72">
        <v>31610950176.414059</v>
      </c>
      <c r="AE295" s="72">
        <v>36717457890.998489</v>
      </c>
      <c r="AF295" s="72">
        <v>39043168758.962845</v>
      </c>
      <c r="AG295" s="72">
        <v>46051634400.93821</v>
      </c>
      <c r="AH295" s="72">
        <v>48891849409.262566</v>
      </c>
      <c r="AI295" s="72">
        <v>58907971966.538986</v>
      </c>
      <c r="AJ295" s="72">
        <v>61596974266.091316</v>
      </c>
      <c r="AK295" s="72">
        <v>54108682828.520599</v>
      </c>
      <c r="AL295" s="72">
        <v>45738753657.941505</v>
      </c>
      <c r="AM295" s="72">
        <v>53612402989.070786</v>
      </c>
      <c r="AN295" s="72">
        <v>57239394027.053978</v>
      </c>
      <c r="AO295" s="72">
        <v>44923775379.321289</v>
      </c>
      <c r="AP295" s="72">
        <v>41145361417.781097</v>
      </c>
      <c r="AQ295" s="72">
        <v>42740574496.700111</v>
      </c>
      <c r="AR295" s="72">
        <v>42869971090.949142</v>
      </c>
      <c r="AS295" s="72">
        <v>44540938031.585587</v>
      </c>
      <c r="AT295" s="72">
        <v>31595796719.798878</v>
      </c>
      <c r="AU295" s="72">
        <v>28370906086.031498</v>
      </c>
      <c r="AV295" s="72">
        <v>33343252429.432434</v>
      </c>
      <c r="AW295" s="72">
        <v>27014615040.599308</v>
      </c>
      <c r="AX295" s="72">
        <v>24897412783.512661</v>
      </c>
      <c r="AY295" s="72">
        <v>24609484455.540321</v>
      </c>
      <c r="AZ295" s="72">
        <v>20060847886.840839</v>
      </c>
      <c r="BA295" s="72">
        <v>20777246969.035973</v>
      </c>
      <c r="BB295" s="72">
        <v>19005147208.794662</v>
      </c>
      <c r="BC295" s="72">
        <v>15364384117.052492</v>
      </c>
      <c r="BD295" s="72">
        <v>14513770253.010958</v>
      </c>
      <c r="BE295" s="72">
        <v>12088795161.849665</v>
      </c>
      <c r="BF295" s="72">
        <v>10204567419.965569</v>
      </c>
      <c r="BG295" s="72">
        <v>8560357625.1764917</v>
      </c>
      <c r="BH295" s="72">
        <v>8914547105.0475903</v>
      </c>
      <c r="BI295" s="72">
        <v>8402058786.0196629</v>
      </c>
      <c r="BJ295" s="72">
        <v>6615075159.0456734</v>
      </c>
      <c r="BK295" s="72">
        <v>6441002019.5920334</v>
      </c>
      <c r="BL295" s="72">
        <v>5420025371.7986317</v>
      </c>
      <c r="BM295" s="72">
        <v>4114773953.9687715</v>
      </c>
      <c r="BN295" s="72">
        <v>2889215168.1380444</v>
      </c>
      <c r="BO295" s="72">
        <v>2164859716.8997116</v>
      </c>
      <c r="BP295" s="72">
        <v>1518795025.2081039</v>
      </c>
      <c r="BQ295" s="72">
        <v>874854219.88034427</v>
      </c>
      <c r="BR295" s="72">
        <v>536131337.82907587</v>
      </c>
      <c r="BS295" s="72">
        <v>0</v>
      </c>
    </row>
    <row r="296" spans="6:71" x14ac:dyDescent="0.45">
      <c r="F296" s="22">
        <v>8</v>
      </c>
      <c r="G296" s="72">
        <v>925946352.71651351</v>
      </c>
      <c r="H296" s="72">
        <v>1679773082.4750903</v>
      </c>
      <c r="I296" s="72">
        <v>2348222716.269762</v>
      </c>
      <c r="J296" s="72">
        <v>2660638647.210371</v>
      </c>
      <c r="K296" s="72">
        <v>3936828932.7122421</v>
      </c>
      <c r="L296" s="72">
        <v>6044519248.5441513</v>
      </c>
      <c r="M296" s="72">
        <v>8391488709.4064426</v>
      </c>
      <c r="N296" s="72">
        <v>8801438490.3256378</v>
      </c>
      <c r="O296" s="72">
        <v>11236084320.126539</v>
      </c>
      <c r="P296" s="72">
        <v>9551685429.5340157</v>
      </c>
      <c r="Q296" s="72">
        <v>11989398297.942549</v>
      </c>
      <c r="R296" s="72">
        <v>16244882797.201166</v>
      </c>
      <c r="S296" s="72">
        <v>22394159428.649723</v>
      </c>
      <c r="T296" s="72">
        <v>21205979746.812416</v>
      </c>
      <c r="U296" s="72">
        <v>25625141679.261368</v>
      </c>
      <c r="V296" s="72">
        <v>31974948647.162041</v>
      </c>
      <c r="W296" s="72">
        <v>27757563736.737034</v>
      </c>
      <c r="X296" s="72">
        <v>24027577222.633179</v>
      </c>
      <c r="Y296" s="72">
        <v>31924883964.354034</v>
      </c>
      <c r="Z296" s="72">
        <v>42698624945.269333</v>
      </c>
      <c r="AA296" s="72">
        <v>48274677870.635201</v>
      </c>
      <c r="AB296" s="72">
        <v>47119480653.90004</v>
      </c>
      <c r="AC296" s="72">
        <v>45142867009.350388</v>
      </c>
      <c r="AD296" s="72">
        <v>41524645005.689224</v>
      </c>
      <c r="AE296" s="72">
        <v>31582144229.833908</v>
      </c>
      <c r="AF296" s="72">
        <v>41221763903.882347</v>
      </c>
      <c r="AG296" s="72">
        <v>36581539880.206718</v>
      </c>
      <c r="AH296" s="72">
        <v>45268921489.477531</v>
      </c>
      <c r="AI296" s="72">
        <v>58951098511.89695</v>
      </c>
      <c r="AJ296" s="72">
        <v>62623476164.484924</v>
      </c>
      <c r="AK296" s="72">
        <v>61998698459.886475</v>
      </c>
      <c r="AL296" s="72">
        <v>64325706284.491287</v>
      </c>
      <c r="AM296" s="72">
        <v>48003689983.384338</v>
      </c>
      <c r="AN296" s="72">
        <v>50733348198.705406</v>
      </c>
      <c r="AO296" s="72">
        <v>35323482119.951561</v>
      </c>
      <c r="AP296" s="72">
        <v>32618696739.798855</v>
      </c>
      <c r="AQ296" s="72">
        <v>34040146331.934269</v>
      </c>
      <c r="AR296" s="72">
        <v>41077716812.633423</v>
      </c>
      <c r="AS296" s="72">
        <v>40396763814.666878</v>
      </c>
      <c r="AT296" s="72">
        <v>42181394860.237877</v>
      </c>
      <c r="AU296" s="72">
        <v>29462468201.571056</v>
      </c>
      <c r="AV296" s="72">
        <v>31120696991.541286</v>
      </c>
      <c r="AW296" s="72">
        <v>31272653206.679714</v>
      </c>
      <c r="AX296" s="72">
        <v>24082910089.885155</v>
      </c>
      <c r="AY296" s="72">
        <v>22913723686.788254</v>
      </c>
      <c r="AZ296" s="72">
        <v>23015845201.783104</v>
      </c>
      <c r="BA296" s="72">
        <v>18856722691.504116</v>
      </c>
      <c r="BB296" s="72">
        <v>21716431830.579693</v>
      </c>
      <c r="BC296" s="72">
        <v>17953285939.914093</v>
      </c>
      <c r="BD296" s="72">
        <v>14037849390.367924</v>
      </c>
      <c r="BE296" s="72">
        <v>16598467205.660889</v>
      </c>
      <c r="BF296" s="72">
        <v>14098753617.849792</v>
      </c>
      <c r="BG296" s="72">
        <v>11803271343.573389</v>
      </c>
      <c r="BH296" s="72">
        <v>12284469025.407776</v>
      </c>
      <c r="BI296" s="72">
        <v>11820997602.214781</v>
      </c>
      <c r="BJ296" s="72">
        <v>9347763290.479845</v>
      </c>
      <c r="BK296" s="72">
        <v>9762383345.8476582</v>
      </c>
      <c r="BL296" s="72">
        <v>6969001454.6557016</v>
      </c>
      <c r="BM296" s="72">
        <v>5390784754.2359514</v>
      </c>
      <c r="BN296" s="72">
        <v>3715898184.1976852</v>
      </c>
      <c r="BO296" s="72">
        <v>2461850298.2468905</v>
      </c>
      <c r="BP296" s="72">
        <v>1968692313.8245938</v>
      </c>
      <c r="BQ296" s="72">
        <v>1727716584.3395298</v>
      </c>
      <c r="BR296" s="72">
        <v>1139688789.8935275</v>
      </c>
      <c r="BS296" s="72">
        <v>0</v>
      </c>
    </row>
    <row r="297" spans="6:71" x14ac:dyDescent="0.45">
      <c r="F297" s="22">
        <v>9</v>
      </c>
      <c r="G297" s="72">
        <v>925946352.71651351</v>
      </c>
      <c r="H297" s="72">
        <v>1627088966.575809</v>
      </c>
      <c r="I297" s="72">
        <v>2150477538.4998064</v>
      </c>
      <c r="J297" s="72">
        <v>3750730979.9717565</v>
      </c>
      <c r="K297" s="72">
        <v>5491685661.6910305</v>
      </c>
      <c r="L297" s="72">
        <v>6303283514.151741</v>
      </c>
      <c r="M297" s="72">
        <v>8260359239.194993</v>
      </c>
      <c r="N297" s="72">
        <v>9095534329.0865574</v>
      </c>
      <c r="O297" s="72">
        <v>11325020687.83411</v>
      </c>
      <c r="P297" s="72">
        <v>12501214658.146709</v>
      </c>
      <c r="Q297" s="72">
        <v>17278026364.617153</v>
      </c>
      <c r="R297" s="72">
        <v>19476738175.310493</v>
      </c>
      <c r="S297" s="72">
        <v>23183143089.342728</v>
      </c>
      <c r="T297" s="72">
        <v>27982248997.881485</v>
      </c>
      <c r="U297" s="72">
        <v>31138472386.852879</v>
      </c>
      <c r="V297" s="72">
        <v>35129329258.654861</v>
      </c>
      <c r="W297" s="72">
        <v>33504495560.264194</v>
      </c>
      <c r="X297" s="72">
        <v>38256049247.949844</v>
      </c>
      <c r="Y297" s="72">
        <v>46780738342.419098</v>
      </c>
      <c r="Z297" s="72">
        <v>42102400108.628883</v>
      </c>
      <c r="AA297" s="72">
        <v>55024134200.793999</v>
      </c>
      <c r="AB297" s="72">
        <v>58515107355.995667</v>
      </c>
      <c r="AC297" s="72">
        <v>56766578030.339447</v>
      </c>
      <c r="AD297" s="72">
        <v>63612685347.030426</v>
      </c>
      <c r="AE297" s="72">
        <v>68528073627.082672</v>
      </c>
      <c r="AF297" s="72">
        <v>67945550865.685226</v>
      </c>
      <c r="AG297" s="72">
        <v>70553405854.343796</v>
      </c>
      <c r="AH297" s="72">
        <v>71912338425.094513</v>
      </c>
      <c r="AI297" s="72">
        <v>62235133988.16082</v>
      </c>
      <c r="AJ297" s="72">
        <v>55552906649.812965</v>
      </c>
      <c r="AK297" s="72">
        <v>53798112160.371529</v>
      </c>
      <c r="AL297" s="72">
        <v>57301100224.559349</v>
      </c>
      <c r="AM297" s="72">
        <v>64374321323.697571</v>
      </c>
      <c r="AN297" s="72">
        <v>53851646164.211403</v>
      </c>
      <c r="AO297" s="72">
        <v>38136439225.485382</v>
      </c>
      <c r="AP297" s="72">
        <v>38227498334.488914</v>
      </c>
      <c r="AQ297" s="72">
        <v>36080853413.667374</v>
      </c>
      <c r="AR297" s="72">
        <v>39145813918.930435</v>
      </c>
      <c r="AS297" s="72">
        <v>38057156788.29937</v>
      </c>
      <c r="AT297" s="72">
        <v>33697845836.224667</v>
      </c>
      <c r="AU297" s="72">
        <v>28352954484.593105</v>
      </c>
      <c r="AV297" s="72">
        <v>30466458685.853951</v>
      </c>
      <c r="AW297" s="72">
        <v>27276948797.645954</v>
      </c>
      <c r="AX297" s="72">
        <v>28928919421.076645</v>
      </c>
      <c r="AY297" s="72">
        <v>22887275534.277763</v>
      </c>
      <c r="AZ297" s="72">
        <v>15549756127.190456</v>
      </c>
      <c r="BA297" s="72">
        <v>13482049860.952303</v>
      </c>
      <c r="BB297" s="72">
        <v>14840059252.279764</v>
      </c>
      <c r="BC297" s="72">
        <v>13655235120.789431</v>
      </c>
      <c r="BD297" s="72">
        <v>10721214158.667622</v>
      </c>
      <c r="BE297" s="72">
        <v>6832259127.6355038</v>
      </c>
      <c r="BF297" s="72">
        <v>6178796098.3217964</v>
      </c>
      <c r="BG297" s="72">
        <v>3809136089.0131693</v>
      </c>
      <c r="BH297" s="72">
        <v>4512911362.6170654</v>
      </c>
      <c r="BI297" s="72">
        <v>4054055999.6664672</v>
      </c>
      <c r="BJ297" s="72">
        <v>4123922100.0720992</v>
      </c>
      <c r="BK297" s="72">
        <v>4546583929.7607584</v>
      </c>
      <c r="BL297" s="72">
        <v>4441590349.0583591</v>
      </c>
      <c r="BM297" s="72">
        <v>3867398377.2107754</v>
      </c>
      <c r="BN297" s="72">
        <v>2996669650.2448726</v>
      </c>
      <c r="BO297" s="72">
        <v>1651746553.5423596</v>
      </c>
      <c r="BP297" s="72">
        <v>889906192.76949942</v>
      </c>
      <c r="BQ297" s="72">
        <v>781370627.65981543</v>
      </c>
      <c r="BR297" s="72">
        <v>556209350.48113143</v>
      </c>
      <c r="BS297" s="72">
        <v>0</v>
      </c>
    </row>
    <row r="298" spans="6:71" x14ac:dyDescent="0.45">
      <c r="F298" s="22">
        <v>10</v>
      </c>
      <c r="G298" s="72">
        <v>925946352.71651351</v>
      </c>
      <c r="H298" s="72">
        <v>1867500636.0993509</v>
      </c>
      <c r="I298" s="72">
        <v>3039696197.8746371</v>
      </c>
      <c r="J298" s="72">
        <v>3280918461.8041534</v>
      </c>
      <c r="K298" s="72">
        <v>4234691482.4115658</v>
      </c>
      <c r="L298" s="72">
        <v>5649308495.5933561</v>
      </c>
      <c r="M298" s="72">
        <v>6572407092.027483</v>
      </c>
      <c r="N298" s="72">
        <v>8095528004.7730894</v>
      </c>
      <c r="O298" s="72">
        <v>9458145074.0204391</v>
      </c>
      <c r="P298" s="72">
        <v>10072035544.987017</v>
      </c>
      <c r="Q298" s="72">
        <v>12676046481.875055</v>
      </c>
      <c r="R298" s="72">
        <v>10328572087.397491</v>
      </c>
      <c r="S298" s="72">
        <v>10805649635.428886</v>
      </c>
      <c r="T298" s="72">
        <v>14376586393.379721</v>
      </c>
      <c r="U298" s="72">
        <v>16761853713.906977</v>
      </c>
      <c r="V298" s="72">
        <v>13713072840.08457</v>
      </c>
      <c r="W298" s="72">
        <v>15226818703.866339</v>
      </c>
      <c r="X298" s="72">
        <v>17832707343.852329</v>
      </c>
      <c r="Y298" s="72">
        <v>24653466973.043205</v>
      </c>
      <c r="Z298" s="72">
        <v>30549008887.397663</v>
      </c>
      <c r="AA298" s="72">
        <v>35544716873.453018</v>
      </c>
      <c r="AB298" s="72">
        <v>32065839224.744328</v>
      </c>
      <c r="AC298" s="72">
        <v>42760601196.074158</v>
      </c>
      <c r="AD298" s="72">
        <v>37958274918.146202</v>
      </c>
      <c r="AE298" s="72">
        <v>38256854400.640594</v>
      </c>
      <c r="AF298" s="72">
        <v>41767968310.227028</v>
      </c>
      <c r="AG298" s="72">
        <v>40497256660.117867</v>
      </c>
      <c r="AH298" s="72">
        <v>50995300204.159866</v>
      </c>
      <c r="AI298" s="72">
        <v>48602245458.034119</v>
      </c>
      <c r="AJ298" s="72">
        <v>38870348035.167183</v>
      </c>
      <c r="AK298" s="72">
        <v>41606130856.602226</v>
      </c>
      <c r="AL298" s="72">
        <v>40416763418.110565</v>
      </c>
      <c r="AM298" s="72">
        <v>29412340680.671745</v>
      </c>
      <c r="AN298" s="72">
        <v>24628791401.212532</v>
      </c>
      <c r="AO298" s="72">
        <v>32293737547.329536</v>
      </c>
      <c r="AP298" s="72">
        <v>34342720454.082497</v>
      </c>
      <c r="AQ298" s="72">
        <v>29626500384.066006</v>
      </c>
      <c r="AR298" s="72">
        <v>33903460575.937244</v>
      </c>
      <c r="AS298" s="72">
        <v>34497405694.065628</v>
      </c>
      <c r="AT298" s="72">
        <v>30596870122.747364</v>
      </c>
      <c r="AU298" s="72">
        <v>31474595234.308067</v>
      </c>
      <c r="AV298" s="72">
        <v>30738797368.118164</v>
      </c>
      <c r="AW298" s="72">
        <v>25642654078.672832</v>
      </c>
      <c r="AX298" s="72">
        <v>18712199047.488205</v>
      </c>
      <c r="AY298" s="72">
        <v>22488210767.413654</v>
      </c>
      <c r="AZ298" s="72">
        <v>26974886844.549107</v>
      </c>
      <c r="BA298" s="72">
        <v>24235081773.984848</v>
      </c>
      <c r="BB298" s="72">
        <v>20650662964.682362</v>
      </c>
      <c r="BC298" s="72">
        <v>15420050973.683954</v>
      </c>
      <c r="BD298" s="72">
        <v>14945972371.492945</v>
      </c>
      <c r="BE298" s="72">
        <v>14443213840.027498</v>
      </c>
      <c r="BF298" s="72">
        <v>15757598543.216125</v>
      </c>
      <c r="BG298" s="72">
        <v>14448303562.227022</v>
      </c>
      <c r="BH298" s="72">
        <v>15360946055.633131</v>
      </c>
      <c r="BI298" s="72">
        <v>14426619484.399942</v>
      </c>
      <c r="BJ298" s="72">
        <v>12695797509.263525</v>
      </c>
      <c r="BK298" s="72">
        <v>12729773115.743505</v>
      </c>
      <c r="BL298" s="72">
        <v>14337742188.579168</v>
      </c>
      <c r="BM298" s="72">
        <v>14595230620.595921</v>
      </c>
      <c r="BN298" s="72">
        <v>8254943322.2730036</v>
      </c>
      <c r="BO298" s="72">
        <v>6885174017.0849323</v>
      </c>
      <c r="BP298" s="72">
        <v>6773699654.0626059</v>
      </c>
      <c r="BQ298" s="72">
        <v>6346224498.6168079</v>
      </c>
      <c r="BR298" s="72">
        <v>2553235391.8728132</v>
      </c>
      <c r="BS298" s="72">
        <v>0</v>
      </c>
    </row>
    <row r="299" spans="6:71" x14ac:dyDescent="0.45">
      <c r="F299" s="22">
        <v>11</v>
      </c>
      <c r="G299" s="72">
        <v>925946352.71651351</v>
      </c>
      <c r="H299" s="72">
        <v>1913536480.1108167</v>
      </c>
      <c r="I299" s="72">
        <v>2748601584.5918121</v>
      </c>
      <c r="J299" s="72">
        <v>3251838136.4431739</v>
      </c>
      <c r="K299" s="72">
        <v>5256385153.0699978</v>
      </c>
      <c r="L299" s="72">
        <v>5848838324.3822737</v>
      </c>
      <c r="M299" s="72">
        <v>7474993110.2992134</v>
      </c>
      <c r="N299" s="72">
        <v>7769078667.8570957</v>
      </c>
      <c r="O299" s="72">
        <v>7649817193.15026</v>
      </c>
      <c r="P299" s="72">
        <v>8815078965.1931896</v>
      </c>
      <c r="Q299" s="72">
        <v>11193980693.709034</v>
      </c>
      <c r="R299" s="72">
        <v>11305157594.934446</v>
      </c>
      <c r="S299" s="72">
        <v>10987291939.825741</v>
      </c>
      <c r="T299" s="72">
        <v>12879006030.048283</v>
      </c>
      <c r="U299" s="72">
        <v>16869218063.461119</v>
      </c>
      <c r="V299" s="72">
        <v>15520508596.606993</v>
      </c>
      <c r="W299" s="72">
        <v>12592875886.142141</v>
      </c>
      <c r="X299" s="72">
        <v>16814009137.599623</v>
      </c>
      <c r="Y299" s="72">
        <v>20861587310.691509</v>
      </c>
      <c r="Z299" s="72">
        <v>28118368098.955788</v>
      </c>
      <c r="AA299" s="72">
        <v>33777325313.96339</v>
      </c>
      <c r="AB299" s="72">
        <v>41241183713.771019</v>
      </c>
      <c r="AC299" s="72">
        <v>48740206301.173096</v>
      </c>
      <c r="AD299" s="72">
        <v>64635959230.701546</v>
      </c>
      <c r="AE299" s="72">
        <v>61244566865.98288</v>
      </c>
      <c r="AF299" s="72">
        <v>76467046883.49115</v>
      </c>
      <c r="AG299" s="72">
        <v>57501867368.533051</v>
      </c>
      <c r="AH299" s="72">
        <v>66569129880.156845</v>
      </c>
      <c r="AI299" s="72">
        <v>81692729958.28273</v>
      </c>
      <c r="AJ299" s="72">
        <v>105275418188.89122</v>
      </c>
      <c r="AK299" s="72">
        <v>104498861392.22998</v>
      </c>
      <c r="AL299" s="72">
        <v>129168747777.67296</v>
      </c>
      <c r="AM299" s="72">
        <v>129636219228.51674</v>
      </c>
      <c r="AN299" s="72">
        <v>148193935044.97018</v>
      </c>
      <c r="AO299" s="72">
        <v>129503449829.4588</v>
      </c>
      <c r="AP299" s="72">
        <v>131779136546.4924</v>
      </c>
      <c r="AQ299" s="72">
        <v>149822898629.52771</v>
      </c>
      <c r="AR299" s="72">
        <v>115784603024.10091</v>
      </c>
      <c r="AS299" s="72">
        <v>108042801418.01714</v>
      </c>
      <c r="AT299" s="72">
        <v>102196747816.42728</v>
      </c>
      <c r="AU299" s="72">
        <v>98002600727.7565</v>
      </c>
      <c r="AV299" s="72">
        <v>72364039511.093292</v>
      </c>
      <c r="AW299" s="72">
        <v>65344484565.498337</v>
      </c>
      <c r="AX299" s="72">
        <v>71197261886.048935</v>
      </c>
      <c r="AY299" s="72">
        <v>59136639474.928085</v>
      </c>
      <c r="AZ299" s="72">
        <v>49943944426.765808</v>
      </c>
      <c r="BA299" s="72">
        <v>43210268508.690132</v>
      </c>
      <c r="BB299" s="72">
        <v>41272095113.234543</v>
      </c>
      <c r="BC299" s="72">
        <v>30667756445.342438</v>
      </c>
      <c r="BD299" s="72">
        <v>28171271553.545925</v>
      </c>
      <c r="BE299" s="72">
        <v>27223256638.75156</v>
      </c>
      <c r="BF299" s="72">
        <v>18113328782.198895</v>
      </c>
      <c r="BG299" s="72">
        <v>14674560062.678368</v>
      </c>
      <c r="BH299" s="72">
        <v>12876604775.006323</v>
      </c>
      <c r="BI299" s="72">
        <v>11114245050.700642</v>
      </c>
      <c r="BJ299" s="72">
        <v>8567317208.0287218</v>
      </c>
      <c r="BK299" s="72">
        <v>5700604509.2169895</v>
      </c>
      <c r="BL299" s="72">
        <v>3444372585.1810474</v>
      </c>
      <c r="BM299" s="72">
        <v>2963909003.9087133</v>
      </c>
      <c r="BN299" s="72">
        <v>1760710681.7480898</v>
      </c>
      <c r="BO299" s="72">
        <v>1360078897.9427855</v>
      </c>
      <c r="BP299" s="72">
        <v>1023878090.8023124</v>
      </c>
      <c r="BQ299" s="72">
        <v>827078183.94531047</v>
      </c>
      <c r="BR299" s="72">
        <v>427204805.9020952</v>
      </c>
      <c r="BS299" s="72">
        <v>0</v>
      </c>
    </row>
    <row r="300" spans="6:71" x14ac:dyDescent="0.45">
      <c r="F300" s="22">
        <v>12</v>
      </c>
      <c r="G300" s="72">
        <v>925946352.71651351</v>
      </c>
      <c r="H300" s="72">
        <v>1936238162.2428379</v>
      </c>
      <c r="I300" s="72">
        <v>3428171363.2914457</v>
      </c>
      <c r="J300" s="72">
        <v>4312194853.53403</v>
      </c>
      <c r="K300" s="72">
        <v>4723295936.6283464</v>
      </c>
      <c r="L300" s="72">
        <v>6454618556.9954815</v>
      </c>
      <c r="M300" s="72">
        <v>6544081252.9998064</v>
      </c>
      <c r="N300" s="72">
        <v>7985827945.2782373</v>
      </c>
      <c r="O300" s="72">
        <v>9097149685.6393185</v>
      </c>
      <c r="P300" s="72">
        <v>12591084542.6998</v>
      </c>
      <c r="Q300" s="72">
        <v>10353906173.110775</v>
      </c>
      <c r="R300" s="72">
        <v>10012271743.453083</v>
      </c>
      <c r="S300" s="72">
        <v>10848318150.58589</v>
      </c>
      <c r="T300" s="72">
        <v>14235155825.359522</v>
      </c>
      <c r="U300" s="72">
        <v>13619859676.988983</v>
      </c>
      <c r="V300" s="72">
        <v>13116893145.099598</v>
      </c>
      <c r="W300" s="72">
        <v>16403496835.929724</v>
      </c>
      <c r="X300" s="72">
        <v>15664188122.610258</v>
      </c>
      <c r="Y300" s="72">
        <v>14197890196.880785</v>
      </c>
      <c r="Z300" s="72">
        <v>16578708359.102966</v>
      </c>
      <c r="AA300" s="72">
        <v>21101125576.965443</v>
      </c>
      <c r="AB300" s="72">
        <v>25209470513.099922</v>
      </c>
      <c r="AC300" s="72">
        <v>19395113329.024578</v>
      </c>
      <c r="AD300" s="72">
        <v>17968909934.660477</v>
      </c>
      <c r="AE300" s="72">
        <v>18617039497.824451</v>
      </c>
      <c r="AF300" s="72">
        <v>25193080272.202225</v>
      </c>
      <c r="AG300" s="72">
        <v>32859800376.761879</v>
      </c>
      <c r="AH300" s="72">
        <v>35591771052.351524</v>
      </c>
      <c r="AI300" s="72">
        <v>28754249463.363781</v>
      </c>
      <c r="AJ300" s="72">
        <v>33846180048.340115</v>
      </c>
      <c r="AK300" s="72">
        <v>42185533477.033958</v>
      </c>
      <c r="AL300" s="72">
        <v>36575407379.463654</v>
      </c>
      <c r="AM300" s="72">
        <v>27584301901.005028</v>
      </c>
      <c r="AN300" s="72">
        <v>33377567921.213223</v>
      </c>
      <c r="AO300" s="72">
        <v>36052842415.894653</v>
      </c>
      <c r="AP300" s="72">
        <v>37609353425.23735</v>
      </c>
      <c r="AQ300" s="72">
        <v>41866654230.338272</v>
      </c>
      <c r="AR300" s="72">
        <v>43002365529.542839</v>
      </c>
      <c r="AS300" s="72">
        <v>33733698343.366493</v>
      </c>
      <c r="AT300" s="72">
        <v>36072996513.656113</v>
      </c>
      <c r="AU300" s="72">
        <v>26774538322.88752</v>
      </c>
      <c r="AV300" s="72">
        <v>31575847611.632431</v>
      </c>
      <c r="AW300" s="72">
        <v>31797987096.395233</v>
      </c>
      <c r="AX300" s="72">
        <v>30973083440.570511</v>
      </c>
      <c r="AY300" s="72">
        <v>25417262919.832085</v>
      </c>
      <c r="AZ300" s="72">
        <v>28434854372.308861</v>
      </c>
      <c r="BA300" s="72">
        <v>30825489671.066143</v>
      </c>
      <c r="BB300" s="72">
        <v>24529792427.601677</v>
      </c>
      <c r="BC300" s="72">
        <v>28130657758.87093</v>
      </c>
      <c r="BD300" s="72">
        <v>20144184683.668056</v>
      </c>
      <c r="BE300" s="72">
        <v>20166140309.926979</v>
      </c>
      <c r="BF300" s="72">
        <v>19497058415.411125</v>
      </c>
      <c r="BG300" s="72">
        <v>15780476646.969812</v>
      </c>
      <c r="BH300" s="72">
        <v>15241822765.702122</v>
      </c>
      <c r="BI300" s="72">
        <v>12607850106.583492</v>
      </c>
      <c r="BJ300" s="72">
        <v>13581707845.814072</v>
      </c>
      <c r="BK300" s="72">
        <v>8830686275.3324642</v>
      </c>
      <c r="BL300" s="72">
        <v>8168875314.4196644</v>
      </c>
      <c r="BM300" s="72">
        <v>6938810672.4542446</v>
      </c>
      <c r="BN300" s="72">
        <v>4611855727.1049795</v>
      </c>
      <c r="BO300" s="72">
        <v>4253603779.8663721</v>
      </c>
      <c r="BP300" s="72">
        <v>3189109570.6255584</v>
      </c>
      <c r="BQ300" s="72">
        <v>1275759534.3880181</v>
      </c>
      <c r="BR300" s="72">
        <v>610944333.7948885</v>
      </c>
      <c r="BS300" s="72">
        <v>0</v>
      </c>
    </row>
    <row r="301" spans="6:71" x14ac:dyDescent="0.45">
      <c r="F301" s="22">
        <v>13</v>
      </c>
      <c r="G301" s="72">
        <v>925946352.71651351</v>
      </c>
      <c r="H301" s="72">
        <v>2057183055.5843737</v>
      </c>
      <c r="I301" s="72">
        <v>2851353948.803978</v>
      </c>
      <c r="J301" s="72">
        <v>3568096661.9996724</v>
      </c>
      <c r="K301" s="72">
        <v>5270386887.170434</v>
      </c>
      <c r="L301" s="72">
        <v>6947926594.1793528</v>
      </c>
      <c r="M301" s="72">
        <v>6131266553.9772978</v>
      </c>
      <c r="N301" s="72">
        <v>8544599817.8212433</v>
      </c>
      <c r="O301" s="72">
        <v>11212742563.2533</v>
      </c>
      <c r="P301" s="72">
        <v>12820381032.27833</v>
      </c>
      <c r="Q301" s="72">
        <v>12414824728.469332</v>
      </c>
      <c r="R301" s="72">
        <v>14147701788.617491</v>
      </c>
      <c r="S301" s="72">
        <v>17259367808.111225</v>
      </c>
      <c r="T301" s="72">
        <v>20392556586.247326</v>
      </c>
      <c r="U301" s="72">
        <v>21462438295.437923</v>
      </c>
      <c r="V301" s="72">
        <v>16969133582.435293</v>
      </c>
      <c r="W301" s="72">
        <v>18828625553.316849</v>
      </c>
      <c r="X301" s="72">
        <v>21548082566.071857</v>
      </c>
      <c r="Y301" s="72">
        <v>28433379933.071968</v>
      </c>
      <c r="Z301" s="72">
        <v>39272600444.522354</v>
      </c>
      <c r="AA301" s="72">
        <v>34460138440.359039</v>
      </c>
      <c r="AB301" s="72">
        <v>29674392934.32885</v>
      </c>
      <c r="AC301" s="72">
        <v>26593436763.258633</v>
      </c>
      <c r="AD301" s="72">
        <v>24486945002.628754</v>
      </c>
      <c r="AE301" s="72">
        <v>33259490713.198093</v>
      </c>
      <c r="AF301" s="72">
        <v>31740500340.718224</v>
      </c>
      <c r="AG301" s="72">
        <v>32391806183.821728</v>
      </c>
      <c r="AH301" s="72">
        <v>31447015957.864872</v>
      </c>
      <c r="AI301" s="72">
        <v>36507625024.768875</v>
      </c>
      <c r="AJ301" s="72">
        <v>46197761050.246902</v>
      </c>
      <c r="AK301" s="72">
        <v>41921044684.684196</v>
      </c>
      <c r="AL301" s="72">
        <v>35386008147.242828</v>
      </c>
      <c r="AM301" s="72">
        <v>33742869858.871609</v>
      </c>
      <c r="AN301" s="72">
        <v>33528488391.656204</v>
      </c>
      <c r="AO301" s="72">
        <v>25937939684.271137</v>
      </c>
      <c r="AP301" s="72">
        <v>26971874271.695168</v>
      </c>
      <c r="AQ301" s="72">
        <v>28203855233.747585</v>
      </c>
      <c r="AR301" s="72">
        <v>20424393077.405434</v>
      </c>
      <c r="AS301" s="72">
        <v>20849630196.049427</v>
      </c>
      <c r="AT301" s="72">
        <v>20826644963.78664</v>
      </c>
      <c r="AU301" s="72">
        <v>21649366146.327732</v>
      </c>
      <c r="AV301" s="72">
        <v>26398440513.015373</v>
      </c>
      <c r="AW301" s="72">
        <v>32375065627.388348</v>
      </c>
      <c r="AX301" s="72">
        <v>39741905917.979301</v>
      </c>
      <c r="AY301" s="72">
        <v>30409466130.662201</v>
      </c>
      <c r="AZ301" s="72">
        <v>27466281381.350422</v>
      </c>
      <c r="BA301" s="72">
        <v>28460198200.094925</v>
      </c>
      <c r="BB301" s="72">
        <v>19373215792.652981</v>
      </c>
      <c r="BC301" s="72">
        <v>18903049333.768219</v>
      </c>
      <c r="BD301" s="72">
        <v>22868150107.194244</v>
      </c>
      <c r="BE301" s="72">
        <v>21340602957.855038</v>
      </c>
      <c r="BF301" s="72">
        <v>20543535245.244442</v>
      </c>
      <c r="BG301" s="72">
        <v>20481543774.606647</v>
      </c>
      <c r="BH301" s="72">
        <v>14243240686.492083</v>
      </c>
      <c r="BI301" s="72">
        <v>12799309053.203371</v>
      </c>
      <c r="BJ301" s="72">
        <v>9424440570.2032318</v>
      </c>
      <c r="BK301" s="72">
        <v>10233311569.79945</v>
      </c>
      <c r="BL301" s="72">
        <v>10518605053.323393</v>
      </c>
      <c r="BM301" s="72">
        <v>9025255381.1183853</v>
      </c>
      <c r="BN301" s="72">
        <v>6705616934.5483751</v>
      </c>
      <c r="BO301" s="72">
        <v>6576708142.6480742</v>
      </c>
      <c r="BP301" s="72">
        <v>4480824208.3279486</v>
      </c>
      <c r="BQ301" s="72">
        <v>3290181287.0052381</v>
      </c>
      <c r="BR301" s="72">
        <v>1755418184.2218838</v>
      </c>
      <c r="BS301" s="72">
        <v>0</v>
      </c>
    </row>
    <row r="302" spans="6:71" x14ac:dyDescent="0.45">
      <c r="F302" s="22">
        <v>14</v>
      </c>
      <c r="G302" s="72">
        <v>925946352.71651351</v>
      </c>
      <c r="H302" s="72">
        <v>1985455530.8045604</v>
      </c>
      <c r="I302" s="72">
        <v>2932457609.8814802</v>
      </c>
      <c r="J302" s="72">
        <v>3942624527.3920693</v>
      </c>
      <c r="K302" s="72">
        <v>4448620408.8135948</v>
      </c>
      <c r="L302" s="72">
        <v>5860123539.7081823</v>
      </c>
      <c r="M302" s="72">
        <v>6697182871.5555592</v>
      </c>
      <c r="N302" s="72">
        <v>8960767011.1002502</v>
      </c>
      <c r="O302" s="72">
        <v>10477562491.33572</v>
      </c>
      <c r="P302" s="72">
        <v>10450793808.72916</v>
      </c>
      <c r="Q302" s="72">
        <v>14048514994.541515</v>
      </c>
      <c r="R302" s="72">
        <v>12449681931.29426</v>
      </c>
      <c r="S302" s="72">
        <v>13462133773.782888</v>
      </c>
      <c r="T302" s="72">
        <v>15904419043.030167</v>
      </c>
      <c r="U302" s="72">
        <v>15145300588.046406</v>
      </c>
      <c r="V302" s="72">
        <v>18218045476.117413</v>
      </c>
      <c r="W302" s="72">
        <v>21454229456.986233</v>
      </c>
      <c r="X302" s="72">
        <v>22854890512.273613</v>
      </c>
      <c r="Y302" s="72">
        <v>23034918535.014202</v>
      </c>
      <c r="Z302" s="72">
        <v>28579027247.08844</v>
      </c>
      <c r="AA302" s="72">
        <v>32242826114.815933</v>
      </c>
      <c r="AB302" s="72">
        <v>35748000640.079033</v>
      </c>
      <c r="AC302" s="72">
        <v>35631765164.57782</v>
      </c>
      <c r="AD302" s="72">
        <v>36436772675.30616</v>
      </c>
      <c r="AE302" s="72">
        <v>36546346679.481728</v>
      </c>
      <c r="AF302" s="72">
        <v>37801804219.822296</v>
      </c>
      <c r="AG302" s="72">
        <v>45116317788.574249</v>
      </c>
      <c r="AH302" s="72">
        <v>46458174476.972183</v>
      </c>
      <c r="AI302" s="72">
        <v>48462605053.546165</v>
      </c>
      <c r="AJ302" s="72">
        <v>46365087870.557587</v>
      </c>
      <c r="AK302" s="72">
        <v>42808415221.996902</v>
      </c>
      <c r="AL302" s="72">
        <v>35209320656.584213</v>
      </c>
      <c r="AM302" s="72">
        <v>40112687594.298187</v>
      </c>
      <c r="AN302" s="72">
        <v>40802041469.19455</v>
      </c>
      <c r="AO302" s="72">
        <v>39096534448.190018</v>
      </c>
      <c r="AP302" s="72">
        <v>32865446962.401012</v>
      </c>
      <c r="AQ302" s="72">
        <v>34329974266.291111</v>
      </c>
      <c r="AR302" s="72">
        <v>26769110677.780674</v>
      </c>
      <c r="AS302" s="72">
        <v>25509622817.844971</v>
      </c>
      <c r="AT302" s="72">
        <v>19163359084.078072</v>
      </c>
      <c r="AU302" s="72">
        <v>17582611696.25309</v>
      </c>
      <c r="AV302" s="72">
        <v>20199058055.390945</v>
      </c>
      <c r="AW302" s="72">
        <v>21254452263.874088</v>
      </c>
      <c r="AX302" s="72">
        <v>18422744863.91029</v>
      </c>
      <c r="AY302" s="72">
        <v>22501121215.653591</v>
      </c>
      <c r="AZ302" s="72">
        <v>21046909954.151955</v>
      </c>
      <c r="BA302" s="72">
        <v>17413733943.322552</v>
      </c>
      <c r="BB302" s="72">
        <v>19507682811.323616</v>
      </c>
      <c r="BC302" s="72">
        <v>13805774543.029135</v>
      </c>
      <c r="BD302" s="72">
        <v>13624657666.3482</v>
      </c>
      <c r="BE302" s="72">
        <v>12209807106.624718</v>
      </c>
      <c r="BF302" s="72">
        <v>12133978700.283764</v>
      </c>
      <c r="BG302" s="72">
        <v>9407351179.6077137</v>
      </c>
      <c r="BH302" s="72">
        <v>8891625836.3625088</v>
      </c>
      <c r="BI302" s="72">
        <v>9082771348.2037392</v>
      </c>
      <c r="BJ302" s="72">
        <v>8584573485.9435291</v>
      </c>
      <c r="BK302" s="72">
        <v>9731443520.5234089</v>
      </c>
      <c r="BL302" s="72">
        <v>6881141745.959938</v>
      </c>
      <c r="BM302" s="72">
        <v>6025522062.6214752</v>
      </c>
      <c r="BN302" s="72">
        <v>5390855904.5991383</v>
      </c>
      <c r="BO302" s="72">
        <v>4367587241.421422</v>
      </c>
      <c r="BP302" s="72">
        <v>3008567104.4737382</v>
      </c>
      <c r="BQ302" s="72">
        <v>1728229086.6081116</v>
      </c>
      <c r="BR302" s="72">
        <v>873322616.55577219</v>
      </c>
      <c r="BS302" s="72">
        <v>0</v>
      </c>
    </row>
    <row r="303" spans="6:71" x14ac:dyDescent="0.45">
      <c r="F303" s="22">
        <v>15</v>
      </c>
      <c r="G303" s="72">
        <v>925946352.71651351</v>
      </c>
      <c r="H303" s="72">
        <v>1613027396.0908709</v>
      </c>
      <c r="I303" s="72">
        <v>2881787898.4898624</v>
      </c>
      <c r="J303" s="72">
        <v>4806660296.15973</v>
      </c>
      <c r="K303" s="72">
        <v>5037737661.8080873</v>
      </c>
      <c r="L303" s="72">
        <v>6860917608.5997028</v>
      </c>
      <c r="M303" s="72">
        <v>7787028682.0822535</v>
      </c>
      <c r="N303" s="72">
        <v>9358276384.4038639</v>
      </c>
      <c r="O303" s="72">
        <v>10664653739.11186</v>
      </c>
      <c r="P303" s="72">
        <v>13834574036.940088</v>
      </c>
      <c r="Q303" s="72">
        <v>14183780068.233276</v>
      </c>
      <c r="R303" s="72">
        <v>15244206926.323515</v>
      </c>
      <c r="S303" s="72">
        <v>17633068655.620232</v>
      </c>
      <c r="T303" s="72">
        <v>20797215854.03793</v>
      </c>
      <c r="U303" s="72">
        <v>22851283648.309887</v>
      </c>
      <c r="V303" s="72">
        <v>20987680714.285484</v>
      </c>
      <c r="W303" s="72">
        <v>19957296362.676025</v>
      </c>
      <c r="X303" s="72">
        <v>19492127596.695885</v>
      </c>
      <c r="Y303" s="72">
        <v>15180216076.567518</v>
      </c>
      <c r="Z303" s="72">
        <v>18477799931.825535</v>
      </c>
      <c r="AA303" s="72">
        <v>21233416421.716827</v>
      </c>
      <c r="AB303" s="72">
        <v>19364914834.264187</v>
      </c>
      <c r="AC303" s="72">
        <v>26146327409.549473</v>
      </c>
      <c r="AD303" s="72">
        <v>27437040405.713112</v>
      </c>
      <c r="AE303" s="72">
        <v>27328226445.025974</v>
      </c>
      <c r="AF303" s="72">
        <v>25824836964.208244</v>
      </c>
      <c r="AG303" s="72">
        <v>26832193202.624832</v>
      </c>
      <c r="AH303" s="72">
        <v>22982850885.933937</v>
      </c>
      <c r="AI303" s="72">
        <v>27437287257.466106</v>
      </c>
      <c r="AJ303" s="72">
        <v>29983181243.389633</v>
      </c>
      <c r="AK303" s="72">
        <v>38721145393.553879</v>
      </c>
      <c r="AL303" s="72">
        <v>42086519297.673325</v>
      </c>
      <c r="AM303" s="72">
        <v>35151808541.111961</v>
      </c>
      <c r="AN303" s="72">
        <v>26328487699.023022</v>
      </c>
      <c r="AO303" s="72">
        <v>33430703831.942898</v>
      </c>
      <c r="AP303" s="72">
        <v>42076852858.939438</v>
      </c>
      <c r="AQ303" s="72">
        <v>30267938199.415649</v>
      </c>
      <c r="AR303" s="72">
        <v>31114465429.828033</v>
      </c>
      <c r="AS303" s="72">
        <v>36090454723.927963</v>
      </c>
      <c r="AT303" s="72">
        <v>38992321825.931297</v>
      </c>
      <c r="AU303" s="72">
        <v>36324711329.435318</v>
      </c>
      <c r="AV303" s="72">
        <v>41407468324.608742</v>
      </c>
      <c r="AW303" s="72">
        <v>37993809669.943001</v>
      </c>
      <c r="AX303" s="72">
        <v>37553855271.59687</v>
      </c>
      <c r="AY303" s="72">
        <v>34786486269.838181</v>
      </c>
      <c r="AZ303" s="72">
        <v>28709216963.051693</v>
      </c>
      <c r="BA303" s="72">
        <v>20155259330.696465</v>
      </c>
      <c r="BB303" s="72">
        <v>23624018395.81863</v>
      </c>
      <c r="BC303" s="72">
        <v>25794090995.06419</v>
      </c>
      <c r="BD303" s="72">
        <v>23703691934.084335</v>
      </c>
      <c r="BE303" s="72">
        <v>23783885921.592133</v>
      </c>
      <c r="BF303" s="72">
        <v>28153761000.534939</v>
      </c>
      <c r="BG303" s="72">
        <v>25323699663.376759</v>
      </c>
      <c r="BH303" s="72">
        <v>21611070048.782978</v>
      </c>
      <c r="BI303" s="72">
        <v>13837746288.035341</v>
      </c>
      <c r="BJ303" s="72">
        <v>12349206117.632851</v>
      </c>
      <c r="BK303" s="72">
        <v>9684489204.5048523</v>
      </c>
      <c r="BL303" s="72">
        <v>8514760662.4547234</v>
      </c>
      <c r="BM303" s="72">
        <v>6474451622.2751808</v>
      </c>
      <c r="BN303" s="72">
        <v>5348473513.862299</v>
      </c>
      <c r="BO303" s="72">
        <v>3675517824.5692797</v>
      </c>
      <c r="BP303" s="72">
        <v>3012836382.5189137</v>
      </c>
      <c r="BQ303" s="72">
        <v>2576607648.7304196</v>
      </c>
      <c r="BR303" s="72">
        <v>1014204514.1062684</v>
      </c>
      <c r="BS303" s="72">
        <v>0</v>
      </c>
    </row>
    <row r="304" spans="6:71" x14ac:dyDescent="0.45">
      <c r="F304" s="22">
        <v>16</v>
      </c>
      <c r="G304" s="72">
        <v>925946352.71651351</v>
      </c>
      <c r="H304" s="72">
        <v>1901057622.5210087</v>
      </c>
      <c r="I304" s="72">
        <v>2706885449.5098038</v>
      </c>
      <c r="J304" s="72">
        <v>3151400307.423418</v>
      </c>
      <c r="K304" s="72">
        <v>4750935386.1273632</v>
      </c>
      <c r="L304" s="72">
        <v>6077987080.5144997</v>
      </c>
      <c r="M304" s="72">
        <v>8161577059.0721769</v>
      </c>
      <c r="N304" s="72">
        <v>8092862606.7452765</v>
      </c>
      <c r="O304" s="72">
        <v>11401475514.947701</v>
      </c>
      <c r="P304" s="72">
        <v>11853581635.797428</v>
      </c>
      <c r="Q304" s="72">
        <v>11009745794.302935</v>
      </c>
      <c r="R304" s="72">
        <v>8789593631.3097572</v>
      </c>
      <c r="S304" s="72">
        <v>10299348131.766077</v>
      </c>
      <c r="T304" s="72">
        <v>9877018430.163702</v>
      </c>
      <c r="U304" s="72">
        <v>12016448284.930328</v>
      </c>
      <c r="V304" s="72">
        <v>15044400325.231491</v>
      </c>
      <c r="W304" s="72">
        <v>17747394346.435677</v>
      </c>
      <c r="X304" s="72">
        <v>14470714468.097965</v>
      </c>
      <c r="Y304" s="72">
        <v>20538508848.042351</v>
      </c>
      <c r="Z304" s="72">
        <v>27738816209.011551</v>
      </c>
      <c r="AA304" s="72">
        <v>31022802575.696362</v>
      </c>
      <c r="AB304" s="72">
        <v>30882784933.625374</v>
      </c>
      <c r="AC304" s="72">
        <v>28438455169.114929</v>
      </c>
      <c r="AD304" s="72">
        <v>31039245516.959328</v>
      </c>
      <c r="AE304" s="72">
        <v>39630249223.724411</v>
      </c>
      <c r="AF304" s="72">
        <v>46887304458.014999</v>
      </c>
      <c r="AG304" s="72">
        <v>52258016189.804947</v>
      </c>
      <c r="AH304" s="72">
        <v>55686420726.405678</v>
      </c>
      <c r="AI304" s="72">
        <v>72508405480.344376</v>
      </c>
      <c r="AJ304" s="72">
        <v>54275524968.369553</v>
      </c>
      <c r="AK304" s="72">
        <v>52328375649.501846</v>
      </c>
      <c r="AL304" s="72">
        <v>56053020806.55304</v>
      </c>
      <c r="AM304" s="72">
        <v>41445841070.206047</v>
      </c>
      <c r="AN304" s="72">
        <v>39756588139.323807</v>
      </c>
      <c r="AO304" s="72">
        <v>47920131647.681541</v>
      </c>
      <c r="AP304" s="72">
        <v>50393081944.928345</v>
      </c>
      <c r="AQ304" s="72">
        <v>52992671400.966766</v>
      </c>
      <c r="AR304" s="72">
        <v>40796738179.126938</v>
      </c>
      <c r="AS304" s="72">
        <v>35464469112.219414</v>
      </c>
      <c r="AT304" s="72">
        <v>34677769902.958488</v>
      </c>
      <c r="AU304" s="72">
        <v>27629970987.506565</v>
      </c>
      <c r="AV304" s="72">
        <v>30872135532.434437</v>
      </c>
      <c r="AW304" s="72">
        <v>33231387858.720894</v>
      </c>
      <c r="AX304" s="72">
        <v>32413616500.207439</v>
      </c>
      <c r="AY304" s="72">
        <v>33745942378.022518</v>
      </c>
      <c r="AZ304" s="72">
        <v>32861957575.64949</v>
      </c>
      <c r="BA304" s="72">
        <v>30047656540.731716</v>
      </c>
      <c r="BB304" s="72">
        <v>23146802473.162525</v>
      </c>
      <c r="BC304" s="72">
        <v>20136353794.117466</v>
      </c>
      <c r="BD304" s="72">
        <v>21039487008.569302</v>
      </c>
      <c r="BE304" s="72">
        <v>19092120294.19775</v>
      </c>
      <c r="BF304" s="72">
        <v>15471690738.616943</v>
      </c>
      <c r="BG304" s="72">
        <v>15631047087.611877</v>
      </c>
      <c r="BH304" s="72">
        <v>16630761092.805393</v>
      </c>
      <c r="BI304" s="72">
        <v>16904821434.441826</v>
      </c>
      <c r="BJ304" s="72">
        <v>11665989399.591349</v>
      </c>
      <c r="BK304" s="72">
        <v>9794128587.1798744</v>
      </c>
      <c r="BL304" s="72">
        <v>10480494441.725164</v>
      </c>
      <c r="BM304" s="72">
        <v>7414580035.0979538</v>
      </c>
      <c r="BN304" s="72">
        <v>5019254069.2614441</v>
      </c>
      <c r="BO304" s="72">
        <v>4374210008.3273363</v>
      </c>
      <c r="BP304" s="72">
        <v>3318944317.3361998</v>
      </c>
      <c r="BQ304" s="72">
        <v>2819127023.7816315</v>
      </c>
      <c r="BR304" s="72">
        <v>1259320426.0084951</v>
      </c>
      <c r="BS304" s="72">
        <v>0</v>
      </c>
    </row>
    <row r="305" spans="6:71" x14ac:dyDescent="0.45">
      <c r="F305" s="22">
        <v>17</v>
      </c>
      <c r="G305" s="72">
        <v>925946352.71651351</v>
      </c>
      <c r="H305" s="72">
        <v>1650964066.7342424</v>
      </c>
      <c r="I305" s="72">
        <v>2305262787.5277333</v>
      </c>
      <c r="J305" s="72">
        <v>3491470915.5692768</v>
      </c>
      <c r="K305" s="72">
        <v>5267092860.2986164</v>
      </c>
      <c r="L305" s="72">
        <v>7490561720.3690643</v>
      </c>
      <c r="M305" s="72">
        <v>10366054432.651577</v>
      </c>
      <c r="N305" s="72">
        <v>10865897629.330908</v>
      </c>
      <c r="O305" s="72">
        <v>11876815458.418694</v>
      </c>
      <c r="P305" s="72">
        <v>16679299778.706539</v>
      </c>
      <c r="Q305" s="72">
        <v>14928616490.71661</v>
      </c>
      <c r="R305" s="72">
        <v>14398979143.145697</v>
      </c>
      <c r="S305" s="72">
        <v>11726390126.69989</v>
      </c>
      <c r="T305" s="72">
        <v>13263064553.496271</v>
      </c>
      <c r="U305" s="72">
        <v>12755260159.349752</v>
      </c>
      <c r="V305" s="72">
        <v>16530232131.136902</v>
      </c>
      <c r="W305" s="72">
        <v>20169643302.376888</v>
      </c>
      <c r="X305" s="72">
        <v>27928109243.752636</v>
      </c>
      <c r="Y305" s="72">
        <v>30593694123.514416</v>
      </c>
      <c r="Z305" s="72">
        <v>28447724409.099693</v>
      </c>
      <c r="AA305" s="72">
        <v>30987394471.059696</v>
      </c>
      <c r="AB305" s="72">
        <v>38460688293.123543</v>
      </c>
      <c r="AC305" s="72">
        <v>35896740037.268433</v>
      </c>
      <c r="AD305" s="72">
        <v>36878245280.43158</v>
      </c>
      <c r="AE305" s="72">
        <v>30756394308.441528</v>
      </c>
      <c r="AF305" s="72">
        <v>32810516577.645466</v>
      </c>
      <c r="AG305" s="72">
        <v>27439818651.005516</v>
      </c>
      <c r="AH305" s="72">
        <v>34039544662.877041</v>
      </c>
      <c r="AI305" s="72">
        <v>34061724049.195877</v>
      </c>
      <c r="AJ305" s="72">
        <v>44547788496.485069</v>
      </c>
      <c r="AK305" s="72">
        <v>33406638763.32235</v>
      </c>
      <c r="AL305" s="72">
        <v>30950062725.090427</v>
      </c>
      <c r="AM305" s="72">
        <v>29721983390.992538</v>
      </c>
      <c r="AN305" s="72">
        <v>23120125530.515049</v>
      </c>
      <c r="AO305" s="72">
        <v>25660956534.940464</v>
      </c>
      <c r="AP305" s="72">
        <v>31803790781.898834</v>
      </c>
      <c r="AQ305" s="72">
        <v>29147035643.078987</v>
      </c>
      <c r="AR305" s="72">
        <v>31079316196.086491</v>
      </c>
      <c r="AS305" s="72">
        <v>32475214032.545017</v>
      </c>
      <c r="AT305" s="72">
        <v>26777682339.573986</v>
      </c>
      <c r="AU305" s="72">
        <v>22105541243.141037</v>
      </c>
      <c r="AV305" s="72">
        <v>27539275965.39669</v>
      </c>
      <c r="AW305" s="72">
        <v>22132940795.424892</v>
      </c>
      <c r="AX305" s="72">
        <v>16148574920.042797</v>
      </c>
      <c r="AY305" s="72">
        <v>13715110867.563267</v>
      </c>
      <c r="AZ305" s="72">
        <v>16441408153.606113</v>
      </c>
      <c r="BA305" s="72">
        <v>15634954653.756981</v>
      </c>
      <c r="BB305" s="72">
        <v>11273999933.224253</v>
      </c>
      <c r="BC305" s="72">
        <v>13204213693.855082</v>
      </c>
      <c r="BD305" s="72">
        <v>14495378275.484653</v>
      </c>
      <c r="BE305" s="72">
        <v>15316963581.54488</v>
      </c>
      <c r="BF305" s="72">
        <v>17565149905.736763</v>
      </c>
      <c r="BG305" s="72">
        <v>16222735322.746012</v>
      </c>
      <c r="BH305" s="72">
        <v>11982665274.944334</v>
      </c>
      <c r="BI305" s="72">
        <v>13096471460.577618</v>
      </c>
      <c r="BJ305" s="72">
        <v>8796545538.267662</v>
      </c>
      <c r="BK305" s="72">
        <v>7958141400.892827</v>
      </c>
      <c r="BL305" s="72">
        <v>5031488904.8469076</v>
      </c>
      <c r="BM305" s="72">
        <v>4599367031.9883842</v>
      </c>
      <c r="BN305" s="72">
        <v>3146303644.8532457</v>
      </c>
      <c r="BO305" s="72">
        <v>2459275836.5693526</v>
      </c>
      <c r="BP305" s="72">
        <v>2274346225.5990529</v>
      </c>
      <c r="BQ305" s="72">
        <v>1816597438.7557619</v>
      </c>
      <c r="BR305" s="72">
        <v>884389538.68895984</v>
      </c>
      <c r="BS305" s="72">
        <v>0</v>
      </c>
    </row>
    <row r="306" spans="6:71" x14ac:dyDescent="0.45">
      <c r="F306" s="22">
        <v>18</v>
      </c>
      <c r="G306" s="72">
        <v>925946352.71651351</v>
      </c>
      <c r="H306" s="72">
        <v>1931992774.7209063</v>
      </c>
      <c r="I306" s="72">
        <v>2728508044.9584012</v>
      </c>
      <c r="J306" s="72">
        <v>4059914850.2140779</v>
      </c>
      <c r="K306" s="72">
        <v>5715766220.4152107</v>
      </c>
      <c r="L306" s="72">
        <v>7556130030.8854551</v>
      </c>
      <c r="M306" s="72">
        <v>10106388766.621637</v>
      </c>
      <c r="N306" s="72">
        <v>12947478658.127087</v>
      </c>
      <c r="O306" s="72">
        <v>14792043464.900877</v>
      </c>
      <c r="P306" s="72">
        <v>15829996900.251703</v>
      </c>
      <c r="Q306" s="72">
        <v>18005599562.24902</v>
      </c>
      <c r="R306" s="72">
        <v>20175796410.876472</v>
      </c>
      <c r="S306" s="72">
        <v>27758017358.781879</v>
      </c>
      <c r="T306" s="72">
        <v>22758466047.085278</v>
      </c>
      <c r="U306" s="72">
        <v>24297323191.090916</v>
      </c>
      <c r="V306" s="72">
        <v>23371156562.337433</v>
      </c>
      <c r="W306" s="72">
        <v>23754324580.230484</v>
      </c>
      <c r="X306" s="72">
        <v>22183510792.076351</v>
      </c>
      <c r="Y306" s="72">
        <v>20715497668.38427</v>
      </c>
      <c r="Z306" s="72">
        <v>19003118458.112926</v>
      </c>
      <c r="AA306" s="72">
        <v>20177335719.482166</v>
      </c>
      <c r="AB306" s="72">
        <v>27441980646.102253</v>
      </c>
      <c r="AC306" s="72">
        <v>31119576212.645</v>
      </c>
      <c r="AD306" s="72">
        <v>32183767317.404316</v>
      </c>
      <c r="AE306" s="72">
        <v>36048429564.285088</v>
      </c>
      <c r="AF306" s="72">
        <v>39404926992.158485</v>
      </c>
      <c r="AG306" s="72">
        <v>34858268381.64785</v>
      </c>
      <c r="AH306" s="72">
        <v>38229191446.151726</v>
      </c>
      <c r="AI306" s="72">
        <v>37876870016.504539</v>
      </c>
      <c r="AJ306" s="72">
        <v>42597992188.606155</v>
      </c>
      <c r="AK306" s="72">
        <v>41490254751.012451</v>
      </c>
      <c r="AL306" s="72">
        <v>42722536127.67112</v>
      </c>
      <c r="AM306" s="72">
        <v>39054451633.89241</v>
      </c>
      <c r="AN306" s="72">
        <v>27799694279.605995</v>
      </c>
      <c r="AO306" s="72">
        <v>28588195459.185825</v>
      </c>
      <c r="AP306" s="72">
        <v>19995907526.493095</v>
      </c>
      <c r="AQ306" s="72">
        <v>14832568033.302172</v>
      </c>
      <c r="AR306" s="72">
        <v>17532550842.453758</v>
      </c>
      <c r="AS306" s="72">
        <v>19303067303.740028</v>
      </c>
      <c r="AT306" s="72">
        <v>22942122624.100365</v>
      </c>
      <c r="AU306" s="72">
        <v>20794779721.338398</v>
      </c>
      <c r="AV306" s="72">
        <v>25781997832.923126</v>
      </c>
      <c r="AW306" s="72">
        <v>24446620189.308071</v>
      </c>
      <c r="AX306" s="72">
        <v>27014669709.584736</v>
      </c>
      <c r="AY306" s="72">
        <v>27247683037.548161</v>
      </c>
      <c r="AZ306" s="72">
        <v>30652398402.980022</v>
      </c>
      <c r="BA306" s="72">
        <v>28819859739.342743</v>
      </c>
      <c r="BB306" s="72">
        <v>24096944662.589649</v>
      </c>
      <c r="BC306" s="72">
        <v>16690003380.565767</v>
      </c>
      <c r="BD306" s="72">
        <v>18735222952.888363</v>
      </c>
      <c r="BE306" s="72">
        <v>19141359914.312061</v>
      </c>
      <c r="BF306" s="72">
        <v>12945377560.669178</v>
      </c>
      <c r="BG306" s="72">
        <v>9682958339.179884</v>
      </c>
      <c r="BH306" s="72">
        <v>10524649542.687742</v>
      </c>
      <c r="BI306" s="72">
        <v>8968856329.0256519</v>
      </c>
      <c r="BJ306" s="72">
        <v>7358423796.6352158</v>
      </c>
      <c r="BK306" s="72">
        <v>5687281474.8967571</v>
      </c>
      <c r="BL306" s="72">
        <v>5717492865.1563883</v>
      </c>
      <c r="BM306" s="72">
        <v>5138706317.6913395</v>
      </c>
      <c r="BN306" s="72">
        <v>3872807966.3849506</v>
      </c>
      <c r="BO306" s="72">
        <v>3799039730.3338389</v>
      </c>
      <c r="BP306" s="72">
        <v>2994779277.3007464</v>
      </c>
      <c r="BQ306" s="72">
        <v>2390278590.5388837</v>
      </c>
      <c r="BR306" s="72">
        <v>1332298056.3803508</v>
      </c>
      <c r="BS306" s="72">
        <v>0</v>
      </c>
    </row>
    <row r="307" spans="6:71" x14ac:dyDescent="0.45">
      <c r="F307" s="22">
        <v>19</v>
      </c>
      <c r="G307" s="72">
        <v>925946352.71651351</v>
      </c>
      <c r="H307" s="72">
        <v>2124402299.192728</v>
      </c>
      <c r="I307" s="72">
        <v>3180813616.7239766</v>
      </c>
      <c r="J307" s="72">
        <v>4109878371.6104426</v>
      </c>
      <c r="K307" s="72">
        <v>4651968649.8421555</v>
      </c>
      <c r="L307" s="72">
        <v>5558956463.5376158</v>
      </c>
      <c r="M307" s="72">
        <v>7468710109.7177496</v>
      </c>
      <c r="N307" s="72">
        <v>7020918001.2466373</v>
      </c>
      <c r="O307" s="72">
        <v>9788468927.2994633</v>
      </c>
      <c r="P307" s="72">
        <v>9435994282.9477291</v>
      </c>
      <c r="Q307" s="72">
        <v>8944753786.9546127</v>
      </c>
      <c r="R307" s="72">
        <v>11509732773.788477</v>
      </c>
      <c r="S307" s="72">
        <v>12807569846.160948</v>
      </c>
      <c r="T307" s="72">
        <v>17777438365.706207</v>
      </c>
      <c r="U307" s="72">
        <v>22072825244.224285</v>
      </c>
      <c r="V307" s="72">
        <v>17816846092.585373</v>
      </c>
      <c r="W307" s="72">
        <v>22804243640.229111</v>
      </c>
      <c r="X307" s="72">
        <v>29361796883.444805</v>
      </c>
      <c r="Y307" s="72">
        <v>28544785391.087048</v>
      </c>
      <c r="Z307" s="72">
        <v>30217065486.723946</v>
      </c>
      <c r="AA307" s="72">
        <v>33583197789.92086</v>
      </c>
      <c r="AB307" s="72">
        <v>35109329898.917671</v>
      </c>
      <c r="AC307" s="72">
        <v>30168371054.093639</v>
      </c>
      <c r="AD307" s="72">
        <v>32129542404.66246</v>
      </c>
      <c r="AE307" s="72">
        <v>36690340721.49926</v>
      </c>
      <c r="AF307" s="72">
        <v>36419132099.749245</v>
      </c>
      <c r="AG307" s="72">
        <v>39235691932.445457</v>
      </c>
      <c r="AH307" s="72">
        <v>43356056101.250679</v>
      </c>
      <c r="AI307" s="72">
        <v>36735102466.876747</v>
      </c>
      <c r="AJ307" s="72">
        <v>42142642883.324753</v>
      </c>
      <c r="AK307" s="72">
        <v>47784827792.560623</v>
      </c>
      <c r="AL307" s="72">
        <v>45481430464.437042</v>
      </c>
      <c r="AM307" s="72">
        <v>45278878567.583443</v>
      </c>
      <c r="AN307" s="72">
        <v>49662142628.520142</v>
      </c>
      <c r="AO307" s="72">
        <v>51179641133.324036</v>
      </c>
      <c r="AP307" s="72">
        <v>38385325842.751144</v>
      </c>
      <c r="AQ307" s="72">
        <v>35023223363.249069</v>
      </c>
      <c r="AR307" s="72">
        <v>31550024958.00845</v>
      </c>
      <c r="AS307" s="72">
        <v>34466473477.323769</v>
      </c>
      <c r="AT307" s="72">
        <v>33314858679.974087</v>
      </c>
      <c r="AU307" s="72">
        <v>26460930647.809357</v>
      </c>
      <c r="AV307" s="72">
        <v>28062784212.015259</v>
      </c>
      <c r="AW307" s="72">
        <v>24304553501.914627</v>
      </c>
      <c r="AX307" s="72">
        <v>19132303263.47435</v>
      </c>
      <c r="AY307" s="72">
        <v>16214132326.817455</v>
      </c>
      <c r="AZ307" s="72">
        <v>15186635016.89731</v>
      </c>
      <c r="BA307" s="72">
        <v>15253236695.511978</v>
      </c>
      <c r="BB307" s="72">
        <v>16093610445.833811</v>
      </c>
      <c r="BC307" s="72">
        <v>18928744740.010822</v>
      </c>
      <c r="BD307" s="72">
        <v>13606175757.877998</v>
      </c>
      <c r="BE307" s="72">
        <v>15826388359.174103</v>
      </c>
      <c r="BF307" s="72">
        <v>14486246187.316149</v>
      </c>
      <c r="BG307" s="72">
        <v>10003136530.812798</v>
      </c>
      <c r="BH307" s="72">
        <v>10339361657.19631</v>
      </c>
      <c r="BI307" s="72">
        <v>10564431235.752811</v>
      </c>
      <c r="BJ307" s="72">
        <v>6721784362.2531519</v>
      </c>
      <c r="BK307" s="72">
        <v>7369162944.5491133</v>
      </c>
      <c r="BL307" s="72">
        <v>5935012077.9299068</v>
      </c>
      <c r="BM307" s="72">
        <v>5696544481.209445</v>
      </c>
      <c r="BN307" s="72">
        <v>3012428584.5601144</v>
      </c>
      <c r="BO307" s="72">
        <v>2680694015.9919257</v>
      </c>
      <c r="BP307" s="72">
        <v>1959905938.1836331</v>
      </c>
      <c r="BQ307" s="72">
        <v>1261985934.5665102</v>
      </c>
      <c r="BR307" s="72">
        <v>613588302.1454469</v>
      </c>
      <c r="BS307" s="72">
        <v>0</v>
      </c>
    </row>
    <row r="308" spans="6:71" x14ac:dyDescent="0.45">
      <c r="F308" s="22">
        <v>20</v>
      </c>
      <c r="G308" s="72">
        <v>925946352.71651351</v>
      </c>
      <c r="H308" s="72">
        <v>1854483772.3166456</v>
      </c>
      <c r="I308" s="72">
        <v>2540355234.0204086</v>
      </c>
      <c r="J308" s="72">
        <v>3274791001.2826099</v>
      </c>
      <c r="K308" s="72">
        <v>4564828607.1967945</v>
      </c>
      <c r="L308" s="72">
        <v>4168741566.3026805</v>
      </c>
      <c r="M308" s="72">
        <v>6549752322.0290661</v>
      </c>
      <c r="N308" s="72">
        <v>7917648372.4790115</v>
      </c>
      <c r="O308" s="72">
        <v>8459690590.1421003</v>
      </c>
      <c r="P308" s="72">
        <v>8815549122.1118813</v>
      </c>
      <c r="Q308" s="72">
        <v>10831677771.207319</v>
      </c>
      <c r="R308" s="72">
        <v>15469178760.054424</v>
      </c>
      <c r="S308" s="72">
        <v>17295539224.068226</v>
      </c>
      <c r="T308" s="72">
        <v>18287760468.304718</v>
      </c>
      <c r="U308" s="72">
        <v>24337301848.980843</v>
      </c>
      <c r="V308" s="72">
        <v>24144863355.431973</v>
      </c>
      <c r="W308" s="72">
        <v>26622618254.418015</v>
      </c>
      <c r="X308" s="72">
        <v>23737525438.434727</v>
      </c>
      <c r="Y308" s="72">
        <v>27043100150.859402</v>
      </c>
      <c r="Z308" s="72">
        <v>34145480646.185959</v>
      </c>
      <c r="AA308" s="72">
        <v>38529062851.034515</v>
      </c>
      <c r="AB308" s="72">
        <v>37109075886.312798</v>
      </c>
      <c r="AC308" s="72">
        <v>36701294816.663078</v>
      </c>
      <c r="AD308" s="72">
        <v>44950908660.800888</v>
      </c>
      <c r="AE308" s="72">
        <v>41575130968.267273</v>
      </c>
      <c r="AF308" s="72">
        <v>44018726449.828133</v>
      </c>
      <c r="AG308" s="72">
        <v>44860472506.02224</v>
      </c>
      <c r="AH308" s="72">
        <v>34213635830.500469</v>
      </c>
      <c r="AI308" s="72">
        <v>35152910439.229904</v>
      </c>
      <c r="AJ308" s="72">
        <v>26484618090.320107</v>
      </c>
      <c r="AK308" s="72">
        <v>22853249701.165524</v>
      </c>
      <c r="AL308" s="72">
        <v>22780069029.56802</v>
      </c>
      <c r="AM308" s="72">
        <v>22857546049.224323</v>
      </c>
      <c r="AN308" s="72">
        <v>29430881848.826557</v>
      </c>
      <c r="AO308" s="72">
        <v>25430150081.135986</v>
      </c>
      <c r="AP308" s="72">
        <v>20625537617.38467</v>
      </c>
      <c r="AQ308" s="72">
        <v>21160937679.709393</v>
      </c>
      <c r="AR308" s="72">
        <v>20688764551.408646</v>
      </c>
      <c r="AS308" s="72">
        <v>22435497591.394424</v>
      </c>
      <c r="AT308" s="72">
        <v>24142069431.603123</v>
      </c>
      <c r="AU308" s="72">
        <v>25299416219.128422</v>
      </c>
      <c r="AV308" s="72">
        <v>19082624268.125294</v>
      </c>
      <c r="AW308" s="72">
        <v>18288972331.558235</v>
      </c>
      <c r="AX308" s="72">
        <v>16353458039.77165</v>
      </c>
      <c r="AY308" s="72">
        <v>17428622749.492744</v>
      </c>
      <c r="AZ308" s="72">
        <v>20290380306.366222</v>
      </c>
      <c r="BA308" s="72">
        <v>19742102561.228146</v>
      </c>
      <c r="BB308" s="72">
        <v>19830606312.993938</v>
      </c>
      <c r="BC308" s="72">
        <v>19002436131.177887</v>
      </c>
      <c r="BD308" s="72">
        <v>18074565278.016151</v>
      </c>
      <c r="BE308" s="72">
        <v>11451285225.151381</v>
      </c>
      <c r="BF308" s="72">
        <v>12014420609.309034</v>
      </c>
      <c r="BG308" s="72">
        <v>12109284136.879078</v>
      </c>
      <c r="BH308" s="72">
        <v>12006150284.320627</v>
      </c>
      <c r="BI308" s="72">
        <v>7879358748.017334</v>
      </c>
      <c r="BJ308" s="72">
        <v>6439630014.5478134</v>
      </c>
      <c r="BK308" s="72">
        <v>4517667379.4683228</v>
      </c>
      <c r="BL308" s="72">
        <v>4186803054.3448267</v>
      </c>
      <c r="BM308" s="72">
        <v>2996342769.7139115</v>
      </c>
      <c r="BN308" s="72">
        <v>2998482318.6738243</v>
      </c>
      <c r="BO308" s="72">
        <v>2609588012.2562628</v>
      </c>
      <c r="BP308" s="72">
        <v>2002393148.6716812</v>
      </c>
      <c r="BQ308" s="72">
        <v>1627418653.1710768</v>
      </c>
      <c r="BR308" s="72">
        <v>571469855.06288671</v>
      </c>
      <c r="BS308" s="72">
        <v>0</v>
      </c>
    </row>
    <row r="309" spans="6:71" x14ac:dyDescent="0.45">
      <c r="F309" s="22">
        <v>21</v>
      </c>
      <c r="G309" s="72">
        <v>925946352.71651351</v>
      </c>
      <c r="H309" s="72">
        <v>1770410142.815001</v>
      </c>
      <c r="I309" s="72">
        <v>3243205479.1089287</v>
      </c>
      <c r="J309" s="72">
        <v>5044684581.1185989</v>
      </c>
      <c r="K309" s="72">
        <v>6012774180.1006536</v>
      </c>
      <c r="L309" s="72">
        <v>7717627554.527564</v>
      </c>
      <c r="M309" s="72">
        <v>9117991702.4923306</v>
      </c>
      <c r="N309" s="72">
        <v>10375355177.997532</v>
      </c>
      <c r="O309" s="72">
        <v>9066135949.3044453</v>
      </c>
      <c r="P309" s="72">
        <v>10019199236.298409</v>
      </c>
      <c r="Q309" s="72">
        <v>13518915652.949615</v>
      </c>
      <c r="R309" s="72">
        <v>11143833046.44635</v>
      </c>
      <c r="S309" s="72">
        <v>10801600034.2017</v>
      </c>
      <c r="T309" s="72">
        <v>11067053360.322613</v>
      </c>
      <c r="U309" s="72">
        <v>11933898246.113895</v>
      </c>
      <c r="V309" s="72">
        <v>14007390308.453506</v>
      </c>
      <c r="W309" s="72">
        <v>16561813427.315718</v>
      </c>
      <c r="X309" s="72">
        <v>17442695420.752621</v>
      </c>
      <c r="Y309" s="72">
        <v>16499531515.035477</v>
      </c>
      <c r="Z309" s="72">
        <v>20554299722.188755</v>
      </c>
      <c r="AA309" s="72">
        <v>21967995275.296452</v>
      </c>
      <c r="AB309" s="72">
        <v>25778674812.466412</v>
      </c>
      <c r="AC309" s="72">
        <v>30093904921.986195</v>
      </c>
      <c r="AD309" s="72">
        <v>26427953451.443657</v>
      </c>
      <c r="AE309" s="72">
        <v>28266210203.246037</v>
      </c>
      <c r="AF309" s="72">
        <v>28656417209.573734</v>
      </c>
      <c r="AG309" s="72">
        <v>29744263802.875813</v>
      </c>
      <c r="AH309" s="72">
        <v>32796845965.81144</v>
      </c>
      <c r="AI309" s="72">
        <v>32233774289.280285</v>
      </c>
      <c r="AJ309" s="72">
        <v>29423873187.733372</v>
      </c>
      <c r="AK309" s="72">
        <v>30087230107.422421</v>
      </c>
      <c r="AL309" s="72">
        <v>33056710037.160988</v>
      </c>
      <c r="AM309" s="72">
        <v>34579814503.857468</v>
      </c>
      <c r="AN309" s="72">
        <v>44589823612.836563</v>
      </c>
      <c r="AO309" s="72">
        <v>43603290136.078033</v>
      </c>
      <c r="AP309" s="72">
        <v>47848032470.81797</v>
      </c>
      <c r="AQ309" s="72">
        <v>48211683814.251419</v>
      </c>
      <c r="AR309" s="72">
        <v>52224562731.823135</v>
      </c>
      <c r="AS309" s="72">
        <v>49324034982.134132</v>
      </c>
      <c r="AT309" s="72">
        <v>57635494354.347198</v>
      </c>
      <c r="AU309" s="72">
        <v>58900155960.793701</v>
      </c>
      <c r="AV309" s="72">
        <v>52865710805.935768</v>
      </c>
      <c r="AW309" s="72">
        <v>38024451513.70681</v>
      </c>
      <c r="AX309" s="72">
        <v>42730967892.626488</v>
      </c>
      <c r="AY309" s="72">
        <v>38208781018.055664</v>
      </c>
      <c r="AZ309" s="72">
        <v>33678348173.451832</v>
      </c>
      <c r="BA309" s="72">
        <v>36338726793.077469</v>
      </c>
      <c r="BB309" s="72">
        <v>28592942738.173347</v>
      </c>
      <c r="BC309" s="72">
        <v>20703460147.461842</v>
      </c>
      <c r="BD309" s="72">
        <v>17425469617.811298</v>
      </c>
      <c r="BE309" s="72">
        <v>13143581810.821976</v>
      </c>
      <c r="BF309" s="72">
        <v>15063463880.873665</v>
      </c>
      <c r="BG309" s="72">
        <v>17704370997.89677</v>
      </c>
      <c r="BH309" s="72">
        <v>18353702698.547169</v>
      </c>
      <c r="BI309" s="72">
        <v>15479350767.329731</v>
      </c>
      <c r="BJ309" s="72">
        <v>17017650542.544716</v>
      </c>
      <c r="BK309" s="72">
        <v>11241455715.046322</v>
      </c>
      <c r="BL309" s="72">
        <v>9346447218.6654968</v>
      </c>
      <c r="BM309" s="72">
        <v>7711705383.8426008</v>
      </c>
      <c r="BN309" s="72">
        <v>6565832948.0960455</v>
      </c>
      <c r="BO309" s="72">
        <v>3728916965.107615</v>
      </c>
      <c r="BP309" s="72">
        <v>3246437347.0448856</v>
      </c>
      <c r="BQ309" s="72">
        <v>2125473262.2602646</v>
      </c>
      <c r="BR309" s="72">
        <v>1403060024.2893865</v>
      </c>
      <c r="BS309" s="72">
        <v>0</v>
      </c>
    </row>
    <row r="310" spans="6:71" x14ac:dyDescent="0.45">
      <c r="F310" s="22">
        <v>22</v>
      </c>
      <c r="G310" s="72">
        <v>925946352.71651351</v>
      </c>
      <c r="H310" s="72">
        <v>1881092339.8998978</v>
      </c>
      <c r="I310" s="72">
        <v>2948028200.9526982</v>
      </c>
      <c r="J310" s="72">
        <v>3655911291.1148386</v>
      </c>
      <c r="K310" s="72">
        <v>4679277758.173274</v>
      </c>
      <c r="L310" s="72">
        <v>5281406239.9865093</v>
      </c>
      <c r="M310" s="72">
        <v>5600426037.9146585</v>
      </c>
      <c r="N310" s="72">
        <v>6833770561.4359331</v>
      </c>
      <c r="O310" s="72">
        <v>9020028284.0072517</v>
      </c>
      <c r="P310" s="72">
        <v>8485947365.3953724</v>
      </c>
      <c r="Q310" s="72">
        <v>8934757851.0073681</v>
      </c>
      <c r="R310" s="72">
        <v>10894635617.557775</v>
      </c>
      <c r="S310" s="72">
        <v>12884550115.390638</v>
      </c>
      <c r="T310" s="72">
        <v>14930656839.112499</v>
      </c>
      <c r="U310" s="72">
        <v>17706223556.7155</v>
      </c>
      <c r="V310" s="72">
        <v>20038154927.156784</v>
      </c>
      <c r="W310" s="72">
        <v>23924680030.612431</v>
      </c>
      <c r="X310" s="72">
        <v>23475170861.35397</v>
      </c>
      <c r="Y310" s="72">
        <v>25231298988.971012</v>
      </c>
      <c r="Z310" s="72">
        <v>22899866570.137146</v>
      </c>
      <c r="AA310" s="72">
        <v>25491258252.453091</v>
      </c>
      <c r="AB310" s="72">
        <v>27918951624.216057</v>
      </c>
      <c r="AC310" s="72">
        <v>29749257982.123337</v>
      </c>
      <c r="AD310" s="72">
        <v>27133651531.29615</v>
      </c>
      <c r="AE310" s="72">
        <v>25679067661.676025</v>
      </c>
      <c r="AF310" s="72">
        <v>20285175617.664665</v>
      </c>
      <c r="AG310" s="72">
        <v>22946594811.727139</v>
      </c>
      <c r="AH310" s="72">
        <v>21149521150.316948</v>
      </c>
      <c r="AI310" s="72">
        <v>28887118929.06723</v>
      </c>
      <c r="AJ310" s="72">
        <v>28068178561.470875</v>
      </c>
      <c r="AK310" s="72">
        <v>28106214125.730949</v>
      </c>
      <c r="AL310" s="72">
        <v>26929355916.003548</v>
      </c>
      <c r="AM310" s="72">
        <v>25895271563.810463</v>
      </c>
      <c r="AN310" s="72">
        <v>23741392584.375961</v>
      </c>
      <c r="AO310" s="72">
        <v>25512234576.470188</v>
      </c>
      <c r="AP310" s="72">
        <v>25030060154.294556</v>
      </c>
      <c r="AQ310" s="72">
        <v>18005803086.543369</v>
      </c>
      <c r="AR310" s="72">
        <v>16002260201.335545</v>
      </c>
      <c r="AS310" s="72">
        <v>17912278872.596306</v>
      </c>
      <c r="AT310" s="72">
        <v>15403479110.863268</v>
      </c>
      <c r="AU310" s="72">
        <v>18702660411.521557</v>
      </c>
      <c r="AV310" s="72">
        <v>24004623041.661556</v>
      </c>
      <c r="AW310" s="72">
        <v>27084205105.516232</v>
      </c>
      <c r="AX310" s="72">
        <v>26288549240.524929</v>
      </c>
      <c r="AY310" s="72">
        <v>30096376437.639622</v>
      </c>
      <c r="AZ310" s="72">
        <v>28851395752.308437</v>
      </c>
      <c r="BA310" s="72">
        <v>30841364649.274097</v>
      </c>
      <c r="BB310" s="72">
        <v>37761530603.453423</v>
      </c>
      <c r="BC310" s="72">
        <v>31572724853.78619</v>
      </c>
      <c r="BD310" s="72">
        <v>33568035803.227512</v>
      </c>
      <c r="BE310" s="72">
        <v>33847006301.619083</v>
      </c>
      <c r="BF310" s="72">
        <v>22847764486.686321</v>
      </c>
      <c r="BG310" s="72">
        <v>24142033595.681248</v>
      </c>
      <c r="BH310" s="72">
        <v>19189359051.956799</v>
      </c>
      <c r="BI310" s="72">
        <v>17271397008.663803</v>
      </c>
      <c r="BJ310" s="72">
        <v>11972892367.896139</v>
      </c>
      <c r="BK310" s="72">
        <v>10784499775.028101</v>
      </c>
      <c r="BL310" s="72">
        <v>10468271119.68355</v>
      </c>
      <c r="BM310" s="72">
        <v>7814532759.0980177</v>
      </c>
      <c r="BN310" s="72">
        <v>4294310871.6801767</v>
      </c>
      <c r="BO310" s="72">
        <v>3828249300.2767229</v>
      </c>
      <c r="BP310" s="72">
        <v>3344702488.713768</v>
      </c>
      <c r="BQ310" s="72">
        <v>2560822591.0223904</v>
      </c>
      <c r="BR310" s="72">
        <v>1353454188.2280862</v>
      </c>
      <c r="BS310" s="72">
        <v>0</v>
      </c>
    </row>
    <row r="311" spans="6:71" x14ac:dyDescent="0.45">
      <c r="F311" s="22">
        <v>23</v>
      </c>
      <c r="G311" s="72">
        <v>925946352.71651351</v>
      </c>
      <c r="H311" s="72">
        <v>1844884109.8149838</v>
      </c>
      <c r="I311" s="72">
        <v>2912470637.3832536</v>
      </c>
      <c r="J311" s="72">
        <v>3925252250.7469187</v>
      </c>
      <c r="K311" s="72">
        <v>4381836616.5164967</v>
      </c>
      <c r="L311" s="72">
        <v>5226817750.3303165</v>
      </c>
      <c r="M311" s="72">
        <v>6637695679.4909267</v>
      </c>
      <c r="N311" s="72">
        <v>7537891816.8356152</v>
      </c>
      <c r="O311" s="72">
        <v>7951620331.6667461</v>
      </c>
      <c r="P311" s="72">
        <v>11203314188.218227</v>
      </c>
      <c r="Q311" s="72">
        <v>10172732775.07123</v>
      </c>
      <c r="R311" s="72">
        <v>13747359104.260147</v>
      </c>
      <c r="S311" s="72">
        <v>12092730201.729319</v>
      </c>
      <c r="T311" s="72">
        <v>14170847070.897074</v>
      </c>
      <c r="U311" s="72">
        <v>15939644596.653658</v>
      </c>
      <c r="V311" s="72">
        <v>19809663998.538673</v>
      </c>
      <c r="W311" s="72">
        <v>16012043302.040611</v>
      </c>
      <c r="X311" s="72">
        <v>17337490541.610844</v>
      </c>
      <c r="Y311" s="72">
        <v>19127466873.998932</v>
      </c>
      <c r="Z311" s="72">
        <v>18053673406.428116</v>
      </c>
      <c r="AA311" s="72">
        <v>16988795986.503817</v>
      </c>
      <c r="AB311" s="72">
        <v>15538144332.504702</v>
      </c>
      <c r="AC311" s="72">
        <v>21206286446.752911</v>
      </c>
      <c r="AD311" s="72">
        <v>19959992587.614429</v>
      </c>
      <c r="AE311" s="72">
        <v>18111525744.540142</v>
      </c>
      <c r="AF311" s="72">
        <v>17912668213.921791</v>
      </c>
      <c r="AG311" s="72">
        <v>20702867687.633648</v>
      </c>
      <c r="AH311" s="72">
        <v>28446912089.38129</v>
      </c>
      <c r="AI311" s="72">
        <v>30675445600.745556</v>
      </c>
      <c r="AJ311" s="72">
        <v>30802197183.695282</v>
      </c>
      <c r="AK311" s="72">
        <v>30486035800.118999</v>
      </c>
      <c r="AL311" s="72">
        <v>39688810591.650238</v>
      </c>
      <c r="AM311" s="72">
        <v>36797356478.101875</v>
      </c>
      <c r="AN311" s="72">
        <v>31147546445.421837</v>
      </c>
      <c r="AO311" s="72">
        <v>32165531009.363777</v>
      </c>
      <c r="AP311" s="72">
        <v>27747822562.675529</v>
      </c>
      <c r="AQ311" s="72">
        <v>30686694404.895531</v>
      </c>
      <c r="AR311" s="72">
        <v>24975099692.475468</v>
      </c>
      <c r="AS311" s="72">
        <v>29093278109.843437</v>
      </c>
      <c r="AT311" s="72">
        <v>31196556095.887096</v>
      </c>
      <c r="AU311" s="72">
        <v>28131993853.866295</v>
      </c>
      <c r="AV311" s="72">
        <v>35342351275.0037</v>
      </c>
      <c r="AW311" s="72">
        <v>35586369867.149925</v>
      </c>
      <c r="AX311" s="72">
        <v>41277037132.572945</v>
      </c>
      <c r="AY311" s="72">
        <v>48157922122.680817</v>
      </c>
      <c r="AZ311" s="72">
        <v>41129450511.573143</v>
      </c>
      <c r="BA311" s="72">
        <v>41319757260.423035</v>
      </c>
      <c r="BB311" s="72">
        <v>28759587176.540028</v>
      </c>
      <c r="BC311" s="72">
        <v>30354541569.114571</v>
      </c>
      <c r="BD311" s="72">
        <v>28274570499.574139</v>
      </c>
      <c r="BE311" s="72">
        <v>18972382391.968521</v>
      </c>
      <c r="BF311" s="72">
        <v>15037211469.311586</v>
      </c>
      <c r="BG311" s="72">
        <v>13545905277.788012</v>
      </c>
      <c r="BH311" s="72">
        <v>13340021807.959509</v>
      </c>
      <c r="BI311" s="72">
        <v>10247098266.457823</v>
      </c>
      <c r="BJ311" s="72">
        <v>9925344272.895937</v>
      </c>
      <c r="BK311" s="72">
        <v>7497648771.1976328</v>
      </c>
      <c r="BL311" s="72">
        <v>6060143432.6264524</v>
      </c>
      <c r="BM311" s="72">
        <v>4123394022.5171313</v>
      </c>
      <c r="BN311" s="72">
        <v>2814679580.7371874</v>
      </c>
      <c r="BO311" s="72">
        <v>2393601186.0322151</v>
      </c>
      <c r="BP311" s="72">
        <v>1815596009.3451133</v>
      </c>
      <c r="BQ311" s="72">
        <v>1352136954.8071215</v>
      </c>
      <c r="BR311" s="72">
        <v>715930167.06445909</v>
      </c>
      <c r="BS311" s="72">
        <v>0</v>
      </c>
    </row>
    <row r="312" spans="6:71" x14ac:dyDescent="0.45">
      <c r="F312" s="22">
        <v>24</v>
      </c>
      <c r="G312" s="72">
        <v>925946352.71651351</v>
      </c>
      <c r="H312" s="72">
        <v>2009421122.4021325</v>
      </c>
      <c r="I312" s="72">
        <v>3300241950.4608684</v>
      </c>
      <c r="J312" s="72">
        <v>3674001029.9379268</v>
      </c>
      <c r="K312" s="72">
        <v>4280758246.2515645</v>
      </c>
      <c r="L312" s="72">
        <v>5564926744.8697195</v>
      </c>
      <c r="M312" s="72">
        <v>8336875344.6780062</v>
      </c>
      <c r="N312" s="72">
        <v>9973243922.1814327</v>
      </c>
      <c r="O312" s="72">
        <v>13235543722.494137</v>
      </c>
      <c r="P312" s="72">
        <v>14310435142.74362</v>
      </c>
      <c r="Q312" s="72">
        <v>15891710796.242342</v>
      </c>
      <c r="R312" s="72">
        <v>18538736041.243786</v>
      </c>
      <c r="S312" s="72">
        <v>15232479703.10578</v>
      </c>
      <c r="T312" s="72">
        <v>18902092306.445881</v>
      </c>
      <c r="U312" s="72">
        <v>18293524371.169006</v>
      </c>
      <c r="V312" s="72">
        <v>15361801075.918552</v>
      </c>
      <c r="W312" s="72">
        <v>16844123417.610798</v>
      </c>
      <c r="X312" s="72">
        <v>17547405124.129768</v>
      </c>
      <c r="Y312" s="72">
        <v>13734527696.918173</v>
      </c>
      <c r="Z312" s="72">
        <v>16902495164.358959</v>
      </c>
      <c r="AA312" s="72">
        <v>19158975921.844929</v>
      </c>
      <c r="AB312" s="72">
        <v>15235315483.628286</v>
      </c>
      <c r="AC312" s="72">
        <v>21267407184.577026</v>
      </c>
      <c r="AD312" s="72">
        <v>23666410310.171738</v>
      </c>
      <c r="AE312" s="72">
        <v>20946322613.434002</v>
      </c>
      <c r="AF312" s="72">
        <v>20114745703.61132</v>
      </c>
      <c r="AG312" s="72">
        <v>18550344031.819427</v>
      </c>
      <c r="AH312" s="72">
        <v>25474565584.560642</v>
      </c>
      <c r="AI312" s="72">
        <v>33854849117.94453</v>
      </c>
      <c r="AJ312" s="72">
        <v>35638485145.299843</v>
      </c>
      <c r="AK312" s="72">
        <v>34350470033.93713</v>
      </c>
      <c r="AL312" s="72">
        <v>33285776155.805576</v>
      </c>
      <c r="AM312" s="72">
        <v>37628217313.668602</v>
      </c>
      <c r="AN312" s="72">
        <v>45101627184.269653</v>
      </c>
      <c r="AO312" s="72">
        <v>50553016998.623085</v>
      </c>
      <c r="AP312" s="72">
        <v>54118268318.710403</v>
      </c>
      <c r="AQ312" s="72">
        <v>57551113071.60672</v>
      </c>
      <c r="AR312" s="72">
        <v>54698703222.632881</v>
      </c>
      <c r="AS312" s="72">
        <v>45581426880.941589</v>
      </c>
      <c r="AT312" s="72">
        <v>33534662663.01965</v>
      </c>
      <c r="AU312" s="72">
        <v>35195382748.021782</v>
      </c>
      <c r="AV312" s="72">
        <v>43693949154.623093</v>
      </c>
      <c r="AW312" s="72">
        <v>38518551916.207588</v>
      </c>
      <c r="AX312" s="72">
        <v>35738759235.456802</v>
      </c>
      <c r="AY312" s="72">
        <v>31837446550.244492</v>
      </c>
      <c r="AZ312" s="72">
        <v>30113174580.01408</v>
      </c>
      <c r="BA312" s="72">
        <v>22114772532.464779</v>
      </c>
      <c r="BB312" s="72">
        <v>18867232914.097404</v>
      </c>
      <c r="BC312" s="72">
        <v>18019277191.43594</v>
      </c>
      <c r="BD312" s="72">
        <v>18649180727.138336</v>
      </c>
      <c r="BE312" s="72">
        <v>15252227826.548969</v>
      </c>
      <c r="BF312" s="72">
        <v>13642702210.610106</v>
      </c>
      <c r="BG312" s="72">
        <v>14202462930.906868</v>
      </c>
      <c r="BH312" s="72">
        <v>13771987500.64456</v>
      </c>
      <c r="BI312" s="72">
        <v>15412954745.017223</v>
      </c>
      <c r="BJ312" s="72">
        <v>11628828615.964808</v>
      </c>
      <c r="BK312" s="72">
        <v>9575819907.6482944</v>
      </c>
      <c r="BL312" s="72">
        <v>6832217686.7961941</v>
      </c>
      <c r="BM312" s="72">
        <v>5325123759.672473</v>
      </c>
      <c r="BN312" s="72">
        <v>4876669770.9932451</v>
      </c>
      <c r="BO312" s="72">
        <v>3749282531.2546129</v>
      </c>
      <c r="BP312" s="72">
        <v>2356042641.0978513</v>
      </c>
      <c r="BQ312" s="72">
        <v>1504945660.1680241</v>
      </c>
      <c r="BR312" s="72">
        <v>734852650.79673922</v>
      </c>
      <c r="BS312" s="72">
        <v>0</v>
      </c>
    </row>
    <row r="313" spans="6:71" x14ac:dyDescent="0.45">
      <c r="F313" s="22">
        <v>25</v>
      </c>
      <c r="G313" s="72">
        <v>925946352.71651351</v>
      </c>
      <c r="H313" s="72">
        <v>1783153075.71716</v>
      </c>
      <c r="I313" s="72">
        <v>3056940694.0191431</v>
      </c>
      <c r="J313" s="72">
        <v>4921206631.528903</v>
      </c>
      <c r="K313" s="72">
        <v>6791585998.3060856</v>
      </c>
      <c r="L313" s="72">
        <v>8092647297.1017618</v>
      </c>
      <c r="M313" s="72">
        <v>8612981153.1920567</v>
      </c>
      <c r="N313" s="72">
        <v>10911438675.902044</v>
      </c>
      <c r="O313" s="72">
        <v>11738420023.169632</v>
      </c>
      <c r="P313" s="72">
        <v>13016353008.534952</v>
      </c>
      <c r="Q313" s="72">
        <v>14752368296.700096</v>
      </c>
      <c r="R313" s="72">
        <v>11887205702.493345</v>
      </c>
      <c r="S313" s="72">
        <v>15552007045.17264</v>
      </c>
      <c r="T313" s="72">
        <v>17956730053.687748</v>
      </c>
      <c r="U313" s="72">
        <v>18105744116.999184</v>
      </c>
      <c r="V313" s="72">
        <v>18702090021.082203</v>
      </c>
      <c r="W313" s="72">
        <v>20529738900.268181</v>
      </c>
      <c r="X313" s="72">
        <v>22028122025.027431</v>
      </c>
      <c r="Y313" s="72">
        <v>25412129207.850895</v>
      </c>
      <c r="Z313" s="72">
        <v>25667801192.11998</v>
      </c>
      <c r="AA313" s="72">
        <v>29199710206.546165</v>
      </c>
      <c r="AB313" s="72">
        <v>28211061282.952152</v>
      </c>
      <c r="AC313" s="72">
        <v>24707025236.509628</v>
      </c>
      <c r="AD313" s="72">
        <v>18469858488.838329</v>
      </c>
      <c r="AE313" s="72">
        <v>21502993455.415771</v>
      </c>
      <c r="AF313" s="72">
        <v>23855799238.662956</v>
      </c>
      <c r="AG313" s="72">
        <v>18111448816.72543</v>
      </c>
      <c r="AH313" s="72">
        <v>19574653157.992577</v>
      </c>
      <c r="AI313" s="72">
        <v>18217744855.498344</v>
      </c>
      <c r="AJ313" s="72">
        <v>18889321287.654182</v>
      </c>
      <c r="AK313" s="72">
        <v>25285250245.354328</v>
      </c>
      <c r="AL313" s="72">
        <v>28697695248.333969</v>
      </c>
      <c r="AM313" s="72">
        <v>37028231400.420288</v>
      </c>
      <c r="AN313" s="72">
        <v>27358328008.829128</v>
      </c>
      <c r="AO313" s="72">
        <v>26896585259.402115</v>
      </c>
      <c r="AP313" s="72">
        <v>31188241803.504753</v>
      </c>
      <c r="AQ313" s="72">
        <v>34495667718.406616</v>
      </c>
      <c r="AR313" s="72">
        <v>41148710024.996948</v>
      </c>
      <c r="AS313" s="72">
        <v>39824197484.552559</v>
      </c>
      <c r="AT313" s="72">
        <v>42191616373.221825</v>
      </c>
      <c r="AU313" s="72">
        <v>38321827116.501503</v>
      </c>
      <c r="AV313" s="72">
        <v>32946387536.93866</v>
      </c>
      <c r="AW313" s="72">
        <v>38798874901.210129</v>
      </c>
      <c r="AX313" s="72">
        <v>46799996483.62603</v>
      </c>
      <c r="AY313" s="72">
        <v>43019914980.512489</v>
      </c>
      <c r="AZ313" s="72">
        <v>45153168576.459686</v>
      </c>
      <c r="BA313" s="72">
        <v>49527203190.779953</v>
      </c>
      <c r="BB313" s="72">
        <v>60612026645.479591</v>
      </c>
      <c r="BC313" s="72">
        <v>49732044302.915871</v>
      </c>
      <c r="BD313" s="72">
        <v>42672707246.755768</v>
      </c>
      <c r="BE313" s="72">
        <v>39585238869.993164</v>
      </c>
      <c r="BF313" s="72">
        <v>30799398238.764851</v>
      </c>
      <c r="BG313" s="72">
        <v>31641055767.468178</v>
      </c>
      <c r="BH313" s="72">
        <v>26991431049.254108</v>
      </c>
      <c r="BI313" s="72">
        <v>26692299650.943344</v>
      </c>
      <c r="BJ313" s="72">
        <v>19106667985.91721</v>
      </c>
      <c r="BK313" s="72">
        <v>17693232429.463535</v>
      </c>
      <c r="BL313" s="72">
        <v>14914096059.309282</v>
      </c>
      <c r="BM313" s="72">
        <v>11743547906.960354</v>
      </c>
      <c r="BN313" s="72">
        <v>7293371909.8955469</v>
      </c>
      <c r="BO313" s="72">
        <v>5641516654.5230513</v>
      </c>
      <c r="BP313" s="72">
        <v>4412524163.2674932</v>
      </c>
      <c r="BQ313" s="72">
        <v>3391543689.6422267</v>
      </c>
      <c r="BR313" s="72">
        <v>1960759027.717515</v>
      </c>
      <c r="BS313" s="72">
        <v>0</v>
      </c>
    </row>
    <row r="314" spans="6:71" x14ac:dyDescent="0.45">
      <c r="F314" s="22">
        <v>26</v>
      </c>
      <c r="G314" s="72">
        <v>925946352.71651351</v>
      </c>
      <c r="H314" s="72">
        <v>1741704459.0822074</v>
      </c>
      <c r="I314" s="72">
        <v>2630266316.7595072</v>
      </c>
      <c r="J314" s="72">
        <v>4096935259.9740925</v>
      </c>
      <c r="K314" s="72">
        <v>4275225991.5084324</v>
      </c>
      <c r="L314" s="72">
        <v>4027851215.9815311</v>
      </c>
      <c r="M314" s="72">
        <v>4555040391.4878273</v>
      </c>
      <c r="N314" s="72">
        <v>6494835249.3954639</v>
      </c>
      <c r="O314" s="72">
        <v>9736481540.5085468</v>
      </c>
      <c r="P314" s="72">
        <v>12739418379.816103</v>
      </c>
      <c r="Q314" s="72">
        <v>16138109391.191139</v>
      </c>
      <c r="R314" s="72">
        <v>15107892791.786324</v>
      </c>
      <c r="S314" s="72">
        <v>17226279748.593533</v>
      </c>
      <c r="T314" s="72">
        <v>20272582686.806412</v>
      </c>
      <c r="U314" s="72">
        <v>20904045636.080853</v>
      </c>
      <c r="V314" s="72">
        <v>25685751850.996155</v>
      </c>
      <c r="W314" s="72">
        <v>25370809459.982361</v>
      </c>
      <c r="X314" s="72">
        <v>29766440070.504829</v>
      </c>
      <c r="Y314" s="72">
        <v>32916647366.023384</v>
      </c>
      <c r="Z314" s="72">
        <v>32389360176.803692</v>
      </c>
      <c r="AA314" s="72">
        <v>33565194518.683899</v>
      </c>
      <c r="AB314" s="72">
        <v>25402416221.288773</v>
      </c>
      <c r="AC314" s="72">
        <v>34003123453.503315</v>
      </c>
      <c r="AD314" s="72">
        <v>30229276115.802296</v>
      </c>
      <c r="AE314" s="72">
        <v>25235701800.365501</v>
      </c>
      <c r="AF314" s="72">
        <v>27646977664.357292</v>
      </c>
      <c r="AG314" s="72">
        <v>20286212036.863792</v>
      </c>
      <c r="AH314" s="72">
        <v>21440683350.747402</v>
      </c>
      <c r="AI314" s="72">
        <v>21761461316.864292</v>
      </c>
      <c r="AJ314" s="72">
        <v>21489387992.455231</v>
      </c>
      <c r="AK314" s="72">
        <v>25680624389.553139</v>
      </c>
      <c r="AL314" s="72">
        <v>30819092170.958515</v>
      </c>
      <c r="AM314" s="72">
        <v>36776166912.603539</v>
      </c>
      <c r="AN314" s="72">
        <v>40239538290.915329</v>
      </c>
      <c r="AO314" s="72">
        <v>48730622010.349167</v>
      </c>
      <c r="AP314" s="72">
        <v>36153608837.711372</v>
      </c>
      <c r="AQ314" s="72">
        <v>30021998252.13588</v>
      </c>
      <c r="AR314" s="72">
        <v>30472229937.006844</v>
      </c>
      <c r="AS314" s="72">
        <v>26023693628.650784</v>
      </c>
      <c r="AT314" s="72">
        <v>27437240885.988785</v>
      </c>
      <c r="AU314" s="72">
        <v>26511636953.622181</v>
      </c>
      <c r="AV314" s="72">
        <v>31524102827.36137</v>
      </c>
      <c r="AW314" s="72">
        <v>25842164958.341476</v>
      </c>
      <c r="AX314" s="72">
        <v>25567938513.092434</v>
      </c>
      <c r="AY314" s="72">
        <v>23571305200.305546</v>
      </c>
      <c r="AZ314" s="72">
        <v>27123346951.682568</v>
      </c>
      <c r="BA314" s="72">
        <v>24887446492.024101</v>
      </c>
      <c r="BB314" s="72">
        <v>24581705951.71365</v>
      </c>
      <c r="BC314" s="72">
        <v>24674763874.660175</v>
      </c>
      <c r="BD314" s="72">
        <v>19095512049.461819</v>
      </c>
      <c r="BE314" s="72">
        <v>18003199585.924381</v>
      </c>
      <c r="BF314" s="72">
        <v>16222126447.081284</v>
      </c>
      <c r="BG314" s="72">
        <v>15965191842.56024</v>
      </c>
      <c r="BH314" s="72">
        <v>15975802022.029526</v>
      </c>
      <c r="BI314" s="72">
        <v>11933841912.193523</v>
      </c>
      <c r="BJ314" s="72">
        <v>8151023534.2377405</v>
      </c>
      <c r="BK314" s="72">
        <v>8413214877.2291155</v>
      </c>
      <c r="BL314" s="72">
        <v>8568666446.89779</v>
      </c>
      <c r="BM314" s="72">
        <v>6407281620.5217142</v>
      </c>
      <c r="BN314" s="72">
        <v>4277555565.0341892</v>
      </c>
      <c r="BO314" s="72">
        <v>3213166344.3275051</v>
      </c>
      <c r="BP314" s="72">
        <v>1570064098.5557284</v>
      </c>
      <c r="BQ314" s="72">
        <v>930952300.26011133</v>
      </c>
      <c r="BR314" s="72">
        <v>497164240.09346211</v>
      </c>
      <c r="BS314" s="72">
        <v>0</v>
      </c>
    </row>
    <row r="315" spans="6:71" x14ac:dyDescent="0.45">
      <c r="F315" s="22">
        <v>27</v>
      </c>
      <c r="G315" s="72">
        <v>925946352.71651351</v>
      </c>
      <c r="H315" s="72">
        <v>1749626162.8022804</v>
      </c>
      <c r="I315" s="72">
        <v>2917723967.8506017</v>
      </c>
      <c r="J315" s="72">
        <v>3978532035.3973684</v>
      </c>
      <c r="K315" s="72">
        <v>5205599516.1793852</v>
      </c>
      <c r="L315" s="72">
        <v>7224651720.0010519</v>
      </c>
      <c r="M315" s="72">
        <v>8558827458.7598181</v>
      </c>
      <c r="N315" s="72">
        <v>9267226822.8861389</v>
      </c>
      <c r="O315" s="72">
        <v>10212608758.672485</v>
      </c>
      <c r="P315" s="72">
        <v>9850862576.5006981</v>
      </c>
      <c r="Q315" s="72">
        <v>8220405989.3573713</v>
      </c>
      <c r="R315" s="72">
        <v>9737827851.8317699</v>
      </c>
      <c r="S315" s="72">
        <v>11474543735.033482</v>
      </c>
      <c r="T315" s="72">
        <v>12490618647.959305</v>
      </c>
      <c r="U315" s="72">
        <v>16277312582.827524</v>
      </c>
      <c r="V315" s="72">
        <v>22859311753.176369</v>
      </c>
      <c r="W315" s="72">
        <v>18824684856.759205</v>
      </c>
      <c r="X315" s="72">
        <v>22691704955.602901</v>
      </c>
      <c r="Y315" s="72">
        <v>29199974957.806686</v>
      </c>
      <c r="Z315" s="72">
        <v>34142700943.811047</v>
      </c>
      <c r="AA315" s="72">
        <v>30828097790.943974</v>
      </c>
      <c r="AB315" s="72">
        <v>33661356430.818531</v>
      </c>
      <c r="AC315" s="72">
        <v>40559142181.572853</v>
      </c>
      <c r="AD315" s="72">
        <v>35143070040.743279</v>
      </c>
      <c r="AE315" s="72">
        <v>26177522261.651196</v>
      </c>
      <c r="AF315" s="72">
        <v>27727082581.260635</v>
      </c>
      <c r="AG315" s="72">
        <v>27544755179.324848</v>
      </c>
      <c r="AH315" s="72">
        <v>36112007501.709732</v>
      </c>
      <c r="AI315" s="72">
        <v>41548421373.558777</v>
      </c>
      <c r="AJ315" s="72">
        <v>31874708225.935936</v>
      </c>
      <c r="AK315" s="72">
        <v>32240656574.912842</v>
      </c>
      <c r="AL315" s="72">
        <v>41035474163.761086</v>
      </c>
      <c r="AM315" s="72">
        <v>29630959951.314156</v>
      </c>
      <c r="AN315" s="72">
        <v>30948595543.145119</v>
      </c>
      <c r="AO315" s="72">
        <v>39717828024.895531</v>
      </c>
      <c r="AP315" s="72">
        <v>35742184686.782806</v>
      </c>
      <c r="AQ315" s="72">
        <v>35611148713.043205</v>
      </c>
      <c r="AR315" s="72">
        <v>38610759713.43792</v>
      </c>
      <c r="AS315" s="72">
        <v>37218298995.634262</v>
      </c>
      <c r="AT315" s="72">
        <v>41484053468.091431</v>
      </c>
      <c r="AU315" s="72">
        <v>40839646417.94062</v>
      </c>
      <c r="AV315" s="72">
        <v>38977660936.608894</v>
      </c>
      <c r="AW315" s="72">
        <v>37346273348.629715</v>
      </c>
      <c r="AX315" s="72">
        <v>39188120707.743652</v>
      </c>
      <c r="AY315" s="72">
        <v>47975922682.021996</v>
      </c>
      <c r="AZ315" s="72">
        <v>35945550494.414818</v>
      </c>
      <c r="BA315" s="72">
        <v>40563796849.632019</v>
      </c>
      <c r="BB315" s="72">
        <v>33678777763.49369</v>
      </c>
      <c r="BC315" s="72">
        <v>31712770279.673748</v>
      </c>
      <c r="BD315" s="72">
        <v>25922827019.802994</v>
      </c>
      <c r="BE315" s="72">
        <v>24961348978.568668</v>
      </c>
      <c r="BF315" s="72">
        <v>21227146684.736443</v>
      </c>
      <c r="BG315" s="72">
        <v>17767531876.335598</v>
      </c>
      <c r="BH315" s="72">
        <v>11577897729.291092</v>
      </c>
      <c r="BI315" s="72">
        <v>8453543058.855958</v>
      </c>
      <c r="BJ315" s="72">
        <v>5359359815.9743958</v>
      </c>
      <c r="BK315" s="72">
        <v>5882393995.5671329</v>
      </c>
      <c r="BL315" s="72">
        <v>5497814308.6487913</v>
      </c>
      <c r="BM315" s="72">
        <v>5016657085.8075047</v>
      </c>
      <c r="BN315" s="72">
        <v>4974363622.2144547</v>
      </c>
      <c r="BO315" s="72">
        <v>3702875051.3084941</v>
      </c>
      <c r="BP315" s="72">
        <v>3849894498.570694</v>
      </c>
      <c r="BQ315" s="72">
        <v>2376461814.0601492</v>
      </c>
      <c r="BR315" s="72">
        <v>949184757.2561152</v>
      </c>
      <c r="BS315" s="72">
        <v>0</v>
      </c>
    </row>
    <row r="316" spans="6:71" x14ac:dyDescent="0.45">
      <c r="F316" s="22">
        <v>28</v>
      </c>
      <c r="G316" s="72">
        <v>925946352.71651351</v>
      </c>
      <c r="H316" s="72">
        <v>1796156744.8961377</v>
      </c>
      <c r="I316" s="72">
        <v>2451680976.2103167</v>
      </c>
      <c r="J316" s="72">
        <v>3486384853.65694</v>
      </c>
      <c r="K316" s="72">
        <v>5127363026.5741062</v>
      </c>
      <c r="L316" s="72">
        <v>6546822783.2431364</v>
      </c>
      <c r="M316" s="72">
        <v>7625756371.9789391</v>
      </c>
      <c r="N316" s="72">
        <v>9661607992.0637016</v>
      </c>
      <c r="O316" s="72">
        <v>10921927095.99678</v>
      </c>
      <c r="P316" s="72">
        <v>12386217390.684544</v>
      </c>
      <c r="Q316" s="72">
        <v>14487498319.28842</v>
      </c>
      <c r="R316" s="72">
        <v>15453328592.372906</v>
      </c>
      <c r="S316" s="72">
        <v>15278897785.76722</v>
      </c>
      <c r="T316" s="72">
        <v>19413806326.883667</v>
      </c>
      <c r="U316" s="72">
        <v>19709038996.584702</v>
      </c>
      <c r="V316" s="72">
        <v>20447981809.944008</v>
      </c>
      <c r="W316" s="72">
        <v>18325080036.449486</v>
      </c>
      <c r="X316" s="72">
        <v>16000727866.97069</v>
      </c>
      <c r="Y316" s="72">
        <v>20836454123.893951</v>
      </c>
      <c r="Z316" s="72">
        <v>17404861092.292713</v>
      </c>
      <c r="AA316" s="72">
        <v>17811182706.581528</v>
      </c>
      <c r="AB316" s="72">
        <v>20296879654.655727</v>
      </c>
      <c r="AC316" s="72">
        <v>22819516647.057682</v>
      </c>
      <c r="AD316" s="72">
        <v>26927460720.987217</v>
      </c>
      <c r="AE316" s="72">
        <v>27171003109.915768</v>
      </c>
      <c r="AF316" s="72">
        <v>31908054765.317471</v>
      </c>
      <c r="AG316" s="72">
        <v>32730928496.276421</v>
      </c>
      <c r="AH316" s="72">
        <v>36903148609.283424</v>
      </c>
      <c r="AI316" s="72">
        <v>43951752121.543953</v>
      </c>
      <c r="AJ316" s="72">
        <v>38620435424.221916</v>
      </c>
      <c r="AK316" s="72">
        <v>43261283569.1409</v>
      </c>
      <c r="AL316" s="72">
        <v>37964940153.658195</v>
      </c>
      <c r="AM316" s="72">
        <v>31212284351.369881</v>
      </c>
      <c r="AN316" s="72">
        <v>26744812213.95356</v>
      </c>
      <c r="AO316" s="72">
        <v>29814368900.747288</v>
      </c>
      <c r="AP316" s="72">
        <v>31646283780.347607</v>
      </c>
      <c r="AQ316" s="72">
        <v>31006096896.881214</v>
      </c>
      <c r="AR316" s="72">
        <v>29005808993.31572</v>
      </c>
      <c r="AS316" s="72">
        <v>26615671337.266888</v>
      </c>
      <c r="AT316" s="72">
        <v>28748706669.480816</v>
      </c>
      <c r="AU316" s="72">
        <v>34573080230.74646</v>
      </c>
      <c r="AV316" s="72">
        <v>37346909999.793648</v>
      </c>
      <c r="AW316" s="72">
        <v>33939475840.519016</v>
      </c>
      <c r="AX316" s="72">
        <v>34972580757.362915</v>
      </c>
      <c r="AY316" s="72">
        <v>36139452302.044968</v>
      </c>
      <c r="AZ316" s="72">
        <v>29828235509.507965</v>
      </c>
      <c r="BA316" s="72">
        <v>32162165373.274441</v>
      </c>
      <c r="BB316" s="72">
        <v>22533340169.937027</v>
      </c>
      <c r="BC316" s="72">
        <v>19269865079.335617</v>
      </c>
      <c r="BD316" s="72">
        <v>18509624624.321106</v>
      </c>
      <c r="BE316" s="72">
        <v>20778473649.667507</v>
      </c>
      <c r="BF316" s="72">
        <v>24276842546.268066</v>
      </c>
      <c r="BG316" s="72">
        <v>20053508304.400673</v>
      </c>
      <c r="BH316" s="72">
        <v>17863910487.245735</v>
      </c>
      <c r="BI316" s="72">
        <v>19393522662.031624</v>
      </c>
      <c r="BJ316" s="72">
        <v>16787847693.796329</v>
      </c>
      <c r="BK316" s="72">
        <v>12268657941.820145</v>
      </c>
      <c r="BL316" s="72">
        <v>13800871425.001989</v>
      </c>
      <c r="BM316" s="72">
        <v>12791891708.577314</v>
      </c>
      <c r="BN316" s="72">
        <v>8393770982.5090437</v>
      </c>
      <c r="BO316" s="72">
        <v>7992551481.2272615</v>
      </c>
      <c r="BP316" s="72">
        <v>5506559478.6800165</v>
      </c>
      <c r="BQ316" s="72">
        <v>4359475182.0268126</v>
      </c>
      <c r="BR316" s="72">
        <v>1921526040.4817762</v>
      </c>
      <c r="BS316" s="72">
        <v>0</v>
      </c>
    </row>
    <row r="317" spans="6:71" x14ac:dyDescent="0.45">
      <c r="F317" s="22">
        <v>29</v>
      </c>
      <c r="G317" s="72">
        <v>925946352.71651351</v>
      </c>
      <c r="H317" s="72">
        <v>1696115050.3552215</v>
      </c>
      <c r="I317" s="72">
        <v>2488927104.4611578</v>
      </c>
      <c r="J317" s="72">
        <v>3951763846.0605083</v>
      </c>
      <c r="K317" s="72">
        <v>4568814847.8616371</v>
      </c>
      <c r="L317" s="72">
        <v>5752738318.9426384</v>
      </c>
      <c r="M317" s="72">
        <v>8167205109.4568119</v>
      </c>
      <c r="N317" s="72">
        <v>8110560929.6183863</v>
      </c>
      <c r="O317" s="72">
        <v>8546714600.2153263</v>
      </c>
      <c r="P317" s="72">
        <v>11204161566.714865</v>
      </c>
      <c r="Q317" s="72">
        <v>13362542850.890734</v>
      </c>
      <c r="R317" s="72">
        <v>11015264228.870092</v>
      </c>
      <c r="S317" s="72">
        <v>11278943598.053679</v>
      </c>
      <c r="T317" s="72">
        <v>10172696733.279171</v>
      </c>
      <c r="U317" s="72">
        <v>11195394631.316092</v>
      </c>
      <c r="V317" s="72">
        <v>15920944314.358355</v>
      </c>
      <c r="W317" s="72">
        <v>15720892943.862259</v>
      </c>
      <c r="X317" s="72">
        <v>20551401939.353138</v>
      </c>
      <c r="Y317" s="72">
        <v>25168069163.413891</v>
      </c>
      <c r="Z317" s="72">
        <v>28800534317.325073</v>
      </c>
      <c r="AA317" s="72">
        <v>31849467754.551304</v>
      </c>
      <c r="AB317" s="72">
        <v>28571860623.218246</v>
      </c>
      <c r="AC317" s="72">
        <v>33029665327.495033</v>
      </c>
      <c r="AD317" s="72">
        <v>36244796395.592018</v>
      </c>
      <c r="AE317" s="72">
        <v>37418238632.725464</v>
      </c>
      <c r="AF317" s="72">
        <v>39160092659.505341</v>
      </c>
      <c r="AG317" s="72">
        <v>36380662913.890862</v>
      </c>
      <c r="AH317" s="72">
        <v>47443971478.209053</v>
      </c>
      <c r="AI317" s="72">
        <v>42439164276.667747</v>
      </c>
      <c r="AJ317" s="72">
        <v>45436659268.963867</v>
      </c>
      <c r="AK317" s="72">
        <v>40395065796.180817</v>
      </c>
      <c r="AL317" s="72">
        <v>43664208127.841759</v>
      </c>
      <c r="AM317" s="72">
        <v>46890717708.501442</v>
      </c>
      <c r="AN317" s="72">
        <v>44740687978.802521</v>
      </c>
      <c r="AO317" s="72">
        <v>32215662073.232986</v>
      </c>
      <c r="AP317" s="72">
        <v>36986107995.014862</v>
      </c>
      <c r="AQ317" s="72">
        <v>37994939275.654831</v>
      </c>
      <c r="AR317" s="72">
        <v>32000346902.648575</v>
      </c>
      <c r="AS317" s="72">
        <v>39907440597.803413</v>
      </c>
      <c r="AT317" s="72">
        <v>48952412053.109314</v>
      </c>
      <c r="AU317" s="72">
        <v>35062952282.986206</v>
      </c>
      <c r="AV317" s="72">
        <v>34345123397.349205</v>
      </c>
      <c r="AW317" s="72">
        <v>36229834507.661186</v>
      </c>
      <c r="AX317" s="72">
        <v>44024033523.687286</v>
      </c>
      <c r="AY317" s="72">
        <v>39721285334.206291</v>
      </c>
      <c r="AZ317" s="72">
        <v>34572391887.751472</v>
      </c>
      <c r="BA317" s="72">
        <v>32480901049.729397</v>
      </c>
      <c r="BB317" s="72">
        <v>24168491467.085617</v>
      </c>
      <c r="BC317" s="72">
        <v>21988282242.443893</v>
      </c>
      <c r="BD317" s="72">
        <v>25700090075.80201</v>
      </c>
      <c r="BE317" s="72">
        <v>22950153033.638325</v>
      </c>
      <c r="BF317" s="72">
        <v>14989101680.801004</v>
      </c>
      <c r="BG317" s="72">
        <v>16444308970.805645</v>
      </c>
      <c r="BH317" s="72">
        <v>13441862523.625578</v>
      </c>
      <c r="BI317" s="72">
        <v>11112402592.583227</v>
      </c>
      <c r="BJ317" s="72">
        <v>10135072733.790014</v>
      </c>
      <c r="BK317" s="72">
        <v>10484107728.09832</v>
      </c>
      <c r="BL317" s="72">
        <v>8679332002.9033375</v>
      </c>
      <c r="BM317" s="72">
        <v>8096305306.8693056</v>
      </c>
      <c r="BN317" s="72">
        <v>6750312962.3655233</v>
      </c>
      <c r="BO317" s="72">
        <v>5448571236.206068</v>
      </c>
      <c r="BP317" s="72">
        <v>4231530807.8459334</v>
      </c>
      <c r="BQ317" s="72">
        <v>3000483731.7865705</v>
      </c>
      <c r="BR317" s="72">
        <v>1796464611.4817691</v>
      </c>
      <c r="BS317" s="72">
        <v>0</v>
      </c>
    </row>
    <row r="318" spans="6:71" x14ac:dyDescent="0.45">
      <c r="F318" s="22">
        <v>30</v>
      </c>
      <c r="G318" s="72">
        <v>925946352.71651351</v>
      </c>
      <c r="H318" s="72">
        <v>1729038474.8723757</v>
      </c>
      <c r="I318" s="72">
        <v>3049486228.333581</v>
      </c>
      <c r="J318" s="72">
        <v>3878539079.6701818</v>
      </c>
      <c r="K318" s="72">
        <v>6072281068.8430805</v>
      </c>
      <c r="L318" s="72">
        <v>6586784007.8622751</v>
      </c>
      <c r="M318" s="72">
        <v>8083662490.3444786</v>
      </c>
      <c r="N318" s="72">
        <v>10029288236.769028</v>
      </c>
      <c r="O318" s="72">
        <v>10197584373.888914</v>
      </c>
      <c r="P318" s="72">
        <v>11983885878.760397</v>
      </c>
      <c r="Q318" s="72">
        <v>12291422919.865419</v>
      </c>
      <c r="R318" s="72">
        <v>17164822608.910879</v>
      </c>
      <c r="S318" s="72">
        <v>16448359480.381405</v>
      </c>
      <c r="T318" s="72">
        <v>19663009654.953102</v>
      </c>
      <c r="U318" s="72">
        <v>16036575042.927763</v>
      </c>
      <c r="V318" s="72">
        <v>15837234615.216696</v>
      </c>
      <c r="W318" s="72">
        <v>14629930967.039526</v>
      </c>
      <c r="X318" s="72">
        <v>17562135623.951336</v>
      </c>
      <c r="Y318" s="72">
        <v>17963331940.781601</v>
      </c>
      <c r="Z318" s="72">
        <v>21703599327.230976</v>
      </c>
      <c r="AA318" s="72">
        <v>27681551376.97728</v>
      </c>
      <c r="AB318" s="72">
        <v>32332644704.509136</v>
      </c>
      <c r="AC318" s="72">
        <v>29521447657.92062</v>
      </c>
      <c r="AD318" s="72">
        <v>25852260958.517239</v>
      </c>
      <c r="AE318" s="72">
        <v>26843203138.671829</v>
      </c>
      <c r="AF318" s="72">
        <v>28558210063.446533</v>
      </c>
      <c r="AG318" s="72">
        <v>25463607983.143742</v>
      </c>
      <c r="AH318" s="72">
        <v>25364916774.808208</v>
      </c>
      <c r="AI318" s="72">
        <v>34001297022.273773</v>
      </c>
      <c r="AJ318" s="72">
        <v>26106231262.841644</v>
      </c>
      <c r="AK318" s="72">
        <v>24551410013.177891</v>
      </c>
      <c r="AL318" s="72">
        <v>31097420933.606586</v>
      </c>
      <c r="AM318" s="72">
        <v>39505338691.505966</v>
      </c>
      <c r="AN318" s="72">
        <v>42180435647.440735</v>
      </c>
      <c r="AO318" s="72">
        <v>31719404051.807606</v>
      </c>
      <c r="AP318" s="72">
        <v>39048563331.482483</v>
      </c>
      <c r="AQ318" s="72">
        <v>28182651456.295341</v>
      </c>
      <c r="AR318" s="72">
        <v>35502757812.180405</v>
      </c>
      <c r="AS318" s="72">
        <v>43764011919.332672</v>
      </c>
      <c r="AT318" s="72">
        <v>55292288230.458542</v>
      </c>
      <c r="AU318" s="72">
        <v>39488254155.737663</v>
      </c>
      <c r="AV318" s="72">
        <v>46820619640.543243</v>
      </c>
      <c r="AW318" s="72">
        <v>42067121617.237862</v>
      </c>
      <c r="AX318" s="72">
        <v>41062044892.260597</v>
      </c>
      <c r="AY318" s="72">
        <v>41842607338.537056</v>
      </c>
      <c r="AZ318" s="72">
        <v>52139457744.216019</v>
      </c>
      <c r="BA318" s="72">
        <v>48548662975.83773</v>
      </c>
      <c r="BB318" s="72">
        <v>34536305649.476967</v>
      </c>
      <c r="BC318" s="72">
        <v>38606786092.082314</v>
      </c>
      <c r="BD318" s="72">
        <v>41609296726.90126</v>
      </c>
      <c r="BE318" s="72">
        <v>41126556932.281219</v>
      </c>
      <c r="BF318" s="72">
        <v>43126947004.192963</v>
      </c>
      <c r="BG318" s="72">
        <v>28971429872.571777</v>
      </c>
      <c r="BH318" s="72">
        <v>24621920790.156723</v>
      </c>
      <c r="BI318" s="72">
        <v>19160051015.976242</v>
      </c>
      <c r="BJ318" s="72">
        <v>18330370672.732208</v>
      </c>
      <c r="BK318" s="72">
        <v>13427154776.106548</v>
      </c>
      <c r="BL318" s="72">
        <v>11655877590.663616</v>
      </c>
      <c r="BM318" s="72">
        <v>11900940642.217337</v>
      </c>
      <c r="BN318" s="72">
        <v>7986477856.1531086</v>
      </c>
      <c r="BO318" s="72">
        <v>5670579104.9640388</v>
      </c>
      <c r="BP318" s="72">
        <v>3825712732.0243826</v>
      </c>
      <c r="BQ318" s="72">
        <v>2829311142.8280468</v>
      </c>
      <c r="BR318" s="72">
        <v>1722445259.4832351</v>
      </c>
      <c r="BS318" s="72">
        <v>0</v>
      </c>
    </row>
    <row r="319" spans="6:71" x14ac:dyDescent="0.45">
      <c r="F319" s="22">
        <v>31</v>
      </c>
      <c r="G319" s="72">
        <v>925946352.71651351</v>
      </c>
      <c r="H319" s="72">
        <v>2141474934.9699676</v>
      </c>
      <c r="I319" s="72">
        <v>2583976830.4948087</v>
      </c>
      <c r="J319" s="72">
        <v>3679801706.5356579</v>
      </c>
      <c r="K319" s="72">
        <v>4803760530.5623999</v>
      </c>
      <c r="L319" s="72">
        <v>5170914396.8568544</v>
      </c>
      <c r="M319" s="72">
        <v>6053652488.1772442</v>
      </c>
      <c r="N319" s="72">
        <v>6829723304.8190413</v>
      </c>
      <c r="O319" s="72">
        <v>8404719690.8477421</v>
      </c>
      <c r="P319" s="72">
        <v>9119602639.3762798</v>
      </c>
      <c r="Q319" s="72">
        <v>8959485460.6085587</v>
      </c>
      <c r="R319" s="72">
        <v>7651333028.1395473</v>
      </c>
      <c r="S319" s="72">
        <v>10038329414.579163</v>
      </c>
      <c r="T319" s="72">
        <v>9349520733.4760265</v>
      </c>
      <c r="U319" s="72">
        <v>13692490198.561131</v>
      </c>
      <c r="V319" s="72">
        <v>16857489425.56641</v>
      </c>
      <c r="W319" s="72">
        <v>23914093931.78899</v>
      </c>
      <c r="X319" s="72">
        <v>32531339700.017536</v>
      </c>
      <c r="Y319" s="72">
        <v>34464905493.111732</v>
      </c>
      <c r="Z319" s="72">
        <v>38015328063.34906</v>
      </c>
      <c r="AA319" s="72">
        <v>38540312001.795593</v>
      </c>
      <c r="AB319" s="72">
        <v>47853350917.661598</v>
      </c>
      <c r="AC319" s="72">
        <v>49139323064.240646</v>
      </c>
      <c r="AD319" s="72">
        <v>53746608376.37767</v>
      </c>
      <c r="AE319" s="72">
        <v>47489565129.368958</v>
      </c>
      <c r="AF319" s="72">
        <v>46654035628.6306</v>
      </c>
      <c r="AG319" s="72">
        <v>60641778416.961632</v>
      </c>
      <c r="AH319" s="72">
        <v>57098397623.914032</v>
      </c>
      <c r="AI319" s="72">
        <v>49042760295.252876</v>
      </c>
      <c r="AJ319" s="72">
        <v>62513191193.881104</v>
      </c>
      <c r="AK319" s="72">
        <v>64795060521.418564</v>
      </c>
      <c r="AL319" s="72">
        <v>65442846913.65258</v>
      </c>
      <c r="AM319" s="72">
        <v>59248525039.661858</v>
      </c>
      <c r="AN319" s="72">
        <v>49398876287.657524</v>
      </c>
      <c r="AO319" s="72">
        <v>44099639055.163612</v>
      </c>
      <c r="AP319" s="72">
        <v>37279279701.144897</v>
      </c>
      <c r="AQ319" s="72">
        <v>31138352098.765453</v>
      </c>
      <c r="AR319" s="72">
        <v>30729664444.506371</v>
      </c>
      <c r="AS319" s="72">
        <v>27491822970.696575</v>
      </c>
      <c r="AT319" s="72">
        <v>23559693943.986214</v>
      </c>
      <c r="AU319" s="72">
        <v>27378675496.800507</v>
      </c>
      <c r="AV319" s="72">
        <v>28882718312.454262</v>
      </c>
      <c r="AW319" s="72">
        <v>21366398605.03899</v>
      </c>
      <c r="AX319" s="72">
        <v>15302055442.048935</v>
      </c>
      <c r="AY319" s="72">
        <v>13752757480.229095</v>
      </c>
      <c r="AZ319" s="72">
        <v>15437937638.511829</v>
      </c>
      <c r="BA319" s="72">
        <v>17329830304.343887</v>
      </c>
      <c r="BB319" s="72">
        <v>16361331411.423933</v>
      </c>
      <c r="BC319" s="72">
        <v>15125830157.501442</v>
      </c>
      <c r="BD319" s="72">
        <v>14443378222.00898</v>
      </c>
      <c r="BE319" s="72">
        <v>14306043709.345234</v>
      </c>
      <c r="BF319" s="72">
        <v>12766297017.95726</v>
      </c>
      <c r="BG319" s="72">
        <v>8871604917.1269188</v>
      </c>
      <c r="BH319" s="72">
        <v>7051340169.9828758</v>
      </c>
      <c r="BI319" s="72">
        <v>7793395023.9127827</v>
      </c>
      <c r="BJ319" s="72">
        <v>6742238122.6823673</v>
      </c>
      <c r="BK319" s="72">
        <v>4638342807.6693401</v>
      </c>
      <c r="BL319" s="72">
        <v>3685511583.7370591</v>
      </c>
      <c r="BM319" s="72">
        <v>3233862847.5136404</v>
      </c>
      <c r="BN319" s="72">
        <v>1874973735.7059846</v>
      </c>
      <c r="BO319" s="72">
        <v>1537634489.6145954</v>
      </c>
      <c r="BP319" s="72">
        <v>1120735730.2714067</v>
      </c>
      <c r="BQ319" s="72">
        <v>948144452.17242181</v>
      </c>
      <c r="BR319" s="72">
        <v>427826250.9587431</v>
      </c>
      <c r="BS319" s="72">
        <v>0</v>
      </c>
    </row>
    <row r="320" spans="6:71" x14ac:dyDescent="0.45">
      <c r="F320" s="22">
        <v>32</v>
      </c>
      <c r="G320" s="72">
        <v>925946352.71651351</v>
      </c>
      <c r="H320" s="72">
        <v>2081505626.159399</v>
      </c>
      <c r="I320" s="72">
        <v>3529082901.1077166</v>
      </c>
      <c r="J320" s="72">
        <v>3840469316.4303665</v>
      </c>
      <c r="K320" s="72">
        <v>4803048180.2578745</v>
      </c>
      <c r="L320" s="72">
        <v>6190380011.8207855</v>
      </c>
      <c r="M320" s="72">
        <v>6056600169.8945961</v>
      </c>
      <c r="N320" s="72">
        <v>7142844582.8862505</v>
      </c>
      <c r="O320" s="72">
        <v>8664180866.5379734</v>
      </c>
      <c r="P320" s="72">
        <v>10305010415.779455</v>
      </c>
      <c r="Q320" s="72">
        <v>11092541596.585636</v>
      </c>
      <c r="R320" s="72">
        <v>10963356084.806103</v>
      </c>
      <c r="S320" s="72">
        <v>10576375053.085478</v>
      </c>
      <c r="T320" s="72">
        <v>12543359370.95031</v>
      </c>
      <c r="U320" s="72">
        <v>14051182819.439445</v>
      </c>
      <c r="V320" s="72">
        <v>12029403705.889849</v>
      </c>
      <c r="W320" s="72">
        <v>16906439980.677649</v>
      </c>
      <c r="X320" s="72">
        <v>13413343380.830219</v>
      </c>
      <c r="Y320" s="72">
        <v>16112877811.782047</v>
      </c>
      <c r="Z320" s="72">
        <v>17223709663.66626</v>
      </c>
      <c r="AA320" s="72">
        <v>19732852986.043743</v>
      </c>
      <c r="AB320" s="72">
        <v>21355839168.9888</v>
      </c>
      <c r="AC320" s="72">
        <v>24932280385.512173</v>
      </c>
      <c r="AD320" s="72">
        <v>28860056287.257805</v>
      </c>
      <c r="AE320" s="72">
        <v>29902944974.317173</v>
      </c>
      <c r="AF320" s="72">
        <v>29067631684.959221</v>
      </c>
      <c r="AG320" s="72">
        <v>27501008814.735016</v>
      </c>
      <c r="AH320" s="72">
        <v>32981272487.555252</v>
      </c>
      <c r="AI320" s="72">
        <v>42244351527.727226</v>
      </c>
      <c r="AJ320" s="72">
        <v>39655635549.99453</v>
      </c>
      <c r="AK320" s="72">
        <v>34761405293.530151</v>
      </c>
      <c r="AL320" s="72">
        <v>40087543585.952164</v>
      </c>
      <c r="AM320" s="72">
        <v>37161576406.857414</v>
      </c>
      <c r="AN320" s="72">
        <v>39567790083.193077</v>
      </c>
      <c r="AO320" s="72">
        <v>36772569014.04937</v>
      </c>
      <c r="AP320" s="72">
        <v>41665522745.88736</v>
      </c>
      <c r="AQ320" s="72">
        <v>32537938722.577591</v>
      </c>
      <c r="AR320" s="72">
        <v>40892248851.403732</v>
      </c>
      <c r="AS320" s="72">
        <v>32574522703.707279</v>
      </c>
      <c r="AT320" s="72">
        <v>40329426390.342979</v>
      </c>
      <c r="AU320" s="72">
        <v>46918791787.496979</v>
      </c>
      <c r="AV320" s="72">
        <v>32773020376.341469</v>
      </c>
      <c r="AW320" s="72">
        <v>26496280764.842461</v>
      </c>
      <c r="AX320" s="72">
        <v>20229820610.605076</v>
      </c>
      <c r="AY320" s="72">
        <v>18630474246.028606</v>
      </c>
      <c r="AZ320" s="72">
        <v>13973854498.626247</v>
      </c>
      <c r="BA320" s="72">
        <v>16565519996.171541</v>
      </c>
      <c r="BB320" s="72">
        <v>18276121593.873615</v>
      </c>
      <c r="BC320" s="72">
        <v>13154410409.651449</v>
      </c>
      <c r="BD320" s="72">
        <v>13990086004.431349</v>
      </c>
      <c r="BE320" s="72">
        <v>10039362138.080507</v>
      </c>
      <c r="BF320" s="72">
        <v>10791822007.253332</v>
      </c>
      <c r="BG320" s="72">
        <v>8971577983.368288</v>
      </c>
      <c r="BH320" s="72">
        <v>8564321145.9801893</v>
      </c>
      <c r="BI320" s="72">
        <v>5382419932.6525679</v>
      </c>
      <c r="BJ320" s="72">
        <v>6110610583.737174</v>
      </c>
      <c r="BK320" s="72">
        <v>4903741239.9527626</v>
      </c>
      <c r="BL320" s="72">
        <v>2938776921.7655091</v>
      </c>
      <c r="BM320" s="72">
        <v>2943196480.201159</v>
      </c>
      <c r="BN320" s="72">
        <v>2169465174.6313534</v>
      </c>
      <c r="BO320" s="72">
        <v>1738801810.2928913</v>
      </c>
      <c r="BP320" s="72">
        <v>1644519650.2726977</v>
      </c>
      <c r="BQ320" s="72">
        <v>1482498690.7946229</v>
      </c>
      <c r="BR320" s="72">
        <v>806187424.74508739</v>
      </c>
      <c r="BS320" s="72">
        <v>0</v>
      </c>
    </row>
    <row r="321" spans="6:71" x14ac:dyDescent="0.45">
      <c r="F321" s="22">
        <v>33</v>
      </c>
      <c r="G321" s="72">
        <v>925946352.71651351</v>
      </c>
      <c r="H321" s="72">
        <v>1858662128.3027995</v>
      </c>
      <c r="I321" s="72">
        <v>3102733958.5490098</v>
      </c>
      <c r="J321" s="72">
        <v>4137794961.437645</v>
      </c>
      <c r="K321" s="72">
        <v>4865118575.1670237</v>
      </c>
      <c r="L321" s="72">
        <v>6128590617.6865854</v>
      </c>
      <c r="M321" s="72">
        <v>8104770388.0205631</v>
      </c>
      <c r="N321" s="72">
        <v>8211447405.973115</v>
      </c>
      <c r="O321" s="72">
        <v>9294386900.8893528</v>
      </c>
      <c r="P321" s="72">
        <v>12359248560.253944</v>
      </c>
      <c r="Q321" s="72">
        <v>15586277720.162235</v>
      </c>
      <c r="R321" s="72">
        <v>15227406869.417112</v>
      </c>
      <c r="S321" s="72">
        <v>17940334762.574242</v>
      </c>
      <c r="T321" s="72">
        <v>24987020078.896481</v>
      </c>
      <c r="U321" s="72">
        <v>26393861738.065857</v>
      </c>
      <c r="V321" s="72">
        <v>27855130723.842499</v>
      </c>
      <c r="W321" s="72">
        <v>25851321590.952831</v>
      </c>
      <c r="X321" s="72">
        <v>24446564738.035862</v>
      </c>
      <c r="Y321" s="72">
        <v>20728909248.125816</v>
      </c>
      <c r="Z321" s="72">
        <v>18861220131.034359</v>
      </c>
      <c r="AA321" s="72">
        <v>20589293927.595242</v>
      </c>
      <c r="AB321" s="72">
        <v>21377575667.494644</v>
      </c>
      <c r="AC321" s="72">
        <v>18966790838.62228</v>
      </c>
      <c r="AD321" s="72">
        <v>22181726711.069412</v>
      </c>
      <c r="AE321" s="72">
        <v>23538226145.72831</v>
      </c>
      <c r="AF321" s="72">
        <v>27202155958.778385</v>
      </c>
      <c r="AG321" s="72">
        <v>32929287048.992752</v>
      </c>
      <c r="AH321" s="72">
        <v>38318326262.498535</v>
      </c>
      <c r="AI321" s="72">
        <v>34278348041.404388</v>
      </c>
      <c r="AJ321" s="72">
        <v>39724064527.969261</v>
      </c>
      <c r="AK321" s="72">
        <v>37222281273.089668</v>
      </c>
      <c r="AL321" s="72">
        <v>30195020126.687897</v>
      </c>
      <c r="AM321" s="72">
        <v>27933022677.258698</v>
      </c>
      <c r="AN321" s="72">
        <v>33033021552.879417</v>
      </c>
      <c r="AO321" s="72">
        <v>41156549507.623199</v>
      </c>
      <c r="AP321" s="72">
        <v>34196912911.374523</v>
      </c>
      <c r="AQ321" s="72">
        <v>40234764112.42984</v>
      </c>
      <c r="AR321" s="72">
        <v>36168960304.617142</v>
      </c>
      <c r="AS321" s="72">
        <v>35230146451.496788</v>
      </c>
      <c r="AT321" s="72">
        <v>36161750102.711418</v>
      </c>
      <c r="AU321" s="72">
        <v>29992733794.158669</v>
      </c>
      <c r="AV321" s="72">
        <v>22686801160.183659</v>
      </c>
      <c r="AW321" s="72">
        <v>22737273411.584427</v>
      </c>
      <c r="AX321" s="72">
        <v>24361314182.53125</v>
      </c>
      <c r="AY321" s="72">
        <v>27863868235.882458</v>
      </c>
      <c r="AZ321" s="72">
        <v>27557567491.601139</v>
      </c>
      <c r="BA321" s="72">
        <v>25948308299.600136</v>
      </c>
      <c r="BB321" s="72">
        <v>26167741997.797306</v>
      </c>
      <c r="BC321" s="72">
        <v>18214575004.512466</v>
      </c>
      <c r="BD321" s="72">
        <v>16224229887.627678</v>
      </c>
      <c r="BE321" s="72">
        <v>18197901409.876316</v>
      </c>
      <c r="BF321" s="72">
        <v>17770111039.08744</v>
      </c>
      <c r="BG321" s="72">
        <v>19538026771.726597</v>
      </c>
      <c r="BH321" s="72">
        <v>15869720800.767878</v>
      </c>
      <c r="BI321" s="72">
        <v>10004970421.652458</v>
      </c>
      <c r="BJ321" s="72">
        <v>6262841569.8974447</v>
      </c>
      <c r="BK321" s="72">
        <v>5113633418.248703</v>
      </c>
      <c r="BL321" s="72">
        <v>4727040348.8785496</v>
      </c>
      <c r="BM321" s="72">
        <v>4631597233.6637211</v>
      </c>
      <c r="BN321" s="72">
        <v>3033800408.573297</v>
      </c>
      <c r="BO321" s="72">
        <v>2803138157.2188573</v>
      </c>
      <c r="BP321" s="72">
        <v>1844613261.7108679</v>
      </c>
      <c r="BQ321" s="72">
        <v>1121377921.418118</v>
      </c>
      <c r="BR321" s="72">
        <v>393434073.94222945</v>
      </c>
      <c r="BS321" s="72">
        <v>0</v>
      </c>
    </row>
    <row r="322" spans="6:71" x14ac:dyDescent="0.45">
      <c r="F322" s="22">
        <v>34</v>
      </c>
      <c r="G322" s="72">
        <v>925946352.71651351</v>
      </c>
      <c r="H322" s="72">
        <v>2004894733.1237073</v>
      </c>
      <c r="I322" s="72">
        <v>3421330941.0853143</v>
      </c>
      <c r="J322" s="72">
        <v>5469180395.5421906</v>
      </c>
      <c r="K322" s="72">
        <v>6219893731.3865108</v>
      </c>
      <c r="L322" s="72">
        <v>6861834799.1284943</v>
      </c>
      <c r="M322" s="72">
        <v>7643371034.8563356</v>
      </c>
      <c r="N322" s="72">
        <v>8350174673.9108782</v>
      </c>
      <c r="O322" s="72">
        <v>11087166187.581327</v>
      </c>
      <c r="P322" s="72">
        <v>10035987051.611261</v>
      </c>
      <c r="Q322" s="72">
        <v>10136236391.771322</v>
      </c>
      <c r="R322" s="72">
        <v>13576325609.880232</v>
      </c>
      <c r="S322" s="72">
        <v>12643599213.418018</v>
      </c>
      <c r="T322" s="72">
        <v>12022646939.901653</v>
      </c>
      <c r="U322" s="72">
        <v>12798742745.72019</v>
      </c>
      <c r="V322" s="72">
        <v>11467875889.999617</v>
      </c>
      <c r="W322" s="72">
        <v>11585126627.839462</v>
      </c>
      <c r="X322" s="72">
        <v>14468597080.673544</v>
      </c>
      <c r="Y322" s="72">
        <v>20624696954.524414</v>
      </c>
      <c r="Z322" s="72">
        <v>23304764188.200138</v>
      </c>
      <c r="AA322" s="72">
        <v>24886852829.764347</v>
      </c>
      <c r="AB322" s="72">
        <v>32418692209.501564</v>
      </c>
      <c r="AC322" s="72">
        <v>37005833113.463928</v>
      </c>
      <c r="AD322" s="72">
        <v>32660439110.549995</v>
      </c>
      <c r="AE322" s="72">
        <v>28353507371.333897</v>
      </c>
      <c r="AF322" s="72">
        <v>31495593813.248489</v>
      </c>
      <c r="AG322" s="72">
        <v>27923402714.475307</v>
      </c>
      <c r="AH322" s="72">
        <v>28666769269.738754</v>
      </c>
      <c r="AI322" s="72">
        <v>24890210762.006432</v>
      </c>
      <c r="AJ322" s="72">
        <v>23542192998.829315</v>
      </c>
      <c r="AK322" s="72">
        <v>25868127867.897041</v>
      </c>
      <c r="AL322" s="72">
        <v>26779512742.684113</v>
      </c>
      <c r="AM322" s="72">
        <v>32695804685.620647</v>
      </c>
      <c r="AN322" s="72">
        <v>41024584445.402504</v>
      </c>
      <c r="AO322" s="72">
        <v>39781379413.58651</v>
      </c>
      <c r="AP322" s="72">
        <v>41104972125.062843</v>
      </c>
      <c r="AQ322" s="72">
        <v>31033251192.597107</v>
      </c>
      <c r="AR322" s="72">
        <v>38522719556.984467</v>
      </c>
      <c r="AS322" s="72">
        <v>40471443973.134636</v>
      </c>
      <c r="AT322" s="72">
        <v>31839182388.496349</v>
      </c>
      <c r="AU322" s="72">
        <v>36742910988.195938</v>
      </c>
      <c r="AV322" s="72">
        <v>40534957403.571648</v>
      </c>
      <c r="AW322" s="72">
        <v>36299635148.76046</v>
      </c>
      <c r="AX322" s="72">
        <v>32909346529.905319</v>
      </c>
      <c r="AY322" s="72">
        <v>30071900955.704502</v>
      </c>
      <c r="AZ322" s="72">
        <v>21908036624.37394</v>
      </c>
      <c r="BA322" s="72">
        <v>20887355680.513939</v>
      </c>
      <c r="BB322" s="72">
        <v>16616485698.031174</v>
      </c>
      <c r="BC322" s="72">
        <v>15127694469.820246</v>
      </c>
      <c r="BD322" s="72">
        <v>13732708064.120848</v>
      </c>
      <c r="BE322" s="72">
        <v>15676854875.315914</v>
      </c>
      <c r="BF322" s="72">
        <v>11731141293.106173</v>
      </c>
      <c r="BG322" s="72">
        <v>11178051598.532148</v>
      </c>
      <c r="BH322" s="72">
        <v>12192907967.477821</v>
      </c>
      <c r="BI322" s="72">
        <v>10987037042.879175</v>
      </c>
      <c r="BJ322" s="72">
        <v>10230546145.716751</v>
      </c>
      <c r="BK322" s="72">
        <v>6294976747.5997372</v>
      </c>
      <c r="BL322" s="72">
        <v>5542059345.6283712</v>
      </c>
      <c r="BM322" s="72">
        <v>4951436133.6139107</v>
      </c>
      <c r="BN322" s="72">
        <v>3935902808.4211268</v>
      </c>
      <c r="BO322" s="72">
        <v>2467404917.4139385</v>
      </c>
      <c r="BP322" s="72">
        <v>1337117214.7750335</v>
      </c>
      <c r="BQ322" s="72">
        <v>775781574.33046246</v>
      </c>
      <c r="BR322" s="72">
        <v>273726593.66088688</v>
      </c>
      <c r="BS322" s="72">
        <v>0</v>
      </c>
    </row>
    <row r="323" spans="6:71" x14ac:dyDescent="0.45">
      <c r="F323" s="22">
        <v>35</v>
      </c>
      <c r="G323" s="72">
        <v>925946352.71651351</v>
      </c>
      <c r="H323" s="72">
        <v>1740894631.8507855</v>
      </c>
      <c r="I323" s="72">
        <v>2738186349.249269</v>
      </c>
      <c r="J323" s="72">
        <v>3595499741.0013905</v>
      </c>
      <c r="K323" s="72">
        <v>4385177710.5653286</v>
      </c>
      <c r="L323" s="72">
        <v>5943315732.397357</v>
      </c>
      <c r="M323" s="72">
        <v>6903763472.0743523</v>
      </c>
      <c r="N323" s="72">
        <v>8064603295.3381729</v>
      </c>
      <c r="O323" s="72">
        <v>9693570648.9826183</v>
      </c>
      <c r="P323" s="72">
        <v>9843154818.5919018</v>
      </c>
      <c r="Q323" s="72">
        <v>13811998570.358751</v>
      </c>
      <c r="R323" s="72">
        <v>13601840730.916395</v>
      </c>
      <c r="S323" s="72">
        <v>15450469412.101089</v>
      </c>
      <c r="T323" s="72">
        <v>21139317667.58297</v>
      </c>
      <c r="U323" s="72">
        <v>18747852225.71907</v>
      </c>
      <c r="V323" s="72">
        <v>20708883679.581585</v>
      </c>
      <c r="W323" s="72">
        <v>16033432308.026627</v>
      </c>
      <c r="X323" s="72">
        <v>17227949124.842976</v>
      </c>
      <c r="Y323" s="72">
        <v>17514483758.710896</v>
      </c>
      <c r="Z323" s="72">
        <v>19429978642.777637</v>
      </c>
      <c r="AA323" s="72">
        <v>21480138229.68829</v>
      </c>
      <c r="AB323" s="72">
        <v>20297585787.464077</v>
      </c>
      <c r="AC323" s="72">
        <v>23982036854.130676</v>
      </c>
      <c r="AD323" s="72">
        <v>27330305988.437019</v>
      </c>
      <c r="AE323" s="72">
        <v>25150412725.852589</v>
      </c>
      <c r="AF323" s="72">
        <v>21283918558.885021</v>
      </c>
      <c r="AG323" s="72">
        <v>24768071370.218502</v>
      </c>
      <c r="AH323" s="72">
        <v>28599005662.635998</v>
      </c>
      <c r="AI323" s="72">
        <v>22018772395.995663</v>
      </c>
      <c r="AJ323" s="72">
        <v>25600577271.425785</v>
      </c>
      <c r="AK323" s="72">
        <v>27187268426.517754</v>
      </c>
      <c r="AL323" s="72">
        <v>26502741753.906708</v>
      </c>
      <c r="AM323" s="72">
        <v>29293922931.044109</v>
      </c>
      <c r="AN323" s="72">
        <v>32123219370.610226</v>
      </c>
      <c r="AO323" s="72">
        <v>24092971033.196548</v>
      </c>
      <c r="AP323" s="72">
        <v>26239427355.878597</v>
      </c>
      <c r="AQ323" s="72">
        <v>22753886329.887459</v>
      </c>
      <c r="AR323" s="72">
        <v>29053765411.698475</v>
      </c>
      <c r="AS323" s="72">
        <v>27427309629.602089</v>
      </c>
      <c r="AT323" s="72">
        <v>29121978647.139027</v>
      </c>
      <c r="AU323" s="72">
        <v>28461548553.082859</v>
      </c>
      <c r="AV323" s="72">
        <v>29188618240.805653</v>
      </c>
      <c r="AW323" s="72">
        <v>25604785749.452442</v>
      </c>
      <c r="AX323" s="72">
        <v>23284017723.806149</v>
      </c>
      <c r="AY323" s="72">
        <v>29440331083.671692</v>
      </c>
      <c r="AZ323" s="72">
        <v>29592393320.360203</v>
      </c>
      <c r="BA323" s="72">
        <v>35004291018.797256</v>
      </c>
      <c r="BB323" s="72">
        <v>38871584403.64518</v>
      </c>
      <c r="BC323" s="72">
        <v>36548367139.566864</v>
      </c>
      <c r="BD323" s="72">
        <v>34005792795.525288</v>
      </c>
      <c r="BE323" s="72">
        <v>32040950706.547695</v>
      </c>
      <c r="BF323" s="72">
        <v>25805847891.917004</v>
      </c>
      <c r="BG323" s="72">
        <v>29431459790.326099</v>
      </c>
      <c r="BH323" s="72">
        <v>28481322263.793938</v>
      </c>
      <c r="BI323" s="72">
        <v>23860297933.752228</v>
      </c>
      <c r="BJ323" s="72">
        <v>21854402183.057446</v>
      </c>
      <c r="BK323" s="72">
        <v>20231948903.167595</v>
      </c>
      <c r="BL323" s="72">
        <v>19915177413.860519</v>
      </c>
      <c r="BM323" s="72">
        <v>13426298846.810453</v>
      </c>
      <c r="BN323" s="72">
        <v>9197770645.388958</v>
      </c>
      <c r="BO323" s="72">
        <v>9207384688.2171745</v>
      </c>
      <c r="BP323" s="72">
        <v>6112857232.6850338</v>
      </c>
      <c r="BQ323" s="72">
        <v>3748644844.0911217</v>
      </c>
      <c r="BR323" s="72">
        <v>1824904634.5347662</v>
      </c>
      <c r="BS323" s="72">
        <v>0</v>
      </c>
    </row>
    <row r="324" spans="6:71" x14ac:dyDescent="0.45">
      <c r="F324" s="22">
        <v>36</v>
      </c>
      <c r="G324" s="72">
        <v>925946352.71651351</v>
      </c>
      <c r="H324" s="72">
        <v>1668527928.8300698</v>
      </c>
      <c r="I324" s="72">
        <v>2916636979.2091184</v>
      </c>
      <c r="J324" s="72">
        <v>3357412397.5265694</v>
      </c>
      <c r="K324" s="72">
        <v>4322696534.6328821</v>
      </c>
      <c r="L324" s="72">
        <v>5356695629.3891544</v>
      </c>
      <c r="M324" s="72">
        <v>6090081669.1490459</v>
      </c>
      <c r="N324" s="72">
        <v>7271085974.7320709</v>
      </c>
      <c r="O324" s="72">
        <v>8088415722.9985342</v>
      </c>
      <c r="P324" s="72">
        <v>10005329453.865385</v>
      </c>
      <c r="Q324" s="72">
        <v>12437558400.109709</v>
      </c>
      <c r="R324" s="72">
        <v>15285098758.731281</v>
      </c>
      <c r="S324" s="72">
        <v>15687968622.201246</v>
      </c>
      <c r="T324" s="72">
        <v>18820767058.984543</v>
      </c>
      <c r="U324" s="72">
        <v>20316592801.067768</v>
      </c>
      <c r="V324" s="72">
        <v>21356573838.854759</v>
      </c>
      <c r="W324" s="72">
        <v>27217809136.335587</v>
      </c>
      <c r="X324" s="72">
        <v>29103863725.942116</v>
      </c>
      <c r="Y324" s="72">
        <v>37070492967.391922</v>
      </c>
      <c r="Z324" s="72">
        <v>36848131801.155037</v>
      </c>
      <c r="AA324" s="72">
        <v>41749965034.081268</v>
      </c>
      <c r="AB324" s="72">
        <v>40245643589.45681</v>
      </c>
      <c r="AC324" s="72">
        <v>45801782898.010696</v>
      </c>
      <c r="AD324" s="72">
        <v>34367231902.204163</v>
      </c>
      <c r="AE324" s="72">
        <v>27561549986.918751</v>
      </c>
      <c r="AF324" s="72">
        <v>28366131891.168083</v>
      </c>
      <c r="AG324" s="72">
        <v>28333229151.642078</v>
      </c>
      <c r="AH324" s="72">
        <v>37645852866.777863</v>
      </c>
      <c r="AI324" s="72">
        <v>28430828430.173908</v>
      </c>
      <c r="AJ324" s="72">
        <v>37528379037.182343</v>
      </c>
      <c r="AK324" s="72">
        <v>44221018968.514465</v>
      </c>
      <c r="AL324" s="72">
        <v>32238269552.065796</v>
      </c>
      <c r="AM324" s="72">
        <v>37923508608.411369</v>
      </c>
      <c r="AN324" s="72">
        <v>42328417061.20076</v>
      </c>
      <c r="AO324" s="72">
        <v>43964563150.02449</v>
      </c>
      <c r="AP324" s="72">
        <v>52135415167.876877</v>
      </c>
      <c r="AQ324" s="72">
        <v>37217162493.719788</v>
      </c>
      <c r="AR324" s="72">
        <v>46624014738.501152</v>
      </c>
      <c r="AS324" s="72">
        <v>45744300051.44548</v>
      </c>
      <c r="AT324" s="72">
        <v>53535139513.153275</v>
      </c>
      <c r="AU324" s="72">
        <v>54153871610.351929</v>
      </c>
      <c r="AV324" s="72">
        <v>56917409742.214432</v>
      </c>
      <c r="AW324" s="72">
        <v>57614212108.425232</v>
      </c>
      <c r="AX324" s="72">
        <v>48097127822.658791</v>
      </c>
      <c r="AY324" s="72">
        <v>52830650625.830406</v>
      </c>
      <c r="AZ324" s="72">
        <v>43002036124.261932</v>
      </c>
      <c r="BA324" s="72">
        <v>49361263540.260231</v>
      </c>
      <c r="BB324" s="72">
        <v>61615151047.365417</v>
      </c>
      <c r="BC324" s="72">
        <v>50610853695.41214</v>
      </c>
      <c r="BD324" s="72">
        <v>45214535206.943886</v>
      </c>
      <c r="BE324" s="72">
        <v>31642824817.761395</v>
      </c>
      <c r="BF324" s="72">
        <v>30238912781.13171</v>
      </c>
      <c r="BG324" s="72">
        <v>31142952109.056396</v>
      </c>
      <c r="BH324" s="72">
        <v>35604087569.430298</v>
      </c>
      <c r="BI324" s="72">
        <v>23894876516.803577</v>
      </c>
      <c r="BJ324" s="72">
        <v>15714604535.193243</v>
      </c>
      <c r="BK324" s="72">
        <v>12681898930.820845</v>
      </c>
      <c r="BL324" s="72">
        <v>10993099250.966278</v>
      </c>
      <c r="BM324" s="72">
        <v>8872404629.7883511</v>
      </c>
      <c r="BN324" s="72">
        <v>7019712730.2837696</v>
      </c>
      <c r="BO324" s="72">
        <v>5398158834.4293985</v>
      </c>
      <c r="BP324" s="72">
        <v>3447034772.8213539</v>
      </c>
      <c r="BQ324" s="72">
        <v>1837108541.081944</v>
      </c>
      <c r="BR324" s="72">
        <v>986337165.99500823</v>
      </c>
      <c r="BS324" s="72">
        <v>0</v>
      </c>
    </row>
    <row r="325" spans="6:71" x14ac:dyDescent="0.45">
      <c r="F325" s="22">
        <v>37</v>
      </c>
      <c r="G325" s="72">
        <v>925946352.71651351</v>
      </c>
      <c r="H325" s="72">
        <v>1792018499.2042809</v>
      </c>
      <c r="I325" s="72">
        <v>2558501541.4626894</v>
      </c>
      <c r="J325" s="72">
        <v>3025331701.6667671</v>
      </c>
      <c r="K325" s="72">
        <v>3954691974.6312976</v>
      </c>
      <c r="L325" s="72">
        <v>3924758306.7317786</v>
      </c>
      <c r="M325" s="72">
        <v>5287377984.4409161</v>
      </c>
      <c r="N325" s="72">
        <v>8100806436.4525814</v>
      </c>
      <c r="O325" s="72">
        <v>8500815100.4176769</v>
      </c>
      <c r="P325" s="72">
        <v>8717447355.7697735</v>
      </c>
      <c r="Q325" s="72">
        <v>11496629192.022923</v>
      </c>
      <c r="R325" s="72">
        <v>16444579681.635084</v>
      </c>
      <c r="S325" s="72">
        <v>20574462356.025383</v>
      </c>
      <c r="T325" s="72">
        <v>27941355940.087135</v>
      </c>
      <c r="U325" s="72">
        <v>32770514476.908161</v>
      </c>
      <c r="V325" s="72">
        <v>32809358951.782745</v>
      </c>
      <c r="W325" s="72">
        <v>38205490116.428024</v>
      </c>
      <c r="X325" s="72">
        <v>45473093111.141029</v>
      </c>
      <c r="Y325" s="72">
        <v>48154318110.122238</v>
      </c>
      <c r="Z325" s="72">
        <v>37709351234.837845</v>
      </c>
      <c r="AA325" s="72">
        <v>50510281807.627831</v>
      </c>
      <c r="AB325" s="72">
        <v>45797469677.163811</v>
      </c>
      <c r="AC325" s="72">
        <v>38923474860.773392</v>
      </c>
      <c r="AD325" s="72">
        <v>34991173727.789017</v>
      </c>
      <c r="AE325" s="72">
        <v>35402091240.05378</v>
      </c>
      <c r="AF325" s="72">
        <v>31895292576.443073</v>
      </c>
      <c r="AG325" s="72">
        <v>33136569625.483749</v>
      </c>
      <c r="AH325" s="72">
        <v>36199938567.807335</v>
      </c>
      <c r="AI325" s="72">
        <v>32675667653.568024</v>
      </c>
      <c r="AJ325" s="72">
        <v>31981707838.21656</v>
      </c>
      <c r="AK325" s="72">
        <v>40499356039.686066</v>
      </c>
      <c r="AL325" s="72">
        <v>39546613666.196609</v>
      </c>
      <c r="AM325" s="72">
        <v>33212256720.736511</v>
      </c>
      <c r="AN325" s="72">
        <v>32170618248.319294</v>
      </c>
      <c r="AO325" s="72">
        <v>38630059212.356964</v>
      </c>
      <c r="AP325" s="72">
        <v>26552857364.940548</v>
      </c>
      <c r="AQ325" s="72">
        <v>25766883147.518227</v>
      </c>
      <c r="AR325" s="72">
        <v>22728188060.491398</v>
      </c>
      <c r="AS325" s="72">
        <v>19175688826.032166</v>
      </c>
      <c r="AT325" s="72">
        <v>22026890162.966171</v>
      </c>
      <c r="AU325" s="72">
        <v>20038714771.187614</v>
      </c>
      <c r="AV325" s="72">
        <v>22150990998.294991</v>
      </c>
      <c r="AW325" s="72">
        <v>21188706242.788204</v>
      </c>
      <c r="AX325" s="72">
        <v>20391257942.049484</v>
      </c>
      <c r="AY325" s="72">
        <v>22779748515.70813</v>
      </c>
      <c r="AZ325" s="72">
        <v>19872123841.631393</v>
      </c>
      <c r="BA325" s="72">
        <v>16238758186.091818</v>
      </c>
      <c r="BB325" s="72">
        <v>19878295518.854427</v>
      </c>
      <c r="BC325" s="72">
        <v>21534915620.056778</v>
      </c>
      <c r="BD325" s="72">
        <v>16095469289.314299</v>
      </c>
      <c r="BE325" s="72">
        <v>16363138638.442396</v>
      </c>
      <c r="BF325" s="72">
        <v>15441897058.54146</v>
      </c>
      <c r="BG325" s="72">
        <v>14078061316.365141</v>
      </c>
      <c r="BH325" s="72">
        <v>14278839005.347063</v>
      </c>
      <c r="BI325" s="72">
        <v>10866031496.435595</v>
      </c>
      <c r="BJ325" s="72">
        <v>12612171672.315069</v>
      </c>
      <c r="BK325" s="72">
        <v>14422585600.036381</v>
      </c>
      <c r="BL325" s="72">
        <v>11210937617.329315</v>
      </c>
      <c r="BM325" s="72">
        <v>7448128406.4409504</v>
      </c>
      <c r="BN325" s="72">
        <v>5621720762.9232368</v>
      </c>
      <c r="BO325" s="72">
        <v>5119983998.6061659</v>
      </c>
      <c r="BP325" s="72">
        <v>3289996254.5043788</v>
      </c>
      <c r="BQ325" s="72">
        <v>2558347670.0929232</v>
      </c>
      <c r="BR325" s="72">
        <v>961937419.07123005</v>
      </c>
      <c r="BS325" s="72">
        <v>0</v>
      </c>
    </row>
    <row r="326" spans="6:71" x14ac:dyDescent="0.45">
      <c r="F326" s="22">
        <v>38</v>
      </c>
      <c r="G326" s="72">
        <v>925946352.71651351</v>
      </c>
      <c r="H326" s="72">
        <v>1685040953.4264557</v>
      </c>
      <c r="I326" s="72">
        <v>2689578155.294601</v>
      </c>
      <c r="J326" s="72">
        <v>3873607036.4053717</v>
      </c>
      <c r="K326" s="72">
        <v>5855010648.2925568</v>
      </c>
      <c r="L326" s="72">
        <v>7928726446.6856785</v>
      </c>
      <c r="M326" s="72">
        <v>8093591734.0195904</v>
      </c>
      <c r="N326" s="72">
        <v>9614546158.7409592</v>
      </c>
      <c r="O326" s="72">
        <v>10364545877.277143</v>
      </c>
      <c r="P326" s="72">
        <v>11706581305.441626</v>
      </c>
      <c r="Q326" s="72">
        <v>14286029048.809961</v>
      </c>
      <c r="R326" s="72">
        <v>16813602005.413343</v>
      </c>
      <c r="S326" s="72">
        <v>16686739400.881468</v>
      </c>
      <c r="T326" s="72">
        <v>20109456268.466225</v>
      </c>
      <c r="U326" s="72">
        <v>19036197262.64312</v>
      </c>
      <c r="V326" s="72">
        <v>20294661133.288876</v>
      </c>
      <c r="W326" s="72">
        <v>19657070765.062897</v>
      </c>
      <c r="X326" s="72">
        <v>20489530132.236568</v>
      </c>
      <c r="Y326" s="72">
        <v>28267818422.906891</v>
      </c>
      <c r="Z326" s="72">
        <v>33758544290.571686</v>
      </c>
      <c r="AA326" s="72">
        <v>25683043444.454647</v>
      </c>
      <c r="AB326" s="72">
        <v>25239507508.572636</v>
      </c>
      <c r="AC326" s="72">
        <v>19542012603.047218</v>
      </c>
      <c r="AD326" s="72">
        <v>18530293614.793758</v>
      </c>
      <c r="AE326" s="72">
        <v>20475953396.992596</v>
      </c>
      <c r="AF326" s="72">
        <v>26480582748.686657</v>
      </c>
      <c r="AG326" s="72">
        <v>25158531669.115768</v>
      </c>
      <c r="AH326" s="72">
        <v>33292790949.40873</v>
      </c>
      <c r="AI326" s="72">
        <v>42186704151.299797</v>
      </c>
      <c r="AJ326" s="72">
        <v>41491336440.366928</v>
      </c>
      <c r="AK326" s="72">
        <v>48031675382.40387</v>
      </c>
      <c r="AL326" s="72">
        <v>51693625069.324883</v>
      </c>
      <c r="AM326" s="72">
        <v>60983094385.801086</v>
      </c>
      <c r="AN326" s="72">
        <v>66088797839.249886</v>
      </c>
      <c r="AO326" s="72">
        <v>56426757717.222176</v>
      </c>
      <c r="AP326" s="72">
        <v>46985190338.002655</v>
      </c>
      <c r="AQ326" s="72">
        <v>44279614068.505676</v>
      </c>
      <c r="AR326" s="72">
        <v>31623260931.173225</v>
      </c>
      <c r="AS326" s="72">
        <v>33319533513.123119</v>
      </c>
      <c r="AT326" s="72">
        <v>40026733488.94136</v>
      </c>
      <c r="AU326" s="72">
        <v>29800494936.359619</v>
      </c>
      <c r="AV326" s="72">
        <v>27360252785.247349</v>
      </c>
      <c r="AW326" s="72">
        <v>25043878003.426411</v>
      </c>
      <c r="AX326" s="72">
        <v>23222338570.212997</v>
      </c>
      <c r="AY326" s="72">
        <v>21858875679.895351</v>
      </c>
      <c r="AZ326" s="72">
        <v>23011755597.508396</v>
      </c>
      <c r="BA326" s="72">
        <v>21433709996.031757</v>
      </c>
      <c r="BB326" s="72">
        <v>23385484512.779125</v>
      </c>
      <c r="BC326" s="72">
        <v>21831544558.767796</v>
      </c>
      <c r="BD326" s="72">
        <v>21846108312.825256</v>
      </c>
      <c r="BE326" s="72">
        <v>23352958901.33147</v>
      </c>
      <c r="BF326" s="72">
        <v>19261704309.449989</v>
      </c>
      <c r="BG326" s="72">
        <v>15331371601.441706</v>
      </c>
      <c r="BH326" s="72">
        <v>11855309898.264297</v>
      </c>
      <c r="BI326" s="72">
        <v>9132766872.6930637</v>
      </c>
      <c r="BJ326" s="72">
        <v>7989661672.1085815</v>
      </c>
      <c r="BK326" s="72">
        <v>6549017064.606205</v>
      </c>
      <c r="BL326" s="72">
        <v>5071038552.4434967</v>
      </c>
      <c r="BM326" s="72">
        <v>4243001616.090239</v>
      </c>
      <c r="BN326" s="72">
        <v>2085897819.1501324</v>
      </c>
      <c r="BO326" s="72">
        <v>1967692424.5112536</v>
      </c>
      <c r="BP326" s="72">
        <v>1734204812.0115473</v>
      </c>
      <c r="BQ326" s="72">
        <v>1170206335.5065923</v>
      </c>
      <c r="BR326" s="72">
        <v>468434405.42707485</v>
      </c>
      <c r="BS326" s="72">
        <v>0</v>
      </c>
    </row>
    <row r="327" spans="6:71" x14ac:dyDescent="0.45">
      <c r="F327" s="22">
        <v>39</v>
      </c>
      <c r="G327" s="72">
        <v>925946352.71651351</v>
      </c>
      <c r="H327" s="72">
        <v>1698662273.2332189</v>
      </c>
      <c r="I327" s="72">
        <v>2354213351.2194366</v>
      </c>
      <c r="J327" s="72">
        <v>3510292218.3531432</v>
      </c>
      <c r="K327" s="72">
        <v>3722429538.9093571</v>
      </c>
      <c r="L327" s="72">
        <v>4353028846.1261959</v>
      </c>
      <c r="M327" s="72">
        <v>6846437633.7601566</v>
      </c>
      <c r="N327" s="72">
        <v>8161918085.0513992</v>
      </c>
      <c r="O327" s="72">
        <v>11354631475.95739</v>
      </c>
      <c r="P327" s="72">
        <v>16156139824.940178</v>
      </c>
      <c r="Q327" s="72">
        <v>13222527195.874338</v>
      </c>
      <c r="R327" s="72">
        <v>15031806448.741152</v>
      </c>
      <c r="S327" s="72">
        <v>15811484138.943501</v>
      </c>
      <c r="T327" s="72">
        <v>16950830438.461637</v>
      </c>
      <c r="U327" s="72">
        <v>14825767645.650269</v>
      </c>
      <c r="V327" s="72">
        <v>19647110247.268955</v>
      </c>
      <c r="W327" s="72">
        <v>23246488660.367184</v>
      </c>
      <c r="X327" s="72">
        <v>28539149321.517632</v>
      </c>
      <c r="Y327" s="72">
        <v>35781388326.00444</v>
      </c>
      <c r="Z327" s="72">
        <v>28348519201.108517</v>
      </c>
      <c r="AA327" s="72">
        <v>22187620566.634209</v>
      </c>
      <c r="AB327" s="72">
        <v>30370331063.046162</v>
      </c>
      <c r="AC327" s="72">
        <v>31376660419.595779</v>
      </c>
      <c r="AD327" s="72">
        <v>38068092959.89756</v>
      </c>
      <c r="AE327" s="72">
        <v>40422064330.896339</v>
      </c>
      <c r="AF327" s="72">
        <v>47499234650.160217</v>
      </c>
      <c r="AG327" s="72">
        <v>46741338803.018784</v>
      </c>
      <c r="AH327" s="72">
        <v>39872395960.667915</v>
      </c>
      <c r="AI327" s="72">
        <v>43464202117.430237</v>
      </c>
      <c r="AJ327" s="72">
        <v>39742879069.63327</v>
      </c>
      <c r="AK327" s="72">
        <v>35012018856.227219</v>
      </c>
      <c r="AL327" s="72">
        <v>39439780821.490005</v>
      </c>
      <c r="AM327" s="72">
        <v>40231437069.382858</v>
      </c>
      <c r="AN327" s="72">
        <v>40871467571.762337</v>
      </c>
      <c r="AO327" s="72">
        <v>38314085214.307816</v>
      </c>
      <c r="AP327" s="72">
        <v>45427100248.871986</v>
      </c>
      <c r="AQ327" s="72">
        <v>34687828057.802063</v>
      </c>
      <c r="AR327" s="72">
        <v>34786207383.916939</v>
      </c>
      <c r="AS327" s="72">
        <v>38648702914.040649</v>
      </c>
      <c r="AT327" s="72">
        <v>42149916556.140846</v>
      </c>
      <c r="AU327" s="72">
        <v>47147420084.841614</v>
      </c>
      <c r="AV327" s="72">
        <v>49749555309.801445</v>
      </c>
      <c r="AW327" s="72">
        <v>47821175654.34269</v>
      </c>
      <c r="AX327" s="72">
        <v>40137035219.631622</v>
      </c>
      <c r="AY327" s="72">
        <v>29066557035.755322</v>
      </c>
      <c r="AZ327" s="72">
        <v>32379283093.484505</v>
      </c>
      <c r="BA327" s="72">
        <v>27919284460.700279</v>
      </c>
      <c r="BB327" s="72">
        <v>21089553430.917297</v>
      </c>
      <c r="BC327" s="72">
        <v>17976520259.431011</v>
      </c>
      <c r="BD327" s="72">
        <v>15527915276.035191</v>
      </c>
      <c r="BE327" s="72">
        <v>16240208903.610868</v>
      </c>
      <c r="BF327" s="72">
        <v>19274493956.661659</v>
      </c>
      <c r="BG327" s="72">
        <v>14755842718.360538</v>
      </c>
      <c r="BH327" s="72">
        <v>9664972018.7948513</v>
      </c>
      <c r="BI327" s="72">
        <v>10085372860.915844</v>
      </c>
      <c r="BJ327" s="72">
        <v>9529608895.123476</v>
      </c>
      <c r="BK327" s="72">
        <v>10254608518.418924</v>
      </c>
      <c r="BL327" s="72">
        <v>8097526593.7534628</v>
      </c>
      <c r="BM327" s="72">
        <v>6211564902.7593203</v>
      </c>
      <c r="BN327" s="72">
        <v>4951170483.4046392</v>
      </c>
      <c r="BO327" s="72">
        <v>3743448056.388854</v>
      </c>
      <c r="BP327" s="72">
        <v>3403610227.1820183</v>
      </c>
      <c r="BQ327" s="72">
        <v>2711755789.4636078</v>
      </c>
      <c r="BR327" s="72">
        <v>1669664237.681211</v>
      </c>
      <c r="BS327" s="72">
        <v>0</v>
      </c>
    </row>
    <row r="328" spans="6:71" x14ac:dyDescent="0.45">
      <c r="F328" s="22">
        <v>40</v>
      </c>
      <c r="G328" s="72">
        <v>925946352.71651351</v>
      </c>
      <c r="H328" s="72">
        <v>1744902179.0838625</v>
      </c>
      <c r="I328" s="72">
        <v>2391432386.0019679</v>
      </c>
      <c r="J328" s="72">
        <v>3869076282.2551446</v>
      </c>
      <c r="K328" s="72">
        <v>4975891043.2021742</v>
      </c>
      <c r="L328" s="72">
        <v>5251250277.3967333</v>
      </c>
      <c r="M328" s="72">
        <v>7696406122.6528988</v>
      </c>
      <c r="N328" s="72">
        <v>10680472611.769121</v>
      </c>
      <c r="O328" s="72">
        <v>12180699163.77343</v>
      </c>
      <c r="P328" s="72">
        <v>11502015382.628864</v>
      </c>
      <c r="Q328" s="72">
        <v>11569488901.396566</v>
      </c>
      <c r="R328" s="72">
        <v>12170385181.443497</v>
      </c>
      <c r="S328" s="72">
        <v>14071154095.465643</v>
      </c>
      <c r="T328" s="72">
        <v>14777197093.497751</v>
      </c>
      <c r="U328" s="72">
        <v>19029188790.000679</v>
      </c>
      <c r="V328" s="72">
        <v>19748517520.681664</v>
      </c>
      <c r="W328" s="72">
        <v>17542266029.250526</v>
      </c>
      <c r="X328" s="72">
        <v>18054337435.020046</v>
      </c>
      <c r="Y328" s="72">
        <v>17650061830.738968</v>
      </c>
      <c r="Z328" s="72">
        <v>20486131127.872395</v>
      </c>
      <c r="AA328" s="72">
        <v>22139267378.464386</v>
      </c>
      <c r="AB328" s="72">
        <v>28169625487.945068</v>
      </c>
      <c r="AC328" s="72">
        <v>37139235620.192787</v>
      </c>
      <c r="AD328" s="72">
        <v>38715965186.505913</v>
      </c>
      <c r="AE328" s="72">
        <v>44440704712.186363</v>
      </c>
      <c r="AF328" s="72">
        <v>42034552984.438446</v>
      </c>
      <c r="AG328" s="72">
        <v>33962134824.727219</v>
      </c>
      <c r="AH328" s="72">
        <v>28757975635.615349</v>
      </c>
      <c r="AI328" s="72">
        <v>37514111430.032906</v>
      </c>
      <c r="AJ328" s="72">
        <v>32080441834.451027</v>
      </c>
      <c r="AK328" s="72">
        <v>31512285554.325623</v>
      </c>
      <c r="AL328" s="72">
        <v>32030877470.481045</v>
      </c>
      <c r="AM328" s="72">
        <v>37777848927.926941</v>
      </c>
      <c r="AN328" s="72">
        <v>41237833415.862953</v>
      </c>
      <c r="AO328" s="72">
        <v>48880269723.254196</v>
      </c>
      <c r="AP328" s="72">
        <v>40750056998.153786</v>
      </c>
      <c r="AQ328" s="72">
        <v>50715611573.268341</v>
      </c>
      <c r="AR328" s="72">
        <v>44307060059.932617</v>
      </c>
      <c r="AS328" s="72">
        <v>44076391171.376617</v>
      </c>
      <c r="AT328" s="72">
        <v>45345019538.45755</v>
      </c>
      <c r="AU328" s="72">
        <v>40804531665.852577</v>
      </c>
      <c r="AV328" s="72">
        <v>39373607599.136375</v>
      </c>
      <c r="AW328" s="72">
        <v>30898289532.145306</v>
      </c>
      <c r="AX328" s="72">
        <v>27000633210.606735</v>
      </c>
      <c r="AY328" s="72">
        <v>22406452385.738083</v>
      </c>
      <c r="AZ328" s="72">
        <v>21084371303.691376</v>
      </c>
      <c r="BA328" s="72">
        <v>21667793801.867371</v>
      </c>
      <c r="BB328" s="72">
        <v>19538875475.945553</v>
      </c>
      <c r="BC328" s="72">
        <v>14493471649.276131</v>
      </c>
      <c r="BD328" s="72">
        <v>12170816650.479738</v>
      </c>
      <c r="BE328" s="72">
        <v>12967725670.866426</v>
      </c>
      <c r="BF328" s="72">
        <v>12115411212.043049</v>
      </c>
      <c r="BG328" s="72">
        <v>12214436463.830942</v>
      </c>
      <c r="BH328" s="72">
        <v>9968067006.244112</v>
      </c>
      <c r="BI328" s="72">
        <v>6738755416.4833241</v>
      </c>
      <c r="BJ328" s="72">
        <v>5088967875.5777884</v>
      </c>
      <c r="BK328" s="72">
        <v>4321591409.0382595</v>
      </c>
      <c r="BL328" s="72">
        <v>3227905991.153265</v>
      </c>
      <c r="BM328" s="72">
        <v>2651124398.3409834</v>
      </c>
      <c r="BN328" s="72">
        <v>2397228771.696382</v>
      </c>
      <c r="BO328" s="72">
        <v>2162368592.6119895</v>
      </c>
      <c r="BP328" s="72">
        <v>1573790496.9869683</v>
      </c>
      <c r="BQ328" s="72">
        <v>1178675274.0040691</v>
      </c>
      <c r="BR328" s="72">
        <v>738991584.4328649</v>
      </c>
      <c r="BS328" s="72">
        <v>0</v>
      </c>
    </row>
    <row r="329" spans="6:71" x14ac:dyDescent="0.45">
      <c r="F329" s="22">
        <v>41</v>
      </c>
      <c r="G329" s="72">
        <v>925946352.71651351</v>
      </c>
      <c r="H329" s="72">
        <v>2072973742.4731259</v>
      </c>
      <c r="I329" s="72">
        <v>2909647577.4911122</v>
      </c>
      <c r="J329" s="72">
        <v>4784173141.0675745</v>
      </c>
      <c r="K329" s="72">
        <v>5828282452.6190023</v>
      </c>
      <c r="L329" s="72">
        <v>7742133275.1943436</v>
      </c>
      <c r="M329" s="72">
        <v>11040378030.146969</v>
      </c>
      <c r="N329" s="72">
        <v>13150626648.834312</v>
      </c>
      <c r="O329" s="72">
        <v>11612655313.444138</v>
      </c>
      <c r="P329" s="72">
        <v>12662281545.608578</v>
      </c>
      <c r="Q329" s="72">
        <v>12092460289.522434</v>
      </c>
      <c r="R329" s="72">
        <v>12406852213.342176</v>
      </c>
      <c r="S329" s="72">
        <v>13319405951.313475</v>
      </c>
      <c r="T329" s="72">
        <v>15563787922.819357</v>
      </c>
      <c r="U329" s="72">
        <v>15105669576.921188</v>
      </c>
      <c r="V329" s="72">
        <v>18596065629.383629</v>
      </c>
      <c r="W329" s="72">
        <v>17899555902.390274</v>
      </c>
      <c r="X329" s="72">
        <v>22776983716.83242</v>
      </c>
      <c r="Y329" s="72">
        <v>26922752052.783215</v>
      </c>
      <c r="Z329" s="72">
        <v>28249760827.217804</v>
      </c>
      <c r="AA329" s="72">
        <v>28251611855.477226</v>
      </c>
      <c r="AB329" s="72">
        <v>28094251349.979626</v>
      </c>
      <c r="AC329" s="72">
        <v>30523181135.904633</v>
      </c>
      <c r="AD329" s="72">
        <v>36390035422.031578</v>
      </c>
      <c r="AE329" s="72">
        <v>31483361872.70866</v>
      </c>
      <c r="AF329" s="72">
        <v>21948144725.576973</v>
      </c>
      <c r="AG329" s="72">
        <v>28548436466.807091</v>
      </c>
      <c r="AH329" s="72">
        <v>22833169988.25502</v>
      </c>
      <c r="AI329" s="72">
        <v>21117986904.512112</v>
      </c>
      <c r="AJ329" s="72">
        <v>27914565515.605408</v>
      </c>
      <c r="AK329" s="72">
        <v>30606231478.869965</v>
      </c>
      <c r="AL329" s="72">
        <v>22391108609.022415</v>
      </c>
      <c r="AM329" s="72">
        <v>20015827369.091625</v>
      </c>
      <c r="AN329" s="72">
        <v>20236236465.415379</v>
      </c>
      <c r="AO329" s="72">
        <v>22568551751.589436</v>
      </c>
      <c r="AP329" s="72">
        <v>21567502168.286896</v>
      </c>
      <c r="AQ329" s="72">
        <v>21804456057.678955</v>
      </c>
      <c r="AR329" s="72">
        <v>22459569179.769913</v>
      </c>
      <c r="AS329" s="72">
        <v>22242554892.08902</v>
      </c>
      <c r="AT329" s="72">
        <v>24637463855.535656</v>
      </c>
      <c r="AU329" s="72">
        <v>21478221822.770782</v>
      </c>
      <c r="AV329" s="72">
        <v>25766188166.124252</v>
      </c>
      <c r="AW329" s="72">
        <v>22310055862.716564</v>
      </c>
      <c r="AX329" s="72">
        <v>19929782999.251446</v>
      </c>
      <c r="AY329" s="72">
        <v>17078494180.76845</v>
      </c>
      <c r="AZ329" s="72">
        <v>11184173286.081535</v>
      </c>
      <c r="BA329" s="72">
        <v>10412163604.234459</v>
      </c>
      <c r="BB329" s="72">
        <v>11968574552.10124</v>
      </c>
      <c r="BC329" s="72">
        <v>12797245975.359468</v>
      </c>
      <c r="BD329" s="72">
        <v>9514862384.4501381</v>
      </c>
      <c r="BE329" s="72">
        <v>8614535643.4482536</v>
      </c>
      <c r="BF329" s="72">
        <v>7971804830.6305094</v>
      </c>
      <c r="BG329" s="72">
        <v>8385436335.6156387</v>
      </c>
      <c r="BH329" s="72">
        <v>6979519406.7751484</v>
      </c>
      <c r="BI329" s="72">
        <v>7060963127.4942245</v>
      </c>
      <c r="BJ329" s="72">
        <v>5888666126.8318024</v>
      </c>
      <c r="BK329" s="72">
        <v>6633870284.3651037</v>
      </c>
      <c r="BL329" s="72">
        <v>6874889239.316061</v>
      </c>
      <c r="BM329" s="72">
        <v>5704792663.4164314</v>
      </c>
      <c r="BN329" s="72">
        <v>3690196603.4962893</v>
      </c>
      <c r="BO329" s="72">
        <v>2577009037.299109</v>
      </c>
      <c r="BP329" s="72">
        <v>2747738061.9515281</v>
      </c>
      <c r="BQ329" s="72">
        <v>1541581426.405776</v>
      </c>
      <c r="BR329" s="72">
        <v>751558593.57440233</v>
      </c>
      <c r="BS329" s="72">
        <v>0</v>
      </c>
    </row>
    <row r="330" spans="6:71" x14ac:dyDescent="0.45">
      <c r="F330" s="22">
        <v>42</v>
      </c>
      <c r="G330" s="72">
        <v>925946352.71651351</v>
      </c>
      <c r="H330" s="72">
        <v>2005674019.051312</v>
      </c>
      <c r="I330" s="72">
        <v>2979216437.8229637</v>
      </c>
      <c r="J330" s="72">
        <v>4091415830.8534656</v>
      </c>
      <c r="K330" s="72">
        <v>3992301299.6956787</v>
      </c>
      <c r="L330" s="72">
        <v>4677755585.2427759</v>
      </c>
      <c r="M330" s="72">
        <v>5650575786.549737</v>
      </c>
      <c r="N330" s="72">
        <v>6393861282.6093102</v>
      </c>
      <c r="O330" s="72">
        <v>9207774895.6115456</v>
      </c>
      <c r="P330" s="72">
        <v>10489230689.486341</v>
      </c>
      <c r="Q330" s="72">
        <v>14953811452.084421</v>
      </c>
      <c r="R330" s="72">
        <v>17415833586.298809</v>
      </c>
      <c r="S330" s="72">
        <v>22522224316.148716</v>
      </c>
      <c r="T330" s="72">
        <v>26962678631.67387</v>
      </c>
      <c r="U330" s="72">
        <v>25289765671.450939</v>
      </c>
      <c r="V330" s="72">
        <v>31046075354.398983</v>
      </c>
      <c r="W330" s="72">
        <v>41977018086.203186</v>
      </c>
      <c r="X330" s="72">
        <v>55351108076.934151</v>
      </c>
      <c r="Y330" s="72">
        <v>61614353411.98484</v>
      </c>
      <c r="Z330" s="72">
        <v>80181387982.374878</v>
      </c>
      <c r="AA330" s="72">
        <v>66474476369.801376</v>
      </c>
      <c r="AB330" s="72">
        <v>67415449086.694267</v>
      </c>
      <c r="AC330" s="72">
        <v>61051619118.370461</v>
      </c>
      <c r="AD330" s="72">
        <v>69161790104.053833</v>
      </c>
      <c r="AE330" s="72">
        <v>75830624986.070908</v>
      </c>
      <c r="AF330" s="72">
        <v>68161454606.294197</v>
      </c>
      <c r="AG330" s="72">
        <v>64878116802.386414</v>
      </c>
      <c r="AH330" s="72">
        <v>47213512019.089783</v>
      </c>
      <c r="AI330" s="72">
        <v>34881825442.171127</v>
      </c>
      <c r="AJ330" s="72">
        <v>34524701145.457451</v>
      </c>
      <c r="AK330" s="72">
        <v>34496936632.341133</v>
      </c>
      <c r="AL330" s="72">
        <v>41208615219.490295</v>
      </c>
      <c r="AM330" s="72">
        <v>34047841974.362061</v>
      </c>
      <c r="AN330" s="72">
        <v>36387470135.179268</v>
      </c>
      <c r="AO330" s="72">
        <v>32988531772.734627</v>
      </c>
      <c r="AP330" s="72">
        <v>33750317482.540543</v>
      </c>
      <c r="AQ330" s="72">
        <v>28791417795.745438</v>
      </c>
      <c r="AR330" s="72">
        <v>21045578207.156467</v>
      </c>
      <c r="AS330" s="72">
        <v>19862790605.352428</v>
      </c>
      <c r="AT330" s="72">
        <v>24158871256.070332</v>
      </c>
      <c r="AU330" s="72">
        <v>19290788404.369034</v>
      </c>
      <c r="AV330" s="72">
        <v>14298213188.451143</v>
      </c>
      <c r="AW330" s="72">
        <v>17091934523.012524</v>
      </c>
      <c r="AX330" s="72">
        <v>15658827534.346411</v>
      </c>
      <c r="AY330" s="72">
        <v>18461657018.424225</v>
      </c>
      <c r="AZ330" s="72">
        <v>15355786780.71908</v>
      </c>
      <c r="BA330" s="72">
        <v>12845423410.670679</v>
      </c>
      <c r="BB330" s="72">
        <v>10118717657.218803</v>
      </c>
      <c r="BC330" s="72">
        <v>11379331101.970438</v>
      </c>
      <c r="BD330" s="72">
        <v>13772892955.795492</v>
      </c>
      <c r="BE330" s="72">
        <v>12285636367.2071</v>
      </c>
      <c r="BF330" s="72">
        <v>12354902079.246048</v>
      </c>
      <c r="BG330" s="72">
        <v>8355141705.274785</v>
      </c>
      <c r="BH330" s="72">
        <v>5793157902.235918</v>
      </c>
      <c r="BI330" s="72">
        <v>6039720847.0707312</v>
      </c>
      <c r="BJ330" s="72">
        <v>4686281289.1969519</v>
      </c>
      <c r="BK330" s="72">
        <v>3816664927.1800008</v>
      </c>
      <c r="BL330" s="72">
        <v>3066288637.4719939</v>
      </c>
      <c r="BM330" s="72">
        <v>2501739765.9895205</v>
      </c>
      <c r="BN330" s="72">
        <v>2181011728.2600818</v>
      </c>
      <c r="BO330" s="72">
        <v>1956777390.1344795</v>
      </c>
      <c r="BP330" s="72">
        <v>2021284960.8336985</v>
      </c>
      <c r="BQ330" s="72">
        <v>989049968.3508656</v>
      </c>
      <c r="BR330" s="72">
        <v>569473968.42252338</v>
      </c>
      <c r="BS330" s="72">
        <v>0</v>
      </c>
    </row>
    <row r="331" spans="6:71" x14ac:dyDescent="0.45">
      <c r="F331" s="22">
        <v>43</v>
      </c>
      <c r="G331" s="72">
        <v>925946352.71651351</v>
      </c>
      <c r="H331" s="72">
        <v>1837810308.6778731</v>
      </c>
      <c r="I331" s="72">
        <v>3075984272.6838279</v>
      </c>
      <c r="J331" s="72">
        <v>3766829226.4951692</v>
      </c>
      <c r="K331" s="72">
        <v>5690411850.2930222</v>
      </c>
      <c r="L331" s="72">
        <v>8441050841.5445728</v>
      </c>
      <c r="M331" s="72">
        <v>7208829606.2632322</v>
      </c>
      <c r="N331" s="72">
        <v>8309952665.7730303</v>
      </c>
      <c r="O331" s="72">
        <v>7620080092.9554386</v>
      </c>
      <c r="P331" s="72">
        <v>7128287108.5341177</v>
      </c>
      <c r="Q331" s="72">
        <v>8852521889.3855743</v>
      </c>
      <c r="R331" s="72">
        <v>10480249678.835474</v>
      </c>
      <c r="S331" s="72">
        <v>11165345695.947941</v>
      </c>
      <c r="T331" s="72">
        <v>15681602792.677166</v>
      </c>
      <c r="U331" s="72">
        <v>14177639725.624262</v>
      </c>
      <c r="V331" s="72">
        <v>12771237106.547606</v>
      </c>
      <c r="W331" s="72">
        <v>18329968457.623661</v>
      </c>
      <c r="X331" s="72">
        <v>24528780947.768799</v>
      </c>
      <c r="Y331" s="72">
        <v>23280537646.104767</v>
      </c>
      <c r="Z331" s="72">
        <v>27712392748.677258</v>
      </c>
      <c r="AA331" s="72">
        <v>28923591163.536419</v>
      </c>
      <c r="AB331" s="72">
        <v>26506557093.470711</v>
      </c>
      <c r="AC331" s="72">
        <v>29421463896.539318</v>
      </c>
      <c r="AD331" s="72">
        <v>21920646454.021107</v>
      </c>
      <c r="AE331" s="72">
        <v>28024684753.404564</v>
      </c>
      <c r="AF331" s="72">
        <v>29416306161.803604</v>
      </c>
      <c r="AG331" s="72">
        <v>36236890338.763153</v>
      </c>
      <c r="AH331" s="72">
        <v>34272170310.673386</v>
      </c>
      <c r="AI331" s="72">
        <v>41132472528.053421</v>
      </c>
      <c r="AJ331" s="72">
        <v>40899494061.983551</v>
      </c>
      <c r="AK331" s="72">
        <v>40313592799.791916</v>
      </c>
      <c r="AL331" s="72">
        <v>49465190576.36702</v>
      </c>
      <c r="AM331" s="72">
        <v>37356784065.74614</v>
      </c>
      <c r="AN331" s="72">
        <v>32267086829.636944</v>
      </c>
      <c r="AO331" s="72">
        <v>38194749394.166931</v>
      </c>
      <c r="AP331" s="72">
        <v>26439467183.309788</v>
      </c>
      <c r="AQ331" s="72">
        <v>22177022329.636154</v>
      </c>
      <c r="AR331" s="72">
        <v>22185996429.632648</v>
      </c>
      <c r="AS331" s="72">
        <v>16672437078.599436</v>
      </c>
      <c r="AT331" s="72">
        <v>19187170615.189121</v>
      </c>
      <c r="AU331" s="72">
        <v>16559685235.287788</v>
      </c>
      <c r="AV331" s="72">
        <v>17179455725.248846</v>
      </c>
      <c r="AW331" s="72">
        <v>14243207770.862259</v>
      </c>
      <c r="AX331" s="72">
        <v>13520169957.733002</v>
      </c>
      <c r="AY331" s="72">
        <v>16899050125.166759</v>
      </c>
      <c r="AZ331" s="72">
        <v>15468382888.13031</v>
      </c>
      <c r="BA331" s="72">
        <v>15495843779.859591</v>
      </c>
      <c r="BB331" s="72">
        <v>14809795118.215246</v>
      </c>
      <c r="BC331" s="72">
        <v>18214910184.178986</v>
      </c>
      <c r="BD331" s="72">
        <v>20700487548.548389</v>
      </c>
      <c r="BE331" s="72">
        <v>17580759263.796207</v>
      </c>
      <c r="BF331" s="72">
        <v>12994465803.552437</v>
      </c>
      <c r="BG331" s="72">
        <v>8420937849.0339327</v>
      </c>
      <c r="BH331" s="72">
        <v>8960613470.2307453</v>
      </c>
      <c r="BI331" s="72">
        <v>9069353424.9633751</v>
      </c>
      <c r="BJ331" s="72">
        <v>6055382155.9107027</v>
      </c>
      <c r="BK331" s="72">
        <v>5194600956.9041834</v>
      </c>
      <c r="BL331" s="72">
        <v>3820241361.4416242</v>
      </c>
      <c r="BM331" s="72">
        <v>3259183005.1270404</v>
      </c>
      <c r="BN331" s="72">
        <v>2475899907.1615148</v>
      </c>
      <c r="BO331" s="72">
        <v>1568241985.4929562</v>
      </c>
      <c r="BP331" s="72">
        <v>1220174175.2979169</v>
      </c>
      <c r="BQ331" s="72">
        <v>778553251.22049654</v>
      </c>
      <c r="BR331" s="72">
        <v>410671857.32826906</v>
      </c>
      <c r="BS331" s="72">
        <v>0</v>
      </c>
    </row>
    <row r="332" spans="6:71" x14ac:dyDescent="0.45">
      <c r="F332" s="22">
        <v>44</v>
      </c>
      <c r="G332" s="72">
        <v>925946352.71651351</v>
      </c>
      <c r="H332" s="72">
        <v>1960449416.1178098</v>
      </c>
      <c r="I332" s="72">
        <v>3007139542.0464478</v>
      </c>
      <c r="J332" s="72">
        <v>3490940796.7749591</v>
      </c>
      <c r="K332" s="72">
        <v>3860845231.3875976</v>
      </c>
      <c r="L332" s="72">
        <v>3900242403.0059519</v>
      </c>
      <c r="M332" s="72">
        <v>4692323994.8397036</v>
      </c>
      <c r="N332" s="72">
        <v>5925420254.7434378</v>
      </c>
      <c r="O332" s="72">
        <v>5906961571.9351387</v>
      </c>
      <c r="P332" s="72">
        <v>8735964272.6413536</v>
      </c>
      <c r="Q332" s="72">
        <v>9958193343.9733658</v>
      </c>
      <c r="R332" s="72">
        <v>14423783735.741579</v>
      </c>
      <c r="S332" s="72">
        <v>16034067593.313887</v>
      </c>
      <c r="T332" s="72">
        <v>21577492705.598263</v>
      </c>
      <c r="U332" s="72">
        <v>24046726257.70792</v>
      </c>
      <c r="V332" s="72">
        <v>24630222280.683174</v>
      </c>
      <c r="W332" s="72">
        <v>26834069254.840305</v>
      </c>
      <c r="X332" s="72">
        <v>33318079755.345459</v>
      </c>
      <c r="Y332" s="72">
        <v>43800748550.282402</v>
      </c>
      <c r="Z332" s="72">
        <v>54655394982.956329</v>
      </c>
      <c r="AA332" s="72">
        <v>55317174869.442375</v>
      </c>
      <c r="AB332" s="72">
        <v>48127569302.488495</v>
      </c>
      <c r="AC332" s="72">
        <v>55583670042.293983</v>
      </c>
      <c r="AD332" s="72">
        <v>58024298705.714233</v>
      </c>
      <c r="AE332" s="72">
        <v>46249905755.030098</v>
      </c>
      <c r="AF332" s="72">
        <v>40010825743.800247</v>
      </c>
      <c r="AG332" s="72">
        <v>36196263448.724808</v>
      </c>
      <c r="AH332" s="72">
        <v>36863868059.058319</v>
      </c>
      <c r="AI332" s="72">
        <v>44429829891.158081</v>
      </c>
      <c r="AJ332" s="72">
        <v>58053727409.585541</v>
      </c>
      <c r="AK332" s="72">
        <v>44442804997.627785</v>
      </c>
      <c r="AL332" s="72">
        <v>44700954512.464951</v>
      </c>
      <c r="AM332" s="72">
        <v>42496718146.179039</v>
      </c>
      <c r="AN332" s="72">
        <v>41664403880.752098</v>
      </c>
      <c r="AO332" s="72">
        <v>34691636869.466339</v>
      </c>
      <c r="AP332" s="72">
        <v>39463442305.353073</v>
      </c>
      <c r="AQ332" s="72">
        <v>40070881426.947716</v>
      </c>
      <c r="AR332" s="72">
        <v>36746771243.255371</v>
      </c>
      <c r="AS332" s="72">
        <v>37439020917.060654</v>
      </c>
      <c r="AT332" s="72">
        <v>29783463447.271191</v>
      </c>
      <c r="AU332" s="72">
        <v>27065081011.377052</v>
      </c>
      <c r="AV332" s="72">
        <v>30476709211.481865</v>
      </c>
      <c r="AW332" s="72">
        <v>26955937799.737606</v>
      </c>
      <c r="AX332" s="72">
        <v>29652982899.12038</v>
      </c>
      <c r="AY332" s="72">
        <v>31529997359.340588</v>
      </c>
      <c r="AZ332" s="72">
        <v>25168917787.85931</v>
      </c>
      <c r="BA332" s="72">
        <v>21718120665.000206</v>
      </c>
      <c r="BB332" s="72">
        <v>26012148130.924953</v>
      </c>
      <c r="BC332" s="72">
        <v>27992560051.318626</v>
      </c>
      <c r="BD332" s="72">
        <v>30786646628.345131</v>
      </c>
      <c r="BE332" s="72">
        <v>20887970482.150841</v>
      </c>
      <c r="BF332" s="72">
        <v>16198190252.141354</v>
      </c>
      <c r="BG332" s="72">
        <v>16477258639.940399</v>
      </c>
      <c r="BH332" s="72">
        <v>15046987962.911417</v>
      </c>
      <c r="BI332" s="72">
        <v>16058217159.812033</v>
      </c>
      <c r="BJ332" s="72">
        <v>15930601096.110781</v>
      </c>
      <c r="BK332" s="72">
        <v>17618801381.209545</v>
      </c>
      <c r="BL332" s="72">
        <v>13850739862.581182</v>
      </c>
      <c r="BM332" s="72">
        <v>13246581171.628725</v>
      </c>
      <c r="BN332" s="72">
        <v>8579532454.9582386</v>
      </c>
      <c r="BO332" s="72">
        <v>5239565322.3081083</v>
      </c>
      <c r="BP332" s="72">
        <v>3803512726.4332337</v>
      </c>
      <c r="BQ332" s="72">
        <v>2625543213.5627937</v>
      </c>
      <c r="BR332" s="72">
        <v>1692634654.4764996</v>
      </c>
      <c r="BS332" s="72">
        <v>0</v>
      </c>
    </row>
    <row r="333" spans="6:71" x14ac:dyDescent="0.45">
      <c r="F333" s="22">
        <v>45</v>
      </c>
      <c r="G333" s="72">
        <v>925946352.71651351</v>
      </c>
      <c r="H333" s="72">
        <v>1784214619.7464688</v>
      </c>
      <c r="I333" s="72">
        <v>2677303839.4101896</v>
      </c>
      <c r="J333" s="72">
        <v>4254500437.9612241</v>
      </c>
      <c r="K333" s="72">
        <v>5243541496.7127838</v>
      </c>
      <c r="L333" s="72">
        <v>6467075612.5575695</v>
      </c>
      <c r="M333" s="72">
        <v>9170716380.3229084</v>
      </c>
      <c r="N333" s="72">
        <v>8572075535.9001503</v>
      </c>
      <c r="O333" s="72">
        <v>10048754245.323063</v>
      </c>
      <c r="P333" s="72">
        <v>12071335200.540483</v>
      </c>
      <c r="Q333" s="72">
        <v>15431448637.016409</v>
      </c>
      <c r="R333" s="72">
        <v>12736941396.632229</v>
      </c>
      <c r="S333" s="72">
        <v>14083810039.639143</v>
      </c>
      <c r="T333" s="72">
        <v>14240458257.181452</v>
      </c>
      <c r="U333" s="72">
        <v>11780310644.876722</v>
      </c>
      <c r="V333" s="72">
        <v>16900652748.296242</v>
      </c>
      <c r="W333" s="72">
        <v>18625092049.82098</v>
      </c>
      <c r="X333" s="72">
        <v>21346513528.899265</v>
      </c>
      <c r="Y333" s="72">
        <v>25272317909.891308</v>
      </c>
      <c r="Z333" s="72">
        <v>29707088149.77845</v>
      </c>
      <c r="AA333" s="72">
        <v>35925890249.701866</v>
      </c>
      <c r="AB333" s="72">
        <v>28814355276.702293</v>
      </c>
      <c r="AC333" s="72">
        <v>26664767470.914341</v>
      </c>
      <c r="AD333" s="72">
        <v>26294801685.479912</v>
      </c>
      <c r="AE333" s="72">
        <v>27298456150.434196</v>
      </c>
      <c r="AF333" s="72">
        <v>28629070084.763054</v>
      </c>
      <c r="AG333" s="72">
        <v>29409978717.933449</v>
      </c>
      <c r="AH333" s="72">
        <v>29242788867.491383</v>
      </c>
      <c r="AI333" s="72">
        <v>32330910925.767826</v>
      </c>
      <c r="AJ333" s="72">
        <v>36943456001.94281</v>
      </c>
      <c r="AK333" s="72">
        <v>42001846503.98278</v>
      </c>
      <c r="AL333" s="72">
        <v>35949601981.201462</v>
      </c>
      <c r="AM333" s="72">
        <v>28551552142.126217</v>
      </c>
      <c r="AN333" s="72">
        <v>30310659601.258572</v>
      </c>
      <c r="AO333" s="72">
        <v>34237727611.864891</v>
      </c>
      <c r="AP333" s="72">
        <v>30248535186.362915</v>
      </c>
      <c r="AQ333" s="72">
        <v>30174640059.095978</v>
      </c>
      <c r="AR333" s="72">
        <v>26712412722.375877</v>
      </c>
      <c r="AS333" s="72">
        <v>33014578704.371822</v>
      </c>
      <c r="AT333" s="72">
        <v>33142194572.288525</v>
      </c>
      <c r="AU333" s="72">
        <v>35896305757.410088</v>
      </c>
      <c r="AV333" s="72">
        <v>37337098836.156387</v>
      </c>
      <c r="AW333" s="72">
        <v>31382871061.0718</v>
      </c>
      <c r="AX333" s="72">
        <v>28656177546.733402</v>
      </c>
      <c r="AY333" s="72">
        <v>29821918941.324951</v>
      </c>
      <c r="AZ333" s="72">
        <v>36453053212.809258</v>
      </c>
      <c r="BA333" s="72">
        <v>33153156107.150295</v>
      </c>
      <c r="BB333" s="72">
        <v>28923321421.2094</v>
      </c>
      <c r="BC333" s="72">
        <v>22507223735.75182</v>
      </c>
      <c r="BD333" s="72">
        <v>23842890637.447929</v>
      </c>
      <c r="BE333" s="72">
        <v>18437699789.736492</v>
      </c>
      <c r="BF333" s="72">
        <v>13157305690.604811</v>
      </c>
      <c r="BG333" s="72">
        <v>13601427985.346659</v>
      </c>
      <c r="BH333" s="72">
        <v>9177453071.6948624</v>
      </c>
      <c r="BI333" s="72">
        <v>7674066050.1481981</v>
      </c>
      <c r="BJ333" s="72">
        <v>8182079479.8264055</v>
      </c>
      <c r="BK333" s="72">
        <v>7443908540.3404341</v>
      </c>
      <c r="BL333" s="72">
        <v>7503466403.6356621</v>
      </c>
      <c r="BM333" s="72">
        <v>6099898483.0130615</v>
      </c>
      <c r="BN333" s="72">
        <v>4673922724.0751266</v>
      </c>
      <c r="BO333" s="72">
        <v>4989370576.7632704</v>
      </c>
      <c r="BP333" s="72">
        <v>4506354964.854805</v>
      </c>
      <c r="BQ333" s="72">
        <v>2380578522.4887338</v>
      </c>
      <c r="BR333" s="72">
        <v>1045434156.8224634</v>
      </c>
      <c r="BS333" s="72">
        <v>0</v>
      </c>
    </row>
    <row r="334" spans="6:71" x14ac:dyDescent="0.45">
      <c r="F334" s="22">
        <v>46</v>
      </c>
      <c r="G334" s="72">
        <v>925946352.71651351</v>
      </c>
      <c r="H334" s="72">
        <v>1841150620.959271</v>
      </c>
      <c r="I334" s="72">
        <v>2831042683.2956471</v>
      </c>
      <c r="J334" s="72">
        <v>3878216960.2505846</v>
      </c>
      <c r="K334" s="72">
        <v>6092828967.7682533</v>
      </c>
      <c r="L334" s="72">
        <v>7711990055.7744074</v>
      </c>
      <c r="M334" s="72">
        <v>7466180836.8579664</v>
      </c>
      <c r="N334" s="72">
        <v>7665939842.3423347</v>
      </c>
      <c r="O334" s="72">
        <v>7260765706.0112963</v>
      </c>
      <c r="P334" s="72">
        <v>6656256868.869503</v>
      </c>
      <c r="Q334" s="72">
        <v>8374945802.3306665</v>
      </c>
      <c r="R334" s="72">
        <v>9687331327.9982166</v>
      </c>
      <c r="S334" s="72">
        <v>11074502267.12974</v>
      </c>
      <c r="T334" s="72">
        <v>10933863241.711704</v>
      </c>
      <c r="U334" s="72">
        <v>15031407688.408932</v>
      </c>
      <c r="V334" s="72">
        <v>19895976978.256142</v>
      </c>
      <c r="W334" s="72">
        <v>22666454684.910591</v>
      </c>
      <c r="X334" s="72">
        <v>24835588992.210217</v>
      </c>
      <c r="Y334" s="72">
        <v>20179199911.455372</v>
      </c>
      <c r="Z334" s="72">
        <v>20663706014.88018</v>
      </c>
      <c r="AA334" s="72">
        <v>26012609724.644566</v>
      </c>
      <c r="AB334" s="72">
        <v>28684573356.928017</v>
      </c>
      <c r="AC334" s="72">
        <v>28667445958.441399</v>
      </c>
      <c r="AD334" s="72">
        <v>37454852726.847115</v>
      </c>
      <c r="AE334" s="72">
        <v>40638620656.456528</v>
      </c>
      <c r="AF334" s="72">
        <v>47039127598.223755</v>
      </c>
      <c r="AG334" s="72">
        <v>57850883340.950378</v>
      </c>
      <c r="AH334" s="72">
        <v>76584525523.024857</v>
      </c>
      <c r="AI334" s="72">
        <v>79950155523.836166</v>
      </c>
      <c r="AJ334" s="72">
        <v>69238286446.903946</v>
      </c>
      <c r="AK334" s="72">
        <v>54098327262.7164</v>
      </c>
      <c r="AL334" s="72">
        <v>59406821585.097221</v>
      </c>
      <c r="AM334" s="72">
        <v>57299211066.257713</v>
      </c>
      <c r="AN334" s="72">
        <v>58497775164.769539</v>
      </c>
      <c r="AO334" s="72">
        <v>50769570959.972221</v>
      </c>
      <c r="AP334" s="72">
        <v>52111107973.612946</v>
      </c>
      <c r="AQ334" s="72">
        <v>37289426502.074677</v>
      </c>
      <c r="AR334" s="72">
        <v>33859109308.785343</v>
      </c>
      <c r="AS334" s="72">
        <v>31947093034.942886</v>
      </c>
      <c r="AT334" s="72">
        <v>34271100116.422596</v>
      </c>
      <c r="AU334" s="72">
        <v>37119870003.202545</v>
      </c>
      <c r="AV334" s="72">
        <v>30346996907.477776</v>
      </c>
      <c r="AW334" s="72">
        <v>30298998910.174809</v>
      </c>
      <c r="AX334" s="72">
        <v>28017050480.883694</v>
      </c>
      <c r="AY334" s="72">
        <v>27340655929.226059</v>
      </c>
      <c r="AZ334" s="72">
        <v>27208786568.807014</v>
      </c>
      <c r="BA334" s="72">
        <v>27584019321.96257</v>
      </c>
      <c r="BB334" s="72">
        <v>25678273427.283779</v>
      </c>
      <c r="BC334" s="72">
        <v>22342686881.727585</v>
      </c>
      <c r="BD334" s="72">
        <v>19751688037.2752</v>
      </c>
      <c r="BE334" s="72">
        <v>18034860725.213207</v>
      </c>
      <c r="BF334" s="72">
        <v>17751484284.726673</v>
      </c>
      <c r="BG334" s="72">
        <v>18512664689.272373</v>
      </c>
      <c r="BH334" s="72">
        <v>12568428939.958344</v>
      </c>
      <c r="BI334" s="72">
        <v>8981632908.9759617</v>
      </c>
      <c r="BJ334" s="72">
        <v>6539848300.1471996</v>
      </c>
      <c r="BK334" s="72">
        <v>7215317518.9834042</v>
      </c>
      <c r="BL334" s="72">
        <v>6056979043.3173256</v>
      </c>
      <c r="BM334" s="72">
        <v>4105517147.5220423</v>
      </c>
      <c r="BN334" s="72">
        <v>2700665789.5876646</v>
      </c>
      <c r="BO334" s="72">
        <v>2164917252.2408633</v>
      </c>
      <c r="BP334" s="72">
        <v>2192502639.5787578</v>
      </c>
      <c r="BQ334" s="72">
        <v>1591699353.7613997</v>
      </c>
      <c r="BR334" s="72">
        <v>740897621.42517686</v>
      </c>
      <c r="BS334" s="72">
        <v>0</v>
      </c>
    </row>
    <row r="335" spans="6:71" x14ac:dyDescent="0.45">
      <c r="F335" s="22">
        <v>47</v>
      </c>
      <c r="G335" s="72">
        <v>925946352.71651351</v>
      </c>
      <c r="H335" s="72">
        <v>1720950873.7547283</v>
      </c>
      <c r="I335" s="72">
        <v>2360002835.0648189</v>
      </c>
      <c r="J335" s="72">
        <v>4041771213.8670583</v>
      </c>
      <c r="K335" s="72">
        <v>5697843511.0224447</v>
      </c>
      <c r="L335" s="72">
        <v>5928766661.8782034</v>
      </c>
      <c r="M335" s="72">
        <v>7404839827.6817856</v>
      </c>
      <c r="N335" s="72">
        <v>8529195138.4334822</v>
      </c>
      <c r="O335" s="72">
        <v>10484720365.475584</v>
      </c>
      <c r="P335" s="72">
        <v>15013945436.036446</v>
      </c>
      <c r="Q335" s="72">
        <v>12189110879.211828</v>
      </c>
      <c r="R335" s="72">
        <v>12531481263.792799</v>
      </c>
      <c r="S335" s="72">
        <v>12101627026.540184</v>
      </c>
      <c r="T335" s="72">
        <v>12575104660.977638</v>
      </c>
      <c r="U335" s="72">
        <v>12826621726.664755</v>
      </c>
      <c r="V335" s="72">
        <v>16477531233.416214</v>
      </c>
      <c r="W335" s="72">
        <v>19364830112.942585</v>
      </c>
      <c r="X335" s="72">
        <v>22685408584.200291</v>
      </c>
      <c r="Y335" s="72">
        <v>24173844419.321182</v>
      </c>
      <c r="Z335" s="72">
        <v>32453250259.417831</v>
      </c>
      <c r="AA335" s="72">
        <v>42876885011.639915</v>
      </c>
      <c r="AB335" s="72">
        <v>44078004273.949089</v>
      </c>
      <c r="AC335" s="72">
        <v>51707853060.712929</v>
      </c>
      <c r="AD335" s="72">
        <v>47871920342.479088</v>
      </c>
      <c r="AE335" s="72">
        <v>49029727712.942154</v>
      </c>
      <c r="AF335" s="72">
        <v>39432555930.348503</v>
      </c>
      <c r="AG335" s="72">
        <v>46527433214.652695</v>
      </c>
      <c r="AH335" s="72">
        <v>39884610801.928543</v>
      </c>
      <c r="AI335" s="72">
        <v>39127430503.202553</v>
      </c>
      <c r="AJ335" s="72">
        <v>43101413130.973572</v>
      </c>
      <c r="AK335" s="72">
        <v>52322465566.804222</v>
      </c>
      <c r="AL335" s="72">
        <v>52524922130.057518</v>
      </c>
      <c r="AM335" s="72">
        <v>56707763936.138565</v>
      </c>
      <c r="AN335" s="72">
        <v>43875536066.586357</v>
      </c>
      <c r="AO335" s="72">
        <v>47786688528.618187</v>
      </c>
      <c r="AP335" s="72">
        <v>44367971088.749863</v>
      </c>
      <c r="AQ335" s="72">
        <v>41216331792.009483</v>
      </c>
      <c r="AR335" s="72">
        <v>46343068585.48835</v>
      </c>
      <c r="AS335" s="72">
        <v>48577111339.541946</v>
      </c>
      <c r="AT335" s="72">
        <v>46264048062.79744</v>
      </c>
      <c r="AU335" s="72">
        <v>56626291471.353157</v>
      </c>
      <c r="AV335" s="72">
        <v>39764964146.945076</v>
      </c>
      <c r="AW335" s="72">
        <v>31595173604.60091</v>
      </c>
      <c r="AX335" s="72">
        <v>30449109258.452183</v>
      </c>
      <c r="AY335" s="72">
        <v>23915837377.548557</v>
      </c>
      <c r="AZ335" s="72">
        <v>24161505140.707462</v>
      </c>
      <c r="BA335" s="72">
        <v>19515421287.065681</v>
      </c>
      <c r="BB335" s="72">
        <v>16769455804.613993</v>
      </c>
      <c r="BC335" s="72">
        <v>11884607472.632439</v>
      </c>
      <c r="BD335" s="72">
        <v>13814339158.445841</v>
      </c>
      <c r="BE335" s="72">
        <v>13713525668.273155</v>
      </c>
      <c r="BF335" s="72">
        <v>10402568619.917593</v>
      </c>
      <c r="BG335" s="72">
        <v>10314196261.690098</v>
      </c>
      <c r="BH335" s="72">
        <v>6491889111.8275728</v>
      </c>
      <c r="BI335" s="72">
        <v>6515995573.6594906</v>
      </c>
      <c r="BJ335" s="72">
        <v>5378960604.7614803</v>
      </c>
      <c r="BK335" s="72">
        <v>3597217597.9468279</v>
      </c>
      <c r="BL335" s="72">
        <v>3264660155.9084969</v>
      </c>
      <c r="BM335" s="72">
        <v>3011361250.6122384</v>
      </c>
      <c r="BN335" s="72">
        <v>2172858053.7760305</v>
      </c>
      <c r="BO335" s="72">
        <v>1774870816.3674002</v>
      </c>
      <c r="BP335" s="72">
        <v>1411627701.7351842</v>
      </c>
      <c r="BQ335" s="72">
        <v>754736782.67438507</v>
      </c>
      <c r="BR335" s="72">
        <v>355889061.10419947</v>
      </c>
      <c r="BS335" s="72">
        <v>0</v>
      </c>
    </row>
    <row r="336" spans="6:71" x14ac:dyDescent="0.45">
      <c r="F336" s="22">
        <v>48</v>
      </c>
      <c r="G336" s="72">
        <v>925946352.71651351</v>
      </c>
      <c r="H336" s="72">
        <v>1932907283.5998623</v>
      </c>
      <c r="I336" s="72">
        <v>2880189036.4178491</v>
      </c>
      <c r="J336" s="72">
        <v>3213835872.9343276</v>
      </c>
      <c r="K336" s="72">
        <v>4596011588.8076305</v>
      </c>
      <c r="L336" s="72">
        <v>4643146714.0789881</v>
      </c>
      <c r="M336" s="72">
        <v>6295170462.4613209</v>
      </c>
      <c r="N336" s="72">
        <v>7178981219.416357</v>
      </c>
      <c r="O336" s="72">
        <v>7465810345.4101391</v>
      </c>
      <c r="P336" s="72">
        <v>10571466442.127718</v>
      </c>
      <c r="Q336" s="72">
        <v>13968035120.433725</v>
      </c>
      <c r="R336" s="72">
        <v>16789000846.502048</v>
      </c>
      <c r="S336" s="72">
        <v>19672222792.612926</v>
      </c>
      <c r="T336" s="72">
        <v>26682089820.63311</v>
      </c>
      <c r="U336" s="72">
        <v>26170758318.37505</v>
      </c>
      <c r="V336" s="72">
        <v>24283630540.961079</v>
      </c>
      <c r="W336" s="72">
        <v>27087655490.363132</v>
      </c>
      <c r="X336" s="72">
        <v>31332556860.634499</v>
      </c>
      <c r="Y336" s="72">
        <v>27495093442.357761</v>
      </c>
      <c r="Z336" s="72">
        <v>34118325518.22282</v>
      </c>
      <c r="AA336" s="72">
        <v>36957498484.100891</v>
      </c>
      <c r="AB336" s="72">
        <v>33744321616.129684</v>
      </c>
      <c r="AC336" s="72">
        <v>37769494735.199097</v>
      </c>
      <c r="AD336" s="72">
        <v>37769080545.276894</v>
      </c>
      <c r="AE336" s="72">
        <v>41593421708.302589</v>
      </c>
      <c r="AF336" s="72">
        <v>44300545296.004112</v>
      </c>
      <c r="AG336" s="72">
        <v>53183665510.136337</v>
      </c>
      <c r="AH336" s="72">
        <v>67234163047.823669</v>
      </c>
      <c r="AI336" s="72">
        <v>53018292874.012238</v>
      </c>
      <c r="AJ336" s="72">
        <v>59187469949.879829</v>
      </c>
      <c r="AK336" s="72">
        <v>60669930274.027992</v>
      </c>
      <c r="AL336" s="72">
        <v>43363379826.64991</v>
      </c>
      <c r="AM336" s="72">
        <v>53491024557.01075</v>
      </c>
      <c r="AN336" s="72">
        <v>43739359693.252838</v>
      </c>
      <c r="AO336" s="72">
        <v>35133702321.584427</v>
      </c>
      <c r="AP336" s="72">
        <v>27115443545.770771</v>
      </c>
      <c r="AQ336" s="72">
        <v>30156391105.521481</v>
      </c>
      <c r="AR336" s="72">
        <v>25204493831.108845</v>
      </c>
      <c r="AS336" s="72">
        <v>20687982183.841587</v>
      </c>
      <c r="AT336" s="72">
        <v>25047821325.8895</v>
      </c>
      <c r="AU336" s="72">
        <v>26617420620.390881</v>
      </c>
      <c r="AV336" s="72">
        <v>29539709540.695911</v>
      </c>
      <c r="AW336" s="72">
        <v>23660645732.119175</v>
      </c>
      <c r="AX336" s="72">
        <v>29262558830.097092</v>
      </c>
      <c r="AY336" s="72">
        <v>26947331383.007164</v>
      </c>
      <c r="AZ336" s="72">
        <v>19014993148.575798</v>
      </c>
      <c r="BA336" s="72">
        <v>17728476192.756954</v>
      </c>
      <c r="BB336" s="72">
        <v>19048819468.476101</v>
      </c>
      <c r="BC336" s="72">
        <v>22212268700.176147</v>
      </c>
      <c r="BD336" s="72">
        <v>20205814868.938931</v>
      </c>
      <c r="BE336" s="72">
        <v>14946588156.079926</v>
      </c>
      <c r="BF336" s="72">
        <v>12360297340.286953</v>
      </c>
      <c r="BG336" s="72">
        <v>14479035950.963554</v>
      </c>
      <c r="BH336" s="72">
        <v>11243015933.25341</v>
      </c>
      <c r="BI336" s="72">
        <v>6959417629.4108162</v>
      </c>
      <c r="BJ336" s="72">
        <v>5716573119.8674841</v>
      </c>
      <c r="BK336" s="72">
        <v>3924567600.5139322</v>
      </c>
      <c r="BL336" s="72">
        <v>3270588399.0959582</v>
      </c>
      <c r="BM336" s="72">
        <v>2454341504.2425714</v>
      </c>
      <c r="BN336" s="72">
        <v>2095654190.4769359</v>
      </c>
      <c r="BO336" s="72">
        <v>2078018167.083668</v>
      </c>
      <c r="BP336" s="72">
        <v>1534351578.7916501</v>
      </c>
      <c r="BQ336" s="72">
        <v>941796999.93655801</v>
      </c>
      <c r="BR336" s="72">
        <v>513154469.5281868</v>
      </c>
      <c r="BS336" s="72">
        <v>0</v>
      </c>
    </row>
    <row r="337" spans="6:71" x14ac:dyDescent="0.45">
      <c r="F337" s="22">
        <v>49</v>
      </c>
      <c r="G337" s="72">
        <v>925946352.71651351</v>
      </c>
      <c r="H337" s="72">
        <v>1955624749.3863628</v>
      </c>
      <c r="I337" s="72">
        <v>2838895791.6774254</v>
      </c>
      <c r="J337" s="72">
        <v>3751274696.1756859</v>
      </c>
      <c r="K337" s="72">
        <v>5810864918.5877695</v>
      </c>
      <c r="L337" s="72">
        <v>8105437772.777997</v>
      </c>
      <c r="M337" s="72">
        <v>9133067444.7866402</v>
      </c>
      <c r="N337" s="72">
        <v>9931196248.0656548</v>
      </c>
      <c r="O337" s="72">
        <v>12500313291.854086</v>
      </c>
      <c r="P337" s="72">
        <v>12134205035.82259</v>
      </c>
      <c r="Q337" s="72">
        <v>14025562107.616615</v>
      </c>
      <c r="R337" s="72">
        <v>15537150382.364895</v>
      </c>
      <c r="S337" s="72">
        <v>16368324741.894258</v>
      </c>
      <c r="T337" s="72">
        <v>17152861634.068172</v>
      </c>
      <c r="U337" s="72">
        <v>14800668525.238405</v>
      </c>
      <c r="V337" s="72">
        <v>20738506076.679974</v>
      </c>
      <c r="W337" s="72">
        <v>18022660607.037094</v>
      </c>
      <c r="X337" s="72">
        <v>16842953013.345282</v>
      </c>
      <c r="Y337" s="72">
        <v>23683555669.566177</v>
      </c>
      <c r="Z337" s="72">
        <v>25214171296.056133</v>
      </c>
      <c r="AA337" s="72">
        <v>25985729115.118328</v>
      </c>
      <c r="AB337" s="72">
        <v>26459116986.625195</v>
      </c>
      <c r="AC337" s="72">
        <v>25304860605.914413</v>
      </c>
      <c r="AD337" s="72">
        <v>27228498328.69968</v>
      </c>
      <c r="AE337" s="72">
        <v>34545675576.355492</v>
      </c>
      <c r="AF337" s="72">
        <v>43785415856.104103</v>
      </c>
      <c r="AG337" s="72">
        <v>33156150555.030563</v>
      </c>
      <c r="AH337" s="72">
        <v>38553277240.428169</v>
      </c>
      <c r="AI337" s="72">
        <v>38424436504.354309</v>
      </c>
      <c r="AJ337" s="72">
        <v>30661142861.961597</v>
      </c>
      <c r="AK337" s="72">
        <v>27629693147.938492</v>
      </c>
      <c r="AL337" s="72">
        <v>29141304852.471588</v>
      </c>
      <c r="AM337" s="72">
        <v>34832966176.450951</v>
      </c>
      <c r="AN337" s="72">
        <v>34491035737.630692</v>
      </c>
      <c r="AO337" s="72">
        <v>32371503375.534779</v>
      </c>
      <c r="AP337" s="72">
        <v>27832413901.171452</v>
      </c>
      <c r="AQ337" s="72">
        <v>28241222659.436142</v>
      </c>
      <c r="AR337" s="72">
        <v>26427848649.665527</v>
      </c>
      <c r="AS337" s="72">
        <v>23545135099.234737</v>
      </c>
      <c r="AT337" s="72">
        <v>21408925124.382866</v>
      </c>
      <c r="AU337" s="72">
        <v>27271723550.644333</v>
      </c>
      <c r="AV337" s="72">
        <v>22747432417.22665</v>
      </c>
      <c r="AW337" s="72">
        <v>15655376959.158375</v>
      </c>
      <c r="AX337" s="72">
        <v>10823662109.720604</v>
      </c>
      <c r="AY337" s="72">
        <v>11536923851.566927</v>
      </c>
      <c r="AZ337" s="72">
        <v>12772049544.18969</v>
      </c>
      <c r="BA337" s="72">
        <v>11910662954.484274</v>
      </c>
      <c r="BB337" s="72">
        <v>12820466507.784214</v>
      </c>
      <c r="BC337" s="72">
        <v>13145388311.372377</v>
      </c>
      <c r="BD337" s="72">
        <v>14262263050.75082</v>
      </c>
      <c r="BE337" s="72">
        <v>16830380259.942863</v>
      </c>
      <c r="BF337" s="72">
        <v>15251302998.603317</v>
      </c>
      <c r="BG337" s="72">
        <v>12378120506.216225</v>
      </c>
      <c r="BH337" s="72">
        <v>8519261438.4876566</v>
      </c>
      <c r="BI337" s="72">
        <v>9168134086.8455162</v>
      </c>
      <c r="BJ337" s="72">
        <v>9614294422.3392773</v>
      </c>
      <c r="BK337" s="72">
        <v>9000919218.5312214</v>
      </c>
      <c r="BL337" s="72">
        <v>8926564332.1382256</v>
      </c>
      <c r="BM337" s="72">
        <v>5529695144.3811293</v>
      </c>
      <c r="BN337" s="72">
        <v>3974737446.414269</v>
      </c>
      <c r="BO337" s="72">
        <v>4010050515.5598121</v>
      </c>
      <c r="BP337" s="72">
        <v>2701484771.4448166</v>
      </c>
      <c r="BQ337" s="72">
        <v>1764948081.7288702</v>
      </c>
      <c r="BR337" s="72">
        <v>830364850.48420691</v>
      </c>
      <c r="BS337" s="72">
        <v>0</v>
      </c>
    </row>
    <row r="338" spans="6:71" x14ac:dyDescent="0.45">
      <c r="F338" s="22">
        <v>50</v>
      </c>
      <c r="G338" s="72">
        <v>925946352.71651351</v>
      </c>
      <c r="H338" s="72">
        <v>1801408959.5449605</v>
      </c>
      <c r="I338" s="72">
        <v>2400841972.229939</v>
      </c>
      <c r="J338" s="72">
        <v>3564190347.3530431</v>
      </c>
      <c r="K338" s="72">
        <v>5387924530.955801</v>
      </c>
      <c r="L338" s="72">
        <v>7150125471.3514462</v>
      </c>
      <c r="M338" s="72">
        <v>8866631157.6125298</v>
      </c>
      <c r="N338" s="72">
        <v>8734087322.6488552</v>
      </c>
      <c r="O338" s="72">
        <v>9472560605.8212395</v>
      </c>
      <c r="P338" s="72">
        <v>10865906018.435139</v>
      </c>
      <c r="Q338" s="72">
        <v>9766802173.0846882</v>
      </c>
      <c r="R338" s="72">
        <v>10624112592.08518</v>
      </c>
      <c r="S338" s="72">
        <v>10116188778.216049</v>
      </c>
      <c r="T338" s="72">
        <v>13538923142.342762</v>
      </c>
      <c r="U338" s="72">
        <v>15599310242.994123</v>
      </c>
      <c r="V338" s="72">
        <v>13804747165.628515</v>
      </c>
      <c r="W338" s="72">
        <v>16880412239.641644</v>
      </c>
      <c r="X338" s="72">
        <v>23672233318.924774</v>
      </c>
      <c r="Y338" s="72">
        <v>26095763362.100227</v>
      </c>
      <c r="Z338" s="72">
        <v>20642997949.438065</v>
      </c>
      <c r="AA338" s="72">
        <v>23966740776.679008</v>
      </c>
      <c r="AB338" s="72">
        <v>28878103319.09013</v>
      </c>
      <c r="AC338" s="72">
        <v>33202642161.629929</v>
      </c>
      <c r="AD338" s="72">
        <v>40139865110.8489</v>
      </c>
      <c r="AE338" s="72">
        <v>42046003830.2425</v>
      </c>
      <c r="AF338" s="72">
        <v>55640652417.100624</v>
      </c>
      <c r="AG338" s="72">
        <v>48678046204.003212</v>
      </c>
      <c r="AH338" s="72">
        <v>54640954504.836113</v>
      </c>
      <c r="AI338" s="72">
        <v>60597357259.967308</v>
      </c>
      <c r="AJ338" s="72">
        <v>60735405461.869102</v>
      </c>
      <c r="AK338" s="72">
        <v>47557047624.437401</v>
      </c>
      <c r="AL338" s="72">
        <v>34203608430.83289</v>
      </c>
      <c r="AM338" s="72">
        <v>40528320915.009293</v>
      </c>
      <c r="AN338" s="72">
        <v>38465136733.872139</v>
      </c>
      <c r="AO338" s="72">
        <v>47133991636.148941</v>
      </c>
      <c r="AP338" s="72">
        <v>40819304075.275787</v>
      </c>
      <c r="AQ338" s="72">
        <v>50391427824.888077</v>
      </c>
      <c r="AR338" s="72">
        <v>52447696552.510391</v>
      </c>
      <c r="AS338" s="72">
        <v>43586058456.261986</v>
      </c>
      <c r="AT338" s="72">
        <v>34864274667.952286</v>
      </c>
      <c r="AU338" s="72">
        <v>33994320701.00124</v>
      </c>
      <c r="AV338" s="72">
        <v>31252085228.062702</v>
      </c>
      <c r="AW338" s="72">
        <v>26403368442.511539</v>
      </c>
      <c r="AX338" s="72">
        <v>26894552740.071304</v>
      </c>
      <c r="AY338" s="72">
        <v>21057613707.052692</v>
      </c>
      <c r="AZ338" s="72">
        <v>19484703317.556168</v>
      </c>
      <c r="BA338" s="72">
        <v>15533229663.874273</v>
      </c>
      <c r="BB338" s="72">
        <v>11529837443.674505</v>
      </c>
      <c r="BC338" s="72">
        <v>9411848267.9005489</v>
      </c>
      <c r="BD338" s="72">
        <v>10600966518.716606</v>
      </c>
      <c r="BE338" s="72">
        <v>8816981003.3750877</v>
      </c>
      <c r="BF338" s="72">
        <v>5417950394.6006565</v>
      </c>
      <c r="BG338" s="72">
        <v>5507048408.2017708</v>
      </c>
      <c r="BH338" s="72">
        <v>5456669128.0424051</v>
      </c>
      <c r="BI338" s="72">
        <v>5303157678.0510578</v>
      </c>
      <c r="BJ338" s="72">
        <v>6020448455.3628445</v>
      </c>
      <c r="BK338" s="72">
        <v>3817971306.69554</v>
      </c>
      <c r="BL338" s="72">
        <v>3558330054.283371</v>
      </c>
      <c r="BM338" s="72">
        <v>3119816576.2116299</v>
      </c>
      <c r="BN338" s="72">
        <v>3089441050.5480103</v>
      </c>
      <c r="BO338" s="72">
        <v>2672865186.6699166</v>
      </c>
      <c r="BP338" s="72">
        <v>1754971094.1404428</v>
      </c>
      <c r="BQ338" s="72">
        <v>1181729144.6049719</v>
      </c>
      <c r="BR338" s="72">
        <v>573703781.0095588</v>
      </c>
      <c r="BS338" s="72">
        <v>0</v>
      </c>
    </row>
    <row r="339" spans="6:71" x14ac:dyDescent="0.45">
      <c r="F339" s="22">
        <v>51</v>
      </c>
      <c r="G339" s="72">
        <v>925946352.71651351</v>
      </c>
      <c r="H339" s="72">
        <v>1641092773.9526222</v>
      </c>
      <c r="I339" s="72">
        <v>2228154459.8828864</v>
      </c>
      <c r="J339" s="72">
        <v>3186376534.3735399</v>
      </c>
      <c r="K339" s="72">
        <v>5155231836.6819677</v>
      </c>
      <c r="L339" s="72">
        <v>6435360400.2013674</v>
      </c>
      <c r="M339" s="72">
        <v>6379418199.540247</v>
      </c>
      <c r="N339" s="72">
        <v>8426347850.1248779</v>
      </c>
      <c r="O339" s="72">
        <v>7082132719.2917871</v>
      </c>
      <c r="P339" s="72">
        <v>9065975060.6663666</v>
      </c>
      <c r="Q339" s="72">
        <v>11725252138.753281</v>
      </c>
      <c r="R339" s="72">
        <v>16625586201.970255</v>
      </c>
      <c r="S339" s="72">
        <v>19493884867.231991</v>
      </c>
      <c r="T339" s="72">
        <v>15547276666.053116</v>
      </c>
      <c r="U339" s="72">
        <v>15046201355.633709</v>
      </c>
      <c r="V339" s="72">
        <v>16429832855.247982</v>
      </c>
      <c r="W339" s="72">
        <v>16899544962.669443</v>
      </c>
      <c r="X339" s="72">
        <v>18237776040.894756</v>
      </c>
      <c r="Y339" s="72">
        <v>22217946727.157738</v>
      </c>
      <c r="Z339" s="72">
        <v>26826942208.130589</v>
      </c>
      <c r="AA339" s="72">
        <v>36255713844.488609</v>
      </c>
      <c r="AB339" s="72">
        <v>35919272364.170631</v>
      </c>
      <c r="AC339" s="72">
        <v>27722628494.347923</v>
      </c>
      <c r="AD339" s="72">
        <v>31690529260.393082</v>
      </c>
      <c r="AE339" s="72">
        <v>36778641205.407494</v>
      </c>
      <c r="AF339" s="72">
        <v>28673091694.266373</v>
      </c>
      <c r="AG339" s="72">
        <v>35392384881.414314</v>
      </c>
      <c r="AH339" s="72">
        <v>46593489987.001747</v>
      </c>
      <c r="AI339" s="72">
        <v>43778535614.878242</v>
      </c>
      <c r="AJ339" s="72">
        <v>57495615762.696251</v>
      </c>
      <c r="AK339" s="72">
        <v>44973840041.953972</v>
      </c>
      <c r="AL339" s="72">
        <v>42330505091.701965</v>
      </c>
      <c r="AM339" s="72">
        <v>50740525863.61557</v>
      </c>
      <c r="AN339" s="72">
        <v>55814164860.171768</v>
      </c>
      <c r="AO339" s="72">
        <v>71573835805.433807</v>
      </c>
      <c r="AP339" s="72">
        <v>51554328456.003998</v>
      </c>
      <c r="AQ339" s="72">
        <v>59022607127.95504</v>
      </c>
      <c r="AR339" s="72">
        <v>70699912953.92424</v>
      </c>
      <c r="AS339" s="72">
        <v>66456489536.195351</v>
      </c>
      <c r="AT339" s="72">
        <v>75568908276.587265</v>
      </c>
      <c r="AU339" s="72">
        <v>72149151093.727737</v>
      </c>
      <c r="AV339" s="72">
        <v>65136993685.278427</v>
      </c>
      <c r="AW339" s="72">
        <v>57735396283.815834</v>
      </c>
      <c r="AX339" s="72">
        <v>65078178211.289116</v>
      </c>
      <c r="AY339" s="72">
        <v>67691019342.027107</v>
      </c>
      <c r="AZ339" s="72">
        <v>59704962737.953918</v>
      </c>
      <c r="BA339" s="72">
        <v>56070148215.762291</v>
      </c>
      <c r="BB339" s="72">
        <v>46632049835.382652</v>
      </c>
      <c r="BC339" s="72">
        <v>46128588691.461639</v>
      </c>
      <c r="BD339" s="72">
        <v>51368246287.985054</v>
      </c>
      <c r="BE339" s="72">
        <v>45465148561.073189</v>
      </c>
      <c r="BF339" s="72">
        <v>50630364260.403015</v>
      </c>
      <c r="BG339" s="72">
        <v>38986903286.190712</v>
      </c>
      <c r="BH339" s="72">
        <v>28027128673.073784</v>
      </c>
      <c r="BI339" s="72">
        <v>21591850917.73093</v>
      </c>
      <c r="BJ339" s="72">
        <v>19593157479.062038</v>
      </c>
      <c r="BK339" s="72">
        <v>19493606068.946774</v>
      </c>
      <c r="BL339" s="72">
        <v>13679752717.835449</v>
      </c>
      <c r="BM339" s="72">
        <v>11645168343.735689</v>
      </c>
      <c r="BN339" s="72">
        <v>10197823330.690378</v>
      </c>
      <c r="BO339" s="72">
        <v>8214917152.9602327</v>
      </c>
      <c r="BP339" s="72">
        <v>4172427846.4565625</v>
      </c>
      <c r="BQ339" s="72">
        <v>2213530888.6707931</v>
      </c>
      <c r="BR339" s="72">
        <v>867539190.12280321</v>
      </c>
      <c r="BS339" s="72">
        <v>0</v>
      </c>
    </row>
    <row r="340" spans="6:71" x14ac:dyDescent="0.45">
      <c r="F340" s="22">
        <v>52</v>
      </c>
      <c r="G340" s="72">
        <v>925946352.71651351</v>
      </c>
      <c r="H340" s="72">
        <v>1606579270.4306238</v>
      </c>
      <c r="I340" s="72">
        <v>2940091931.3699083</v>
      </c>
      <c r="J340" s="72">
        <v>4030130329.0846663</v>
      </c>
      <c r="K340" s="72">
        <v>5131047830.4437218</v>
      </c>
      <c r="L340" s="72">
        <v>6518701123.4006643</v>
      </c>
      <c r="M340" s="72">
        <v>8348983280.7672243</v>
      </c>
      <c r="N340" s="72">
        <v>7106979412.3041248</v>
      </c>
      <c r="O340" s="72">
        <v>8226763485.51896</v>
      </c>
      <c r="P340" s="72">
        <v>9477152205.1588535</v>
      </c>
      <c r="Q340" s="72">
        <v>10171989696.546371</v>
      </c>
      <c r="R340" s="72">
        <v>12741782695.757446</v>
      </c>
      <c r="S340" s="72">
        <v>10533985439.289831</v>
      </c>
      <c r="T340" s="72">
        <v>13497383431.027494</v>
      </c>
      <c r="U340" s="72">
        <v>18991657361.827114</v>
      </c>
      <c r="V340" s="72">
        <v>22355579168.496643</v>
      </c>
      <c r="W340" s="72">
        <v>23778061517.480831</v>
      </c>
      <c r="X340" s="72">
        <v>19319021217.801838</v>
      </c>
      <c r="Y340" s="72">
        <v>26408023392.305359</v>
      </c>
      <c r="Z340" s="72">
        <v>20558191091.527538</v>
      </c>
      <c r="AA340" s="72">
        <v>25866508914.824303</v>
      </c>
      <c r="AB340" s="72">
        <v>30377975907.333725</v>
      </c>
      <c r="AC340" s="72">
        <v>26047012601.627979</v>
      </c>
      <c r="AD340" s="72">
        <v>22989527507.343643</v>
      </c>
      <c r="AE340" s="72">
        <v>26282139891.375462</v>
      </c>
      <c r="AF340" s="72">
        <v>24887429562.764736</v>
      </c>
      <c r="AG340" s="72">
        <v>28896980681.844334</v>
      </c>
      <c r="AH340" s="72">
        <v>38365987632.150818</v>
      </c>
      <c r="AI340" s="72">
        <v>41058884511.579872</v>
      </c>
      <c r="AJ340" s="72">
        <v>46844393948.58046</v>
      </c>
      <c r="AK340" s="72">
        <v>54801491566.97963</v>
      </c>
      <c r="AL340" s="72">
        <v>51778785761.413193</v>
      </c>
      <c r="AM340" s="72">
        <v>51611423090.669945</v>
      </c>
      <c r="AN340" s="72">
        <v>41981664264.196564</v>
      </c>
      <c r="AO340" s="72">
        <v>37440975091.195999</v>
      </c>
      <c r="AP340" s="72">
        <v>34701844096.007118</v>
      </c>
      <c r="AQ340" s="72">
        <v>37711527623.744392</v>
      </c>
      <c r="AR340" s="72">
        <v>28934257035.490334</v>
      </c>
      <c r="AS340" s="72">
        <v>29851543965.121628</v>
      </c>
      <c r="AT340" s="72">
        <v>33220773501.472385</v>
      </c>
      <c r="AU340" s="72">
        <v>31553317681.789627</v>
      </c>
      <c r="AV340" s="72">
        <v>26646806848.922947</v>
      </c>
      <c r="AW340" s="72">
        <v>31168424291.898632</v>
      </c>
      <c r="AX340" s="72">
        <v>24436353375.58474</v>
      </c>
      <c r="AY340" s="72">
        <v>24915371675.358734</v>
      </c>
      <c r="AZ340" s="72">
        <v>30630971251.582394</v>
      </c>
      <c r="BA340" s="72">
        <v>32946305049.135166</v>
      </c>
      <c r="BB340" s="72">
        <v>29001819901.943871</v>
      </c>
      <c r="BC340" s="72">
        <v>24001640470.053261</v>
      </c>
      <c r="BD340" s="72">
        <v>24295865996.317795</v>
      </c>
      <c r="BE340" s="72">
        <v>19743932981.011738</v>
      </c>
      <c r="BF340" s="72">
        <v>20511841912.805771</v>
      </c>
      <c r="BG340" s="72">
        <v>21106997027.43848</v>
      </c>
      <c r="BH340" s="72">
        <v>21104080284.652462</v>
      </c>
      <c r="BI340" s="72">
        <v>17015663064.83843</v>
      </c>
      <c r="BJ340" s="72">
        <v>10668385533.290794</v>
      </c>
      <c r="BK340" s="72">
        <v>7806866049.3311262</v>
      </c>
      <c r="BL340" s="72">
        <v>6796045259.534584</v>
      </c>
      <c r="BM340" s="72">
        <v>4826994632.9384117</v>
      </c>
      <c r="BN340" s="72">
        <v>3960803259.5110922</v>
      </c>
      <c r="BO340" s="72">
        <v>3256999669.473526</v>
      </c>
      <c r="BP340" s="72">
        <v>2744819453.6277819</v>
      </c>
      <c r="BQ340" s="72">
        <v>1552390036.8381069</v>
      </c>
      <c r="BR340" s="72">
        <v>1165430314.7626033</v>
      </c>
      <c r="BS340" s="72">
        <v>0</v>
      </c>
    </row>
    <row r="341" spans="6:71" x14ac:dyDescent="0.45">
      <c r="F341" s="22">
        <v>53</v>
      </c>
      <c r="G341" s="72">
        <v>925946352.71651351</v>
      </c>
      <c r="H341" s="72">
        <v>1925465653.3371019</v>
      </c>
      <c r="I341" s="72">
        <v>2666248439.6982822</v>
      </c>
      <c r="J341" s="72">
        <v>4053900379.4912825</v>
      </c>
      <c r="K341" s="72">
        <v>6157957990.1563215</v>
      </c>
      <c r="L341" s="72">
        <v>5549924041.1742744</v>
      </c>
      <c r="M341" s="72">
        <v>6245571091.952486</v>
      </c>
      <c r="N341" s="72">
        <v>7928435767.8264208</v>
      </c>
      <c r="O341" s="72">
        <v>11545787108.102777</v>
      </c>
      <c r="P341" s="72">
        <v>13954434606.213846</v>
      </c>
      <c r="Q341" s="72">
        <v>19498757039.252739</v>
      </c>
      <c r="R341" s="72">
        <v>17287824882.437798</v>
      </c>
      <c r="S341" s="72">
        <v>16048616534.762714</v>
      </c>
      <c r="T341" s="72">
        <v>18274764582.847523</v>
      </c>
      <c r="U341" s="72">
        <v>19549822856.845329</v>
      </c>
      <c r="V341" s="72">
        <v>17909891330.915768</v>
      </c>
      <c r="W341" s="72">
        <v>17351791007.54047</v>
      </c>
      <c r="X341" s="72">
        <v>16031077689.076252</v>
      </c>
      <c r="Y341" s="72">
        <v>17653397394.586708</v>
      </c>
      <c r="Z341" s="72">
        <v>18662342352.786118</v>
      </c>
      <c r="AA341" s="72">
        <v>23851228484.360775</v>
      </c>
      <c r="AB341" s="72">
        <v>25564340744.797329</v>
      </c>
      <c r="AC341" s="72">
        <v>28651114489.248356</v>
      </c>
      <c r="AD341" s="72">
        <v>33657253877.567169</v>
      </c>
      <c r="AE341" s="72">
        <v>31108144438.21244</v>
      </c>
      <c r="AF341" s="72">
        <v>30183953507.99707</v>
      </c>
      <c r="AG341" s="72">
        <v>33991797025.663597</v>
      </c>
      <c r="AH341" s="72">
        <v>27193385530.603008</v>
      </c>
      <c r="AI341" s="72">
        <v>26862771575.778912</v>
      </c>
      <c r="AJ341" s="72">
        <v>23438275575.239403</v>
      </c>
      <c r="AK341" s="72">
        <v>24365827857.842293</v>
      </c>
      <c r="AL341" s="72">
        <v>18096355688.232239</v>
      </c>
      <c r="AM341" s="72">
        <v>18708224144.974434</v>
      </c>
      <c r="AN341" s="72">
        <v>14952584368.467089</v>
      </c>
      <c r="AO341" s="72">
        <v>17965881021.01968</v>
      </c>
      <c r="AP341" s="72">
        <v>22469224652.473064</v>
      </c>
      <c r="AQ341" s="72">
        <v>18845484165.166752</v>
      </c>
      <c r="AR341" s="72">
        <v>17687210707.016006</v>
      </c>
      <c r="AS341" s="72">
        <v>14160561590.963436</v>
      </c>
      <c r="AT341" s="72">
        <v>11393135463.789217</v>
      </c>
      <c r="AU341" s="72">
        <v>15060687531.806564</v>
      </c>
      <c r="AV341" s="72">
        <v>19748982857.787056</v>
      </c>
      <c r="AW341" s="72">
        <v>22298867001.45676</v>
      </c>
      <c r="AX341" s="72">
        <v>26647340343.41761</v>
      </c>
      <c r="AY341" s="72">
        <v>18263530653.835407</v>
      </c>
      <c r="AZ341" s="72">
        <v>15804265986.710243</v>
      </c>
      <c r="BA341" s="72">
        <v>12973739111.174837</v>
      </c>
      <c r="BB341" s="72">
        <v>14897939514.695822</v>
      </c>
      <c r="BC341" s="72">
        <v>10936939176.580481</v>
      </c>
      <c r="BD341" s="72">
        <v>12281184583.673325</v>
      </c>
      <c r="BE341" s="72">
        <v>11592765906.574486</v>
      </c>
      <c r="BF341" s="72">
        <v>8645963979.5879936</v>
      </c>
      <c r="BG341" s="72">
        <v>6635079887.5320396</v>
      </c>
      <c r="BH341" s="72">
        <v>7021851708.6287584</v>
      </c>
      <c r="BI341" s="72">
        <v>6394002957.1971264</v>
      </c>
      <c r="BJ341" s="72">
        <v>6013417129.5939703</v>
      </c>
      <c r="BK341" s="72">
        <v>5414859003.0359926</v>
      </c>
      <c r="BL341" s="72">
        <v>6035614484.4748678</v>
      </c>
      <c r="BM341" s="72">
        <v>4976463587.1116772</v>
      </c>
      <c r="BN341" s="72">
        <v>3759139036.9957294</v>
      </c>
      <c r="BO341" s="72">
        <v>3481339605.6766629</v>
      </c>
      <c r="BP341" s="72">
        <v>3171142405.1207924</v>
      </c>
      <c r="BQ341" s="72">
        <v>2750747168.1274328</v>
      </c>
      <c r="BR341" s="72">
        <v>1589132355.327708</v>
      </c>
      <c r="BS341" s="72">
        <v>0</v>
      </c>
    </row>
    <row r="342" spans="6:71" x14ac:dyDescent="0.45">
      <c r="F342" s="22">
        <v>54</v>
      </c>
      <c r="G342" s="72">
        <v>925946352.71651351</v>
      </c>
      <c r="H342" s="72">
        <v>1907954822.2894781</v>
      </c>
      <c r="I342" s="72">
        <v>3104419863.81742</v>
      </c>
      <c r="J342" s="72">
        <v>4005927388.6237907</v>
      </c>
      <c r="K342" s="72">
        <v>4934600837.2199421</v>
      </c>
      <c r="L342" s="72">
        <v>4609481183.5042152</v>
      </c>
      <c r="M342" s="72">
        <v>5919172877.6592674</v>
      </c>
      <c r="N342" s="72">
        <v>6212901885.7054434</v>
      </c>
      <c r="O342" s="72">
        <v>9250973281.1143169</v>
      </c>
      <c r="P342" s="72">
        <v>10498611248.927814</v>
      </c>
      <c r="Q342" s="72">
        <v>10530604779.055918</v>
      </c>
      <c r="R342" s="72">
        <v>11103558249.260696</v>
      </c>
      <c r="S342" s="72">
        <v>11044863139.815092</v>
      </c>
      <c r="T342" s="72">
        <v>14541495054.490753</v>
      </c>
      <c r="U342" s="72">
        <v>18144766243.197643</v>
      </c>
      <c r="V342" s="72">
        <v>21863388833.202946</v>
      </c>
      <c r="W342" s="72">
        <v>19437394375.886822</v>
      </c>
      <c r="X342" s="72">
        <v>24322749970.927525</v>
      </c>
      <c r="Y342" s="72">
        <v>20877680659.323463</v>
      </c>
      <c r="Z342" s="72">
        <v>24543336063.272438</v>
      </c>
      <c r="AA342" s="72">
        <v>26546687265.648281</v>
      </c>
      <c r="AB342" s="72">
        <v>27298657451.956474</v>
      </c>
      <c r="AC342" s="72">
        <v>31757097158.557671</v>
      </c>
      <c r="AD342" s="72">
        <v>30349256139.833408</v>
      </c>
      <c r="AE342" s="72">
        <v>31179586639.903347</v>
      </c>
      <c r="AF342" s="72">
        <v>32338028113.857979</v>
      </c>
      <c r="AG342" s="72">
        <v>42341728065.447311</v>
      </c>
      <c r="AH342" s="72">
        <v>55050700382.986664</v>
      </c>
      <c r="AI342" s="72">
        <v>50734835869.07238</v>
      </c>
      <c r="AJ342" s="72">
        <v>61830803574.089272</v>
      </c>
      <c r="AK342" s="72">
        <v>63236084134.966362</v>
      </c>
      <c r="AL342" s="72">
        <v>55414447673.910851</v>
      </c>
      <c r="AM342" s="72">
        <v>54835406528.219093</v>
      </c>
      <c r="AN342" s="72">
        <v>50011640804.521919</v>
      </c>
      <c r="AO342" s="72">
        <v>47347260364.373222</v>
      </c>
      <c r="AP342" s="72">
        <v>47572745786.556931</v>
      </c>
      <c r="AQ342" s="72">
        <v>36643966495.667862</v>
      </c>
      <c r="AR342" s="72">
        <v>30768546374.543922</v>
      </c>
      <c r="AS342" s="72">
        <v>30609867698.230156</v>
      </c>
      <c r="AT342" s="72">
        <v>30805003690.358315</v>
      </c>
      <c r="AU342" s="72">
        <v>35462205661.140953</v>
      </c>
      <c r="AV342" s="72">
        <v>32453903716.793133</v>
      </c>
      <c r="AW342" s="72">
        <v>26370480818.212517</v>
      </c>
      <c r="AX342" s="72">
        <v>20199657279.414902</v>
      </c>
      <c r="AY342" s="72">
        <v>16119258826.142317</v>
      </c>
      <c r="AZ342" s="72">
        <v>17598965944.023056</v>
      </c>
      <c r="BA342" s="72">
        <v>17223705736.101551</v>
      </c>
      <c r="BB342" s="72">
        <v>19030107806.429253</v>
      </c>
      <c r="BC342" s="72">
        <v>14249740907.862169</v>
      </c>
      <c r="BD342" s="72">
        <v>11959382772.811581</v>
      </c>
      <c r="BE342" s="72">
        <v>12176606889.182877</v>
      </c>
      <c r="BF342" s="72">
        <v>10808920829.444321</v>
      </c>
      <c r="BG342" s="72">
        <v>7736416549.2833843</v>
      </c>
      <c r="BH342" s="72">
        <v>5865855917.2743368</v>
      </c>
      <c r="BI342" s="72">
        <v>4336156600.2950363</v>
      </c>
      <c r="BJ342" s="72">
        <v>4314208463.0083704</v>
      </c>
      <c r="BK342" s="72">
        <v>3487267752.9602156</v>
      </c>
      <c r="BL342" s="72">
        <v>2493957866.2623615</v>
      </c>
      <c r="BM342" s="72">
        <v>2169204294.6862073</v>
      </c>
      <c r="BN342" s="72">
        <v>1329932796.3821254</v>
      </c>
      <c r="BO342" s="72">
        <v>949454822.21124864</v>
      </c>
      <c r="BP342" s="72">
        <v>821492192.60266936</v>
      </c>
      <c r="BQ342" s="72">
        <v>738800874.40580285</v>
      </c>
      <c r="BR342" s="72">
        <v>526721765.44292641</v>
      </c>
      <c r="BS342" s="72">
        <v>0</v>
      </c>
    </row>
    <row r="343" spans="6:71" x14ac:dyDescent="0.45">
      <c r="F343" s="22">
        <v>55</v>
      </c>
      <c r="G343" s="72">
        <v>925946352.71651351</v>
      </c>
      <c r="H343" s="72">
        <v>1906722723.4091105</v>
      </c>
      <c r="I343" s="72">
        <v>2988139880.5812354</v>
      </c>
      <c r="J343" s="72">
        <v>4912123514.6500158</v>
      </c>
      <c r="K343" s="72">
        <v>5275970279.2722692</v>
      </c>
      <c r="L343" s="72">
        <v>6669120420.3062868</v>
      </c>
      <c r="M343" s="72">
        <v>7105604243.7901154</v>
      </c>
      <c r="N343" s="72">
        <v>6292782922.1902771</v>
      </c>
      <c r="O343" s="72">
        <v>9407229985.0678215</v>
      </c>
      <c r="P343" s="72">
        <v>12463487382.166748</v>
      </c>
      <c r="Q343" s="72">
        <v>13154966565.108881</v>
      </c>
      <c r="R343" s="72">
        <v>14923841201.842533</v>
      </c>
      <c r="S343" s="72">
        <v>17014340734.159893</v>
      </c>
      <c r="T343" s="72">
        <v>15210158317.703981</v>
      </c>
      <c r="U343" s="72">
        <v>12647141966.218832</v>
      </c>
      <c r="V343" s="72">
        <v>10447374907.537916</v>
      </c>
      <c r="W343" s="72">
        <v>10739247351.327822</v>
      </c>
      <c r="X343" s="72">
        <v>13714690504.514051</v>
      </c>
      <c r="Y343" s="72">
        <v>16326772066.962088</v>
      </c>
      <c r="Z343" s="72">
        <v>17357105828.774044</v>
      </c>
      <c r="AA343" s="72">
        <v>23458471204.19355</v>
      </c>
      <c r="AB343" s="72">
        <v>25090455344.865768</v>
      </c>
      <c r="AC343" s="72">
        <v>23939644854.506912</v>
      </c>
      <c r="AD343" s="72">
        <v>32919935482.16708</v>
      </c>
      <c r="AE343" s="72">
        <v>42297445870.043297</v>
      </c>
      <c r="AF343" s="72">
        <v>43710676944.951996</v>
      </c>
      <c r="AG343" s="72">
        <v>40033178960.777527</v>
      </c>
      <c r="AH343" s="72">
        <v>52616040923.18528</v>
      </c>
      <c r="AI343" s="72">
        <v>56633373145.688805</v>
      </c>
      <c r="AJ343" s="72">
        <v>51504481543.080376</v>
      </c>
      <c r="AK343" s="72">
        <v>52080465679.928703</v>
      </c>
      <c r="AL343" s="72">
        <v>50718162358.671707</v>
      </c>
      <c r="AM343" s="72">
        <v>48454040494.439438</v>
      </c>
      <c r="AN343" s="72">
        <v>55913031342.267448</v>
      </c>
      <c r="AO343" s="72">
        <v>65498844028.648132</v>
      </c>
      <c r="AP343" s="72">
        <v>51376208864.093323</v>
      </c>
      <c r="AQ343" s="72">
        <v>47326371988.832161</v>
      </c>
      <c r="AR343" s="72">
        <v>42864638475.704361</v>
      </c>
      <c r="AS343" s="72">
        <v>44453540673.777962</v>
      </c>
      <c r="AT343" s="72">
        <v>39220918269.750298</v>
      </c>
      <c r="AU343" s="72">
        <v>42720864068.36467</v>
      </c>
      <c r="AV343" s="72">
        <v>43522905752.640312</v>
      </c>
      <c r="AW343" s="72">
        <v>39358120245.333183</v>
      </c>
      <c r="AX343" s="72">
        <v>42340024229.664719</v>
      </c>
      <c r="AY343" s="72">
        <v>44308476209.303009</v>
      </c>
      <c r="AZ343" s="72">
        <v>39620355759.68692</v>
      </c>
      <c r="BA343" s="72">
        <v>40993896560.794266</v>
      </c>
      <c r="BB343" s="72">
        <v>35182922422.319351</v>
      </c>
      <c r="BC343" s="72">
        <v>35473062848.063713</v>
      </c>
      <c r="BD343" s="72">
        <v>26604945535.752247</v>
      </c>
      <c r="BE343" s="72">
        <v>24650351807.153847</v>
      </c>
      <c r="BF343" s="72">
        <v>20210621153.092052</v>
      </c>
      <c r="BG343" s="72">
        <v>18744255464.068192</v>
      </c>
      <c r="BH343" s="72">
        <v>12982882503.732256</v>
      </c>
      <c r="BI343" s="72">
        <v>10350286770.49387</v>
      </c>
      <c r="BJ343" s="72">
        <v>9294158997.5483875</v>
      </c>
      <c r="BK343" s="72">
        <v>7354959670.4706364</v>
      </c>
      <c r="BL343" s="72">
        <v>6103217363.4458036</v>
      </c>
      <c r="BM343" s="72">
        <v>3715688393.7544641</v>
      </c>
      <c r="BN343" s="72">
        <v>3087054128.7155533</v>
      </c>
      <c r="BO343" s="72">
        <v>2141525426.0191805</v>
      </c>
      <c r="BP343" s="72">
        <v>1392738151.848146</v>
      </c>
      <c r="BQ343" s="72">
        <v>999367601.99994338</v>
      </c>
      <c r="BR343" s="72">
        <v>378649518.19585037</v>
      </c>
      <c r="BS343" s="72">
        <v>0</v>
      </c>
    </row>
    <row r="344" spans="6:71" x14ac:dyDescent="0.45">
      <c r="F344" s="22">
        <v>56</v>
      </c>
      <c r="G344" s="72">
        <v>925946352.71651351</v>
      </c>
      <c r="H344" s="72">
        <v>1946415910.2657189</v>
      </c>
      <c r="I344" s="72">
        <v>2816004527.8937221</v>
      </c>
      <c r="J344" s="72">
        <v>4105061947.5454082</v>
      </c>
      <c r="K344" s="72">
        <v>5402106583.8555756</v>
      </c>
      <c r="L344" s="72">
        <v>7018050224.2521152</v>
      </c>
      <c r="M344" s="72">
        <v>6070107576.9815912</v>
      </c>
      <c r="N344" s="72">
        <v>6871781658.3043108</v>
      </c>
      <c r="O344" s="72">
        <v>8199749979.1996822</v>
      </c>
      <c r="P344" s="72">
        <v>10459536211.593021</v>
      </c>
      <c r="Q344" s="72">
        <v>14825477425.287102</v>
      </c>
      <c r="R344" s="72">
        <v>12127512745.336292</v>
      </c>
      <c r="S344" s="72">
        <v>14457668126.462069</v>
      </c>
      <c r="T344" s="72">
        <v>18230169842.755951</v>
      </c>
      <c r="U344" s="72">
        <v>14897180342.89378</v>
      </c>
      <c r="V344" s="72">
        <v>16339911367.355923</v>
      </c>
      <c r="W344" s="72">
        <v>14882052144.497381</v>
      </c>
      <c r="X344" s="72">
        <v>16060364286.488926</v>
      </c>
      <c r="Y344" s="72">
        <v>21611612440.093468</v>
      </c>
      <c r="Z344" s="72">
        <v>23387887664.661106</v>
      </c>
      <c r="AA344" s="72">
        <v>31484581739.716564</v>
      </c>
      <c r="AB344" s="72">
        <v>32546564954.132935</v>
      </c>
      <c r="AC344" s="72">
        <v>39900231335.012695</v>
      </c>
      <c r="AD344" s="72">
        <v>47431305253.146812</v>
      </c>
      <c r="AE344" s="72">
        <v>50164499074.200439</v>
      </c>
      <c r="AF344" s="72">
        <v>48130172717.209717</v>
      </c>
      <c r="AG344" s="72">
        <v>56419197609.548866</v>
      </c>
      <c r="AH344" s="72">
        <v>54005681324.753799</v>
      </c>
      <c r="AI344" s="72">
        <v>50770068836.533737</v>
      </c>
      <c r="AJ344" s="72">
        <v>51135274318.597748</v>
      </c>
      <c r="AK344" s="72">
        <v>44317643006.369797</v>
      </c>
      <c r="AL344" s="72">
        <v>45622489396.228195</v>
      </c>
      <c r="AM344" s="72">
        <v>50852358591.21447</v>
      </c>
      <c r="AN344" s="72">
        <v>51735386938.736732</v>
      </c>
      <c r="AO344" s="72">
        <v>44721011031.603119</v>
      </c>
      <c r="AP344" s="72">
        <v>42735554228.670326</v>
      </c>
      <c r="AQ344" s="72">
        <v>33533096121.594269</v>
      </c>
      <c r="AR344" s="72">
        <v>34525428751.657341</v>
      </c>
      <c r="AS344" s="72">
        <v>31312626037.091866</v>
      </c>
      <c r="AT344" s="72">
        <v>26147868439.445526</v>
      </c>
      <c r="AU344" s="72">
        <v>24722756591.887314</v>
      </c>
      <c r="AV344" s="72">
        <v>17764192011.207409</v>
      </c>
      <c r="AW344" s="72">
        <v>17800850366.899403</v>
      </c>
      <c r="AX344" s="72">
        <v>18710372677.130688</v>
      </c>
      <c r="AY344" s="72">
        <v>16998488216.40209</v>
      </c>
      <c r="AZ344" s="72">
        <v>19447166505.249409</v>
      </c>
      <c r="BA344" s="72">
        <v>18033231616.209888</v>
      </c>
      <c r="BB344" s="72">
        <v>16349907012.100201</v>
      </c>
      <c r="BC344" s="72">
        <v>15863044259.034622</v>
      </c>
      <c r="BD344" s="72">
        <v>14942711315.385576</v>
      </c>
      <c r="BE344" s="72">
        <v>13506846478.29348</v>
      </c>
      <c r="BF344" s="72">
        <v>10479363675.985531</v>
      </c>
      <c r="BG344" s="72">
        <v>11164278450.188728</v>
      </c>
      <c r="BH344" s="72">
        <v>8985834656.6177483</v>
      </c>
      <c r="BI344" s="72">
        <v>6845450123.3892946</v>
      </c>
      <c r="BJ344" s="72">
        <v>6753599514.1727886</v>
      </c>
      <c r="BK344" s="72">
        <v>4716361932.3102303</v>
      </c>
      <c r="BL344" s="72">
        <v>4088020265.4555779</v>
      </c>
      <c r="BM344" s="72">
        <v>3649608915.9539695</v>
      </c>
      <c r="BN344" s="72">
        <v>2958373763.0193954</v>
      </c>
      <c r="BO344" s="72">
        <v>2700311234.5496955</v>
      </c>
      <c r="BP344" s="72">
        <v>2247357306.5611973</v>
      </c>
      <c r="BQ344" s="72">
        <v>1652757392.1551127</v>
      </c>
      <c r="BR344" s="72">
        <v>845757487.77897513</v>
      </c>
      <c r="BS344" s="72">
        <v>0</v>
      </c>
    </row>
    <row r="345" spans="6:71" x14ac:dyDescent="0.45">
      <c r="F345" s="22">
        <v>57</v>
      </c>
      <c r="G345" s="72">
        <v>925946352.71651351</v>
      </c>
      <c r="H345" s="72">
        <v>1855884255.4539585</v>
      </c>
      <c r="I345" s="72">
        <v>3133668231.4383402</v>
      </c>
      <c r="J345" s="72">
        <v>4024268314.6533008</v>
      </c>
      <c r="K345" s="72">
        <v>4310382865.5529108</v>
      </c>
      <c r="L345" s="72">
        <v>5200169108.5671005</v>
      </c>
      <c r="M345" s="72">
        <v>6034944529.593935</v>
      </c>
      <c r="N345" s="72">
        <v>7050014702.600894</v>
      </c>
      <c r="O345" s="72">
        <v>7952872076.1962891</v>
      </c>
      <c r="P345" s="72">
        <v>6831507059.4510593</v>
      </c>
      <c r="Q345" s="72">
        <v>8257689782.1727877</v>
      </c>
      <c r="R345" s="72">
        <v>8953549248.9503784</v>
      </c>
      <c r="S345" s="72">
        <v>10342097417.099075</v>
      </c>
      <c r="T345" s="72">
        <v>9146737628.6768513</v>
      </c>
      <c r="U345" s="72">
        <v>11918647055.581705</v>
      </c>
      <c r="V345" s="72">
        <v>14044291032.254675</v>
      </c>
      <c r="W345" s="72">
        <v>17591919913.567726</v>
      </c>
      <c r="X345" s="72">
        <v>18531471779.096176</v>
      </c>
      <c r="Y345" s="72">
        <v>24352338099.684208</v>
      </c>
      <c r="Z345" s="72">
        <v>29242663963.91964</v>
      </c>
      <c r="AA345" s="72">
        <v>26153063067.712143</v>
      </c>
      <c r="AB345" s="72">
        <v>33370752688.050903</v>
      </c>
      <c r="AC345" s="72">
        <v>29602759120.134907</v>
      </c>
      <c r="AD345" s="72">
        <v>31824154425.520103</v>
      </c>
      <c r="AE345" s="72">
        <v>24026892089.357635</v>
      </c>
      <c r="AF345" s="72">
        <v>27040956335.565689</v>
      </c>
      <c r="AG345" s="72">
        <v>22471578139.325539</v>
      </c>
      <c r="AH345" s="72">
        <v>30299627287.361897</v>
      </c>
      <c r="AI345" s="72">
        <v>32219539084.896938</v>
      </c>
      <c r="AJ345" s="72">
        <v>37243274135.560104</v>
      </c>
      <c r="AK345" s="72">
        <v>28280021202.48801</v>
      </c>
      <c r="AL345" s="72">
        <v>31364577668.551922</v>
      </c>
      <c r="AM345" s="72">
        <v>33727647955.51239</v>
      </c>
      <c r="AN345" s="72">
        <v>35068234125.804993</v>
      </c>
      <c r="AO345" s="72">
        <v>35011136869.106987</v>
      </c>
      <c r="AP345" s="72">
        <v>30156746329.069965</v>
      </c>
      <c r="AQ345" s="72">
        <v>30219719883.303459</v>
      </c>
      <c r="AR345" s="72">
        <v>28532871490.268078</v>
      </c>
      <c r="AS345" s="72">
        <v>35891159480.152527</v>
      </c>
      <c r="AT345" s="72">
        <v>43743705449.288895</v>
      </c>
      <c r="AU345" s="72">
        <v>50383024848.370956</v>
      </c>
      <c r="AV345" s="72">
        <v>45924774607.864204</v>
      </c>
      <c r="AW345" s="72">
        <v>32497046628.724712</v>
      </c>
      <c r="AX345" s="72">
        <v>38028192136.211517</v>
      </c>
      <c r="AY345" s="72">
        <v>41729099690.313904</v>
      </c>
      <c r="AZ345" s="72">
        <v>43182062284.412857</v>
      </c>
      <c r="BA345" s="72">
        <v>46632507125.607025</v>
      </c>
      <c r="BB345" s="72">
        <v>53572804004.828743</v>
      </c>
      <c r="BC345" s="72">
        <v>47782774342.813866</v>
      </c>
      <c r="BD345" s="72">
        <v>42535437921.208893</v>
      </c>
      <c r="BE345" s="72">
        <v>39849169013.382927</v>
      </c>
      <c r="BF345" s="72">
        <v>36266279727.581383</v>
      </c>
      <c r="BG345" s="72">
        <v>32110123830.512249</v>
      </c>
      <c r="BH345" s="72">
        <v>27120339378.596138</v>
      </c>
      <c r="BI345" s="72">
        <v>17759145231.569775</v>
      </c>
      <c r="BJ345" s="72">
        <v>14565047120.018274</v>
      </c>
      <c r="BK345" s="72">
        <v>13942689776.064407</v>
      </c>
      <c r="BL345" s="72">
        <v>15304554373.888943</v>
      </c>
      <c r="BM345" s="72">
        <v>14229127037.992022</v>
      </c>
      <c r="BN345" s="72">
        <v>8796801510.1536942</v>
      </c>
      <c r="BO345" s="72">
        <v>6980729801.2728443</v>
      </c>
      <c r="BP345" s="72">
        <v>4530797452.1668711</v>
      </c>
      <c r="BQ345" s="72">
        <v>3080839200.3529501</v>
      </c>
      <c r="BR345" s="72">
        <v>1430082296.9641769</v>
      </c>
      <c r="BS345" s="72">
        <v>0</v>
      </c>
    </row>
    <row r="346" spans="6:71" x14ac:dyDescent="0.45">
      <c r="F346" s="22">
        <v>58</v>
      </c>
      <c r="G346" s="72">
        <v>925946352.71651351</v>
      </c>
      <c r="H346" s="72">
        <v>1828765897.2370813</v>
      </c>
      <c r="I346" s="72">
        <v>3025324105.3709021</v>
      </c>
      <c r="J346" s="72">
        <v>4145218815.3020611</v>
      </c>
      <c r="K346" s="72">
        <v>5187276887.8888359</v>
      </c>
      <c r="L346" s="72">
        <v>7920593144.4369764</v>
      </c>
      <c r="M346" s="72">
        <v>8401196203.1635857</v>
      </c>
      <c r="N346" s="72">
        <v>8160258253.4693375</v>
      </c>
      <c r="O346" s="72">
        <v>7204954855.704236</v>
      </c>
      <c r="P346" s="72">
        <v>9517667034.5609074</v>
      </c>
      <c r="Q346" s="72">
        <v>13777108768.813444</v>
      </c>
      <c r="R346" s="72">
        <v>17383255951.361637</v>
      </c>
      <c r="S346" s="72">
        <v>24407131388.960766</v>
      </c>
      <c r="T346" s="72">
        <v>22704756026.214081</v>
      </c>
      <c r="U346" s="72">
        <v>27190251367.333309</v>
      </c>
      <c r="V346" s="72">
        <v>21909755597.372936</v>
      </c>
      <c r="W346" s="72">
        <v>21762089468.944885</v>
      </c>
      <c r="X346" s="72">
        <v>24991770379.380093</v>
      </c>
      <c r="Y346" s="72">
        <v>19468012423.184055</v>
      </c>
      <c r="Z346" s="72">
        <v>15236834297.919004</v>
      </c>
      <c r="AA346" s="72">
        <v>14095084357.848637</v>
      </c>
      <c r="AB346" s="72">
        <v>19412417046.445408</v>
      </c>
      <c r="AC346" s="72">
        <v>25163928277.692474</v>
      </c>
      <c r="AD346" s="72">
        <v>34454271047.604881</v>
      </c>
      <c r="AE346" s="72">
        <v>37208054683.800415</v>
      </c>
      <c r="AF346" s="72">
        <v>32549341336.806602</v>
      </c>
      <c r="AG346" s="72">
        <v>35312498845.557686</v>
      </c>
      <c r="AH346" s="72">
        <v>36032365661.850471</v>
      </c>
      <c r="AI346" s="72">
        <v>37473949968.778732</v>
      </c>
      <c r="AJ346" s="72">
        <v>30431515497.256065</v>
      </c>
      <c r="AK346" s="72">
        <v>28813835749.142338</v>
      </c>
      <c r="AL346" s="72">
        <v>31514647486.694248</v>
      </c>
      <c r="AM346" s="72">
        <v>35509385732.654877</v>
      </c>
      <c r="AN346" s="72">
        <v>39392920420.130089</v>
      </c>
      <c r="AO346" s="72">
        <v>38153613788.527321</v>
      </c>
      <c r="AP346" s="72">
        <v>44215199518.885712</v>
      </c>
      <c r="AQ346" s="72">
        <v>56735140045.192841</v>
      </c>
      <c r="AR346" s="72">
        <v>41260297025.44548</v>
      </c>
      <c r="AS346" s="72">
        <v>45232912786.06366</v>
      </c>
      <c r="AT346" s="72">
        <v>44965977720.394257</v>
      </c>
      <c r="AU346" s="72">
        <v>31989231688.898663</v>
      </c>
      <c r="AV346" s="72">
        <v>25122484191.925892</v>
      </c>
      <c r="AW346" s="72">
        <v>28408686141.770824</v>
      </c>
      <c r="AX346" s="72">
        <v>23740762449.494476</v>
      </c>
      <c r="AY346" s="72">
        <v>22742691622.73727</v>
      </c>
      <c r="AZ346" s="72">
        <v>23510402412.669918</v>
      </c>
      <c r="BA346" s="72">
        <v>24308045910.40633</v>
      </c>
      <c r="BB346" s="72">
        <v>22307046234.210815</v>
      </c>
      <c r="BC346" s="72">
        <v>25975527836.288834</v>
      </c>
      <c r="BD346" s="72">
        <v>25137714647.47094</v>
      </c>
      <c r="BE346" s="72">
        <v>20948662586.276684</v>
      </c>
      <c r="BF346" s="72">
        <v>14106275697.500637</v>
      </c>
      <c r="BG346" s="72">
        <v>11936365239.816786</v>
      </c>
      <c r="BH346" s="72">
        <v>13690471036.419956</v>
      </c>
      <c r="BI346" s="72">
        <v>11060613515.727104</v>
      </c>
      <c r="BJ346" s="72">
        <v>9982498604.3919067</v>
      </c>
      <c r="BK346" s="72">
        <v>10850286153.641151</v>
      </c>
      <c r="BL346" s="72">
        <v>8615290391.2723789</v>
      </c>
      <c r="BM346" s="72">
        <v>6241337567.4614887</v>
      </c>
      <c r="BN346" s="72">
        <v>5431055845.7415943</v>
      </c>
      <c r="BO346" s="72">
        <v>3798258031.2749138</v>
      </c>
      <c r="BP346" s="72">
        <v>3314962329.6873689</v>
      </c>
      <c r="BQ346" s="72">
        <v>1898471269.7472191</v>
      </c>
      <c r="BR346" s="72">
        <v>1080358209.7442813</v>
      </c>
      <c r="BS346" s="72">
        <v>0</v>
      </c>
    </row>
    <row r="347" spans="6:71" x14ac:dyDescent="0.45">
      <c r="F347" s="22">
        <v>59</v>
      </c>
      <c r="G347" s="72">
        <v>925946352.71651351</v>
      </c>
      <c r="H347" s="72">
        <v>1792962771.5948405</v>
      </c>
      <c r="I347" s="72">
        <v>2612454032.5215955</v>
      </c>
      <c r="J347" s="72">
        <v>3413522293.0064564</v>
      </c>
      <c r="K347" s="72">
        <v>4379008217.9811745</v>
      </c>
      <c r="L347" s="72">
        <v>6689849212.0274582</v>
      </c>
      <c r="M347" s="72">
        <v>5886823888.6935234</v>
      </c>
      <c r="N347" s="72">
        <v>7757000334.8044567</v>
      </c>
      <c r="O347" s="72">
        <v>10323211508.760269</v>
      </c>
      <c r="P347" s="72">
        <v>11190933345.524765</v>
      </c>
      <c r="Q347" s="72">
        <v>10683930239.290117</v>
      </c>
      <c r="R347" s="72">
        <v>8708467476.6805077</v>
      </c>
      <c r="S347" s="72">
        <v>12662056551.660343</v>
      </c>
      <c r="T347" s="72">
        <v>13297035241.980869</v>
      </c>
      <c r="U347" s="72">
        <v>14089705945.653418</v>
      </c>
      <c r="V347" s="72">
        <v>19451431888.032463</v>
      </c>
      <c r="W347" s="72">
        <v>22156291972.663929</v>
      </c>
      <c r="X347" s="72">
        <v>20804697571.606293</v>
      </c>
      <c r="Y347" s="72">
        <v>25877497319.14323</v>
      </c>
      <c r="Z347" s="72">
        <v>30373463766.819027</v>
      </c>
      <c r="AA347" s="72">
        <v>22718578573.112225</v>
      </c>
      <c r="AB347" s="72">
        <v>22745259118.466042</v>
      </c>
      <c r="AC347" s="72">
        <v>19625644543.744827</v>
      </c>
      <c r="AD347" s="72">
        <v>26321894389.077343</v>
      </c>
      <c r="AE347" s="72">
        <v>29185760623.701473</v>
      </c>
      <c r="AF347" s="72">
        <v>37642401075.703545</v>
      </c>
      <c r="AG347" s="72">
        <v>35947628691.194748</v>
      </c>
      <c r="AH347" s="72">
        <v>36395092323.312469</v>
      </c>
      <c r="AI347" s="72">
        <v>30424791643.347916</v>
      </c>
      <c r="AJ347" s="72">
        <v>33551352406.754364</v>
      </c>
      <c r="AK347" s="72">
        <v>35613833931.208588</v>
      </c>
      <c r="AL347" s="72">
        <v>26638986018.648254</v>
      </c>
      <c r="AM347" s="72">
        <v>30085456540.727627</v>
      </c>
      <c r="AN347" s="72">
        <v>35672355713.829079</v>
      </c>
      <c r="AO347" s="72">
        <v>34108404561.421307</v>
      </c>
      <c r="AP347" s="72">
        <v>32530735761.359386</v>
      </c>
      <c r="AQ347" s="72">
        <v>27455496819.000748</v>
      </c>
      <c r="AR347" s="72">
        <v>32709181485.973461</v>
      </c>
      <c r="AS347" s="72">
        <v>29139977443.164356</v>
      </c>
      <c r="AT347" s="72">
        <v>28483294679.360771</v>
      </c>
      <c r="AU347" s="72">
        <v>30651175029.072308</v>
      </c>
      <c r="AV347" s="72">
        <v>30230254141.165394</v>
      </c>
      <c r="AW347" s="72">
        <v>30651857707.01593</v>
      </c>
      <c r="AX347" s="72">
        <v>30324023605.340641</v>
      </c>
      <c r="AY347" s="72">
        <v>30806269467.419041</v>
      </c>
      <c r="AZ347" s="72">
        <v>35590693300.691536</v>
      </c>
      <c r="BA347" s="72">
        <v>43657091009.252205</v>
      </c>
      <c r="BB347" s="72">
        <v>50009073325.533112</v>
      </c>
      <c r="BC347" s="72">
        <v>49175940016.318405</v>
      </c>
      <c r="BD347" s="72">
        <v>36520080870.145103</v>
      </c>
      <c r="BE347" s="72">
        <v>38645679524.505058</v>
      </c>
      <c r="BF347" s="72">
        <v>31677968825.096661</v>
      </c>
      <c r="BG347" s="72">
        <v>24079017128.214344</v>
      </c>
      <c r="BH347" s="72">
        <v>15433816508.063185</v>
      </c>
      <c r="BI347" s="72">
        <v>12439111791.13381</v>
      </c>
      <c r="BJ347" s="72">
        <v>8424765484.5400057</v>
      </c>
      <c r="BK347" s="72">
        <v>8323210501.60958</v>
      </c>
      <c r="BL347" s="72">
        <v>6063635439.1362</v>
      </c>
      <c r="BM347" s="72">
        <v>5249275338.1138372</v>
      </c>
      <c r="BN347" s="72">
        <v>4150215217.152308</v>
      </c>
      <c r="BO347" s="72">
        <v>4033584382.8932276</v>
      </c>
      <c r="BP347" s="72">
        <v>3391943469.2527971</v>
      </c>
      <c r="BQ347" s="72">
        <v>2319921389.7580338</v>
      </c>
      <c r="BR347" s="72">
        <v>1053922023.4575306</v>
      </c>
      <c r="BS347" s="72">
        <v>0</v>
      </c>
    </row>
    <row r="348" spans="6:71" x14ac:dyDescent="0.45">
      <c r="F348" s="22">
        <v>60</v>
      </c>
      <c r="G348" s="72">
        <v>925946352.71651351</v>
      </c>
      <c r="H348" s="72">
        <v>1754698793.301044</v>
      </c>
      <c r="I348" s="72">
        <v>2821396902.5334086</v>
      </c>
      <c r="J348" s="72">
        <v>2997477373.499157</v>
      </c>
      <c r="K348" s="72">
        <v>3658428962.4265409</v>
      </c>
      <c r="L348" s="72">
        <v>4727766091.5891581</v>
      </c>
      <c r="M348" s="72">
        <v>7064883438.4492273</v>
      </c>
      <c r="N348" s="72">
        <v>6868475263.3500462</v>
      </c>
      <c r="O348" s="72">
        <v>7650365823.0551386</v>
      </c>
      <c r="P348" s="72">
        <v>10545670227.195692</v>
      </c>
      <c r="Q348" s="72">
        <v>15097232981.463394</v>
      </c>
      <c r="R348" s="72">
        <v>17678168245.507542</v>
      </c>
      <c r="S348" s="72">
        <v>15673484590.190823</v>
      </c>
      <c r="T348" s="72">
        <v>14476844498.83946</v>
      </c>
      <c r="U348" s="72">
        <v>11777267836.726286</v>
      </c>
      <c r="V348" s="72">
        <v>16233736436.90365</v>
      </c>
      <c r="W348" s="72">
        <v>20933390681.48135</v>
      </c>
      <c r="X348" s="72">
        <v>20174122947.636608</v>
      </c>
      <c r="Y348" s="72">
        <v>19735884949.995785</v>
      </c>
      <c r="Z348" s="72">
        <v>27236835625.492878</v>
      </c>
      <c r="AA348" s="72">
        <v>34410378573.610321</v>
      </c>
      <c r="AB348" s="72">
        <v>36846769031.275146</v>
      </c>
      <c r="AC348" s="72">
        <v>43432282151.087402</v>
      </c>
      <c r="AD348" s="72">
        <v>41516850136.353424</v>
      </c>
      <c r="AE348" s="72">
        <v>37970589186.231529</v>
      </c>
      <c r="AF348" s="72">
        <v>43163197886.220909</v>
      </c>
      <c r="AG348" s="72">
        <v>41228809761.83371</v>
      </c>
      <c r="AH348" s="72">
        <v>31513221857.172745</v>
      </c>
      <c r="AI348" s="72">
        <v>25103823998.782635</v>
      </c>
      <c r="AJ348" s="72">
        <v>28076870599.106503</v>
      </c>
      <c r="AK348" s="72">
        <v>35881641979.245705</v>
      </c>
      <c r="AL348" s="72">
        <v>36860772408.625618</v>
      </c>
      <c r="AM348" s="72">
        <v>42032018900.11853</v>
      </c>
      <c r="AN348" s="72">
        <v>43885019732.236542</v>
      </c>
      <c r="AO348" s="72">
        <v>36956354533.185204</v>
      </c>
      <c r="AP348" s="72">
        <v>46342401988.067459</v>
      </c>
      <c r="AQ348" s="72">
        <v>38372279480.468132</v>
      </c>
      <c r="AR348" s="72">
        <v>33319989934.013611</v>
      </c>
      <c r="AS348" s="72">
        <v>31192180172.39629</v>
      </c>
      <c r="AT348" s="72">
        <v>34903045471.153343</v>
      </c>
      <c r="AU348" s="72">
        <v>40737708754.873154</v>
      </c>
      <c r="AV348" s="72">
        <v>33426850915.330135</v>
      </c>
      <c r="AW348" s="72">
        <v>25698905268.726261</v>
      </c>
      <c r="AX348" s="72">
        <v>26388360976.51268</v>
      </c>
      <c r="AY348" s="72">
        <v>31800614544.817146</v>
      </c>
      <c r="AZ348" s="72">
        <v>28118807806.506794</v>
      </c>
      <c r="BA348" s="72">
        <v>22452755396.941509</v>
      </c>
      <c r="BB348" s="72">
        <v>19880039184.644238</v>
      </c>
      <c r="BC348" s="72">
        <v>19006774242.123325</v>
      </c>
      <c r="BD348" s="72">
        <v>18712760636.121307</v>
      </c>
      <c r="BE348" s="72">
        <v>16194642317.923441</v>
      </c>
      <c r="BF348" s="72">
        <v>14987236507.178673</v>
      </c>
      <c r="BG348" s="72">
        <v>13211401887.495573</v>
      </c>
      <c r="BH348" s="72">
        <v>15014118162.266161</v>
      </c>
      <c r="BI348" s="72">
        <v>12946662543.197187</v>
      </c>
      <c r="BJ348" s="72">
        <v>14573535316.430288</v>
      </c>
      <c r="BK348" s="72">
        <v>16679550030.771851</v>
      </c>
      <c r="BL348" s="72">
        <v>13532675449.296915</v>
      </c>
      <c r="BM348" s="72">
        <v>9482456506.0329323</v>
      </c>
      <c r="BN348" s="72">
        <v>6337175152.0087395</v>
      </c>
      <c r="BO348" s="72">
        <v>4727789203.6218843</v>
      </c>
      <c r="BP348" s="72">
        <v>2701155689.0579753</v>
      </c>
      <c r="BQ348" s="72">
        <v>1607558715.0964088</v>
      </c>
      <c r="BR348" s="72">
        <v>1158267942.9899347</v>
      </c>
      <c r="BS348" s="72">
        <v>0</v>
      </c>
    </row>
    <row r="349" spans="6:71" x14ac:dyDescent="0.45">
      <c r="F349" s="22">
        <v>61</v>
      </c>
      <c r="G349" s="72">
        <v>925946352.71651351</v>
      </c>
      <c r="H349" s="72">
        <v>1919537963.3032184</v>
      </c>
      <c r="I349" s="72">
        <v>3032424262.4932184</v>
      </c>
      <c r="J349" s="72">
        <v>3548265478.3557534</v>
      </c>
      <c r="K349" s="72">
        <v>4283076079.5980821</v>
      </c>
      <c r="L349" s="72">
        <v>4895951748.7515087</v>
      </c>
      <c r="M349" s="72">
        <v>4828959353.8391552</v>
      </c>
      <c r="N349" s="72">
        <v>5544447101.9070253</v>
      </c>
      <c r="O349" s="72">
        <v>6711470267.5419302</v>
      </c>
      <c r="P349" s="72">
        <v>9068347402.7532196</v>
      </c>
      <c r="Q349" s="72">
        <v>12139170472.689251</v>
      </c>
      <c r="R349" s="72">
        <v>14091185986.664148</v>
      </c>
      <c r="S349" s="72">
        <v>13357769593.473658</v>
      </c>
      <c r="T349" s="72">
        <v>14264644593.040392</v>
      </c>
      <c r="U349" s="72">
        <v>14776181096.128435</v>
      </c>
      <c r="V349" s="72">
        <v>16925338656.971727</v>
      </c>
      <c r="W349" s="72">
        <v>20400403575.369015</v>
      </c>
      <c r="X349" s="72">
        <v>20036701240.124851</v>
      </c>
      <c r="Y349" s="72">
        <v>27624855818.051922</v>
      </c>
      <c r="Z349" s="72">
        <v>29052247772.122795</v>
      </c>
      <c r="AA349" s="72">
        <v>26595697174.355759</v>
      </c>
      <c r="AB349" s="72">
        <v>29467867865.559341</v>
      </c>
      <c r="AC349" s="72">
        <v>33917570035.356899</v>
      </c>
      <c r="AD349" s="72">
        <v>30454222204.667469</v>
      </c>
      <c r="AE349" s="72">
        <v>32236804067.272896</v>
      </c>
      <c r="AF349" s="72">
        <v>38718217724.136604</v>
      </c>
      <c r="AG349" s="72">
        <v>46380364644.207039</v>
      </c>
      <c r="AH349" s="72">
        <v>41709700219.401222</v>
      </c>
      <c r="AI349" s="72">
        <v>53460248590.309715</v>
      </c>
      <c r="AJ349" s="72">
        <v>43355909635.822006</v>
      </c>
      <c r="AK349" s="72">
        <v>52375973733.153931</v>
      </c>
      <c r="AL349" s="72">
        <v>67950974913.914215</v>
      </c>
      <c r="AM349" s="72">
        <v>52191255026.848663</v>
      </c>
      <c r="AN349" s="72">
        <v>61881024413.205971</v>
      </c>
      <c r="AO349" s="72">
        <v>53332377567.581322</v>
      </c>
      <c r="AP349" s="72">
        <v>50408747095.206383</v>
      </c>
      <c r="AQ349" s="72">
        <v>44743652655.033348</v>
      </c>
      <c r="AR349" s="72">
        <v>55454399187.49308</v>
      </c>
      <c r="AS349" s="72">
        <v>47559467986.404396</v>
      </c>
      <c r="AT349" s="72">
        <v>54513651228.946022</v>
      </c>
      <c r="AU349" s="72">
        <v>67204064639.344193</v>
      </c>
      <c r="AV349" s="72">
        <v>67660366079.890488</v>
      </c>
      <c r="AW349" s="72">
        <v>53901324740.694649</v>
      </c>
      <c r="AX349" s="72">
        <v>37393228201.973755</v>
      </c>
      <c r="AY349" s="72">
        <v>31836894149.528404</v>
      </c>
      <c r="AZ349" s="72">
        <v>35196753464.028389</v>
      </c>
      <c r="BA349" s="72">
        <v>29251975095.929546</v>
      </c>
      <c r="BB349" s="72">
        <v>33789451021.437317</v>
      </c>
      <c r="BC349" s="72">
        <v>26925730207.055717</v>
      </c>
      <c r="BD349" s="72">
        <v>23547129400.578659</v>
      </c>
      <c r="BE349" s="72">
        <v>22488479401.76598</v>
      </c>
      <c r="BF349" s="72">
        <v>23244638180.122986</v>
      </c>
      <c r="BG349" s="72">
        <v>22661711558.775742</v>
      </c>
      <c r="BH349" s="72">
        <v>21812113433.213264</v>
      </c>
      <c r="BI349" s="72">
        <v>18671072611.02467</v>
      </c>
      <c r="BJ349" s="72">
        <v>15622187877.066393</v>
      </c>
      <c r="BK349" s="72">
        <v>12525649907.740911</v>
      </c>
      <c r="BL349" s="72">
        <v>10519935950.615288</v>
      </c>
      <c r="BM349" s="72">
        <v>10574330333.954296</v>
      </c>
      <c r="BN349" s="72">
        <v>7414773847.8802347</v>
      </c>
      <c r="BO349" s="72">
        <v>5003942082.1427488</v>
      </c>
      <c r="BP349" s="72">
        <v>4033577082.3254104</v>
      </c>
      <c r="BQ349" s="72">
        <v>2685166615.5086694</v>
      </c>
      <c r="BR349" s="72">
        <v>2102929158.7912867</v>
      </c>
      <c r="BS349" s="72">
        <v>0</v>
      </c>
    </row>
    <row r="350" spans="6:71" x14ac:dyDescent="0.45">
      <c r="F350" s="22">
        <v>62</v>
      </c>
      <c r="G350" s="72">
        <v>925946352.71651351</v>
      </c>
      <c r="H350" s="72">
        <v>1848246699.7494988</v>
      </c>
      <c r="I350" s="72">
        <v>2673852799.5941133</v>
      </c>
      <c r="J350" s="72">
        <v>3782392730.3114238</v>
      </c>
      <c r="K350" s="72">
        <v>5092570709.2422915</v>
      </c>
      <c r="L350" s="72">
        <v>5762822915.7904558</v>
      </c>
      <c r="M350" s="72">
        <v>6522803936.0667143</v>
      </c>
      <c r="N350" s="72">
        <v>8119284645.4033327</v>
      </c>
      <c r="O350" s="72">
        <v>9087242070.3141537</v>
      </c>
      <c r="P350" s="72">
        <v>12663891063.263607</v>
      </c>
      <c r="Q350" s="72">
        <v>15959239677.897503</v>
      </c>
      <c r="R350" s="72">
        <v>15906906916.905058</v>
      </c>
      <c r="S350" s="72">
        <v>17347032761.268761</v>
      </c>
      <c r="T350" s="72">
        <v>17381892735.128231</v>
      </c>
      <c r="U350" s="72">
        <v>17383985754.710346</v>
      </c>
      <c r="V350" s="72">
        <v>21927362654.261951</v>
      </c>
      <c r="W350" s="72">
        <v>24239227968.05188</v>
      </c>
      <c r="X350" s="72">
        <v>26547259379.47649</v>
      </c>
      <c r="Y350" s="72">
        <v>25778299524.558586</v>
      </c>
      <c r="Z350" s="72">
        <v>28877558658.589466</v>
      </c>
      <c r="AA350" s="72">
        <v>31359613830.42765</v>
      </c>
      <c r="AB350" s="72">
        <v>28931012060.403667</v>
      </c>
      <c r="AC350" s="72">
        <v>24897811125.892193</v>
      </c>
      <c r="AD350" s="72">
        <v>26496706625.418903</v>
      </c>
      <c r="AE350" s="72">
        <v>32371013877.137756</v>
      </c>
      <c r="AF350" s="72">
        <v>31633218123.629005</v>
      </c>
      <c r="AG350" s="72">
        <v>23472978756.249859</v>
      </c>
      <c r="AH350" s="72">
        <v>26465196645.462391</v>
      </c>
      <c r="AI350" s="72">
        <v>27571104313.451496</v>
      </c>
      <c r="AJ350" s="72">
        <v>24080987491.090912</v>
      </c>
      <c r="AK350" s="72">
        <v>22732601715.67522</v>
      </c>
      <c r="AL350" s="72">
        <v>29302032617.148129</v>
      </c>
      <c r="AM350" s="72">
        <v>32892113647.141956</v>
      </c>
      <c r="AN350" s="72">
        <v>31388427278.942806</v>
      </c>
      <c r="AO350" s="72">
        <v>31186135440.227623</v>
      </c>
      <c r="AP350" s="72">
        <v>31405038817.374512</v>
      </c>
      <c r="AQ350" s="72">
        <v>39602945752.282112</v>
      </c>
      <c r="AR350" s="72">
        <v>37564387663.856216</v>
      </c>
      <c r="AS350" s="72">
        <v>26743279087.275856</v>
      </c>
      <c r="AT350" s="72">
        <v>24802356237.735279</v>
      </c>
      <c r="AU350" s="72">
        <v>24529242070.016155</v>
      </c>
      <c r="AV350" s="72">
        <v>30184168933.48151</v>
      </c>
      <c r="AW350" s="72">
        <v>27115927877.47081</v>
      </c>
      <c r="AX350" s="72">
        <v>27614834978.578915</v>
      </c>
      <c r="AY350" s="72">
        <v>31293023936.765919</v>
      </c>
      <c r="AZ350" s="72">
        <v>32563232143.78693</v>
      </c>
      <c r="BA350" s="72">
        <v>35854549872.190178</v>
      </c>
      <c r="BB350" s="72">
        <v>32427795512.022243</v>
      </c>
      <c r="BC350" s="72">
        <v>33947825683.229488</v>
      </c>
      <c r="BD350" s="72">
        <v>26297541338.996441</v>
      </c>
      <c r="BE350" s="72">
        <v>25898585600.839275</v>
      </c>
      <c r="BF350" s="72">
        <v>26108401898.657619</v>
      </c>
      <c r="BG350" s="72">
        <v>23868439139.998882</v>
      </c>
      <c r="BH350" s="72">
        <v>23431018202.347023</v>
      </c>
      <c r="BI350" s="72">
        <v>20885234511.168365</v>
      </c>
      <c r="BJ350" s="72">
        <v>20149216607.168736</v>
      </c>
      <c r="BK350" s="72">
        <v>15556741392.275864</v>
      </c>
      <c r="BL350" s="72">
        <v>14539229143.45924</v>
      </c>
      <c r="BM350" s="72">
        <v>9650486436.2093296</v>
      </c>
      <c r="BN350" s="72">
        <v>6340934258.122447</v>
      </c>
      <c r="BO350" s="72">
        <v>4441071410.7507172</v>
      </c>
      <c r="BP350" s="72">
        <v>3627739334.4035931</v>
      </c>
      <c r="BQ350" s="72">
        <v>2920973955.1256852</v>
      </c>
      <c r="BR350" s="72">
        <v>1754238063.5486138</v>
      </c>
      <c r="BS350" s="72">
        <v>0</v>
      </c>
    </row>
    <row r="351" spans="6:71" x14ac:dyDescent="0.45">
      <c r="F351" s="22">
        <v>63</v>
      </c>
      <c r="G351" s="72">
        <v>925946352.71651351</v>
      </c>
      <c r="H351" s="72">
        <v>1837019845.7232542</v>
      </c>
      <c r="I351" s="72">
        <v>3271990314.5290794</v>
      </c>
      <c r="J351" s="72">
        <v>3815163007.2580838</v>
      </c>
      <c r="K351" s="72">
        <v>5448144778.3581305</v>
      </c>
      <c r="L351" s="72">
        <v>5269656247.5775137</v>
      </c>
      <c r="M351" s="72">
        <v>5578318461.4606419</v>
      </c>
      <c r="N351" s="72">
        <v>5257876664.3212881</v>
      </c>
      <c r="O351" s="72">
        <v>6625086320.5275583</v>
      </c>
      <c r="P351" s="72">
        <v>7917680042.3826723</v>
      </c>
      <c r="Q351" s="72">
        <v>10481001613.07925</v>
      </c>
      <c r="R351" s="72">
        <v>13666632825.014866</v>
      </c>
      <c r="S351" s="72">
        <v>19473811040.547161</v>
      </c>
      <c r="T351" s="72">
        <v>20203154813.835831</v>
      </c>
      <c r="U351" s="72">
        <v>26558746343.090076</v>
      </c>
      <c r="V351" s="72">
        <v>33522656356.119179</v>
      </c>
      <c r="W351" s="72">
        <v>39638427487.902557</v>
      </c>
      <c r="X351" s="72">
        <v>46431442675.560966</v>
      </c>
      <c r="Y351" s="72">
        <v>40195377264.591621</v>
      </c>
      <c r="Z351" s="72">
        <v>40944238744.800682</v>
      </c>
      <c r="AA351" s="72">
        <v>40862443591.340355</v>
      </c>
      <c r="AB351" s="72">
        <v>46876370803.755699</v>
      </c>
      <c r="AC351" s="72">
        <v>48347709376.67746</v>
      </c>
      <c r="AD351" s="72">
        <v>57830504837.549202</v>
      </c>
      <c r="AE351" s="72">
        <v>61855243827.038368</v>
      </c>
      <c r="AF351" s="72">
        <v>45485229789.686081</v>
      </c>
      <c r="AG351" s="72">
        <v>43180714345.026939</v>
      </c>
      <c r="AH351" s="72">
        <v>41769531795.585381</v>
      </c>
      <c r="AI351" s="72">
        <v>31237889777.846699</v>
      </c>
      <c r="AJ351" s="72">
        <v>28301977578.851952</v>
      </c>
      <c r="AK351" s="72">
        <v>36200539676.823029</v>
      </c>
      <c r="AL351" s="72">
        <v>37481666877.168053</v>
      </c>
      <c r="AM351" s="72">
        <v>34944730790.102531</v>
      </c>
      <c r="AN351" s="72">
        <v>33749593488.290611</v>
      </c>
      <c r="AO351" s="72">
        <v>39916516107.407173</v>
      </c>
      <c r="AP351" s="72">
        <v>35259069646.366516</v>
      </c>
      <c r="AQ351" s="72">
        <v>32114397564.31461</v>
      </c>
      <c r="AR351" s="72">
        <v>30764384065.332527</v>
      </c>
      <c r="AS351" s="72">
        <v>36096097147.34816</v>
      </c>
      <c r="AT351" s="72">
        <v>28865177742.626095</v>
      </c>
      <c r="AU351" s="72">
        <v>31430597485.218719</v>
      </c>
      <c r="AV351" s="72">
        <v>23094132069.662884</v>
      </c>
      <c r="AW351" s="72">
        <v>22141745461.531414</v>
      </c>
      <c r="AX351" s="72">
        <v>18018245937.345818</v>
      </c>
      <c r="AY351" s="72">
        <v>20218392889.893787</v>
      </c>
      <c r="AZ351" s="72">
        <v>23189060276.030773</v>
      </c>
      <c r="BA351" s="72">
        <v>23440136955.571251</v>
      </c>
      <c r="BB351" s="72">
        <v>22376746171.787277</v>
      </c>
      <c r="BC351" s="72">
        <v>22516384461.980186</v>
      </c>
      <c r="BD351" s="72">
        <v>18467002267.084007</v>
      </c>
      <c r="BE351" s="72">
        <v>14454905191.660547</v>
      </c>
      <c r="BF351" s="72">
        <v>10904646865.998081</v>
      </c>
      <c r="BG351" s="72">
        <v>8312781023.6076813</v>
      </c>
      <c r="BH351" s="72">
        <v>8781273139.9403954</v>
      </c>
      <c r="BI351" s="72">
        <v>7317214731.3720541</v>
      </c>
      <c r="BJ351" s="72">
        <v>5697353770.5321856</v>
      </c>
      <c r="BK351" s="72">
        <v>6127151376.9583321</v>
      </c>
      <c r="BL351" s="72">
        <v>4588980430.1304436</v>
      </c>
      <c r="BM351" s="72">
        <v>3804769943.7100353</v>
      </c>
      <c r="BN351" s="72">
        <v>3245737817.2946839</v>
      </c>
      <c r="BO351" s="72">
        <v>2364616179.6718206</v>
      </c>
      <c r="BP351" s="72">
        <v>2241952023.673439</v>
      </c>
      <c r="BQ351" s="72">
        <v>1215363672.4512019</v>
      </c>
      <c r="BR351" s="72">
        <v>382522408.30013204</v>
      </c>
      <c r="BS351" s="72">
        <v>0</v>
      </c>
    </row>
    <row r="352" spans="6:71" x14ac:dyDescent="0.45">
      <c r="F352" s="22">
        <v>64</v>
      </c>
      <c r="G352" s="72">
        <v>925946352.71651351</v>
      </c>
      <c r="H352" s="72">
        <v>1709137678.7372177</v>
      </c>
      <c r="I352" s="72">
        <v>2870392544.7428613</v>
      </c>
      <c r="J352" s="72">
        <v>3185732642.4152684</v>
      </c>
      <c r="K352" s="72">
        <v>4389857619.7811632</v>
      </c>
      <c r="L352" s="72">
        <v>4949298025.4872179</v>
      </c>
      <c r="M352" s="72">
        <v>5470552227.0858107</v>
      </c>
      <c r="N352" s="72">
        <v>7651372304.3305874</v>
      </c>
      <c r="O352" s="72">
        <v>9069376934.7755489</v>
      </c>
      <c r="P352" s="72">
        <v>10762049999.914375</v>
      </c>
      <c r="Q352" s="72">
        <v>13821930378.732656</v>
      </c>
      <c r="R352" s="72">
        <v>15342810599.321085</v>
      </c>
      <c r="S352" s="72">
        <v>15778603405.006849</v>
      </c>
      <c r="T352" s="72">
        <v>16780537674.939817</v>
      </c>
      <c r="U352" s="72">
        <v>13873117872.346449</v>
      </c>
      <c r="V352" s="72">
        <v>18417195910.146603</v>
      </c>
      <c r="W352" s="72">
        <v>14633461052.017778</v>
      </c>
      <c r="X352" s="72">
        <v>19332511988.278404</v>
      </c>
      <c r="Y352" s="72">
        <v>26473087121.633003</v>
      </c>
      <c r="Z352" s="72">
        <v>27771003799.958359</v>
      </c>
      <c r="AA352" s="72">
        <v>37518148644.269638</v>
      </c>
      <c r="AB352" s="72">
        <v>35832260915.259758</v>
      </c>
      <c r="AC352" s="72">
        <v>47467385284.889488</v>
      </c>
      <c r="AD352" s="72">
        <v>48423343186.059715</v>
      </c>
      <c r="AE352" s="72">
        <v>44364930321.860703</v>
      </c>
      <c r="AF352" s="72">
        <v>47432977202.828056</v>
      </c>
      <c r="AG352" s="72">
        <v>56305193893.661423</v>
      </c>
      <c r="AH352" s="72">
        <v>57946034475.386253</v>
      </c>
      <c r="AI352" s="72">
        <v>55956399249.899559</v>
      </c>
      <c r="AJ352" s="72">
        <v>51798271842.080696</v>
      </c>
      <c r="AK352" s="72">
        <v>67110285159.54361</v>
      </c>
      <c r="AL352" s="72">
        <v>80647826379.919296</v>
      </c>
      <c r="AM352" s="72">
        <v>89206464563.254852</v>
      </c>
      <c r="AN352" s="72">
        <v>71329366033.011017</v>
      </c>
      <c r="AO352" s="72">
        <v>67036534781.643402</v>
      </c>
      <c r="AP352" s="72">
        <v>76814293187.160934</v>
      </c>
      <c r="AQ352" s="72">
        <v>67194450645.225868</v>
      </c>
      <c r="AR352" s="72">
        <v>58482621555.293594</v>
      </c>
      <c r="AS352" s="72">
        <v>42709378592.083038</v>
      </c>
      <c r="AT352" s="72">
        <v>40364043202.609459</v>
      </c>
      <c r="AU352" s="72">
        <v>39795353227.582039</v>
      </c>
      <c r="AV352" s="72">
        <v>38821498291.358437</v>
      </c>
      <c r="AW352" s="72">
        <v>36247658695.208405</v>
      </c>
      <c r="AX352" s="72">
        <v>36962364875.598801</v>
      </c>
      <c r="AY352" s="72">
        <v>33841315499.509331</v>
      </c>
      <c r="AZ352" s="72">
        <v>37484413973.89975</v>
      </c>
      <c r="BA352" s="72">
        <v>34028957421.550568</v>
      </c>
      <c r="BB352" s="72">
        <v>28792868751.405846</v>
      </c>
      <c r="BC352" s="72">
        <v>24240743293.703346</v>
      </c>
      <c r="BD352" s="72">
        <v>17574321642.540401</v>
      </c>
      <c r="BE352" s="72">
        <v>18798181743.727356</v>
      </c>
      <c r="BF352" s="72">
        <v>19735561430.10104</v>
      </c>
      <c r="BG352" s="72">
        <v>16328593742.6098</v>
      </c>
      <c r="BH352" s="72">
        <v>10401011513.205065</v>
      </c>
      <c r="BI352" s="72">
        <v>6431957836.0736074</v>
      </c>
      <c r="BJ352" s="72">
        <v>5047722764.5788469</v>
      </c>
      <c r="BK352" s="72">
        <v>3780175956.4353075</v>
      </c>
      <c r="BL352" s="72">
        <v>2958685842.5343652</v>
      </c>
      <c r="BM352" s="72">
        <v>1921630015.9068716</v>
      </c>
      <c r="BN352" s="72">
        <v>1445528021.1889741</v>
      </c>
      <c r="BO352" s="72">
        <v>1148805037.7772644</v>
      </c>
      <c r="BP352" s="72">
        <v>1059583167.3002059</v>
      </c>
      <c r="BQ352" s="72">
        <v>714078180.60832489</v>
      </c>
      <c r="BR352" s="72">
        <v>281190427.93229842</v>
      </c>
      <c r="BS352" s="72">
        <v>0</v>
      </c>
    </row>
    <row r="353" spans="6:71" x14ac:dyDescent="0.45">
      <c r="F353" s="22">
        <v>65</v>
      </c>
      <c r="G353" s="72">
        <v>925946352.71651351</v>
      </c>
      <c r="H353" s="72">
        <v>1939343118.3904374</v>
      </c>
      <c r="I353" s="72">
        <v>2553524949.2818422</v>
      </c>
      <c r="J353" s="72">
        <v>3548445358.9633603</v>
      </c>
      <c r="K353" s="72">
        <v>4975938898.9487677</v>
      </c>
      <c r="L353" s="72">
        <v>4589432771.8758678</v>
      </c>
      <c r="M353" s="72">
        <v>5343086124.6483459</v>
      </c>
      <c r="N353" s="72">
        <v>5422385980.2136335</v>
      </c>
      <c r="O353" s="72">
        <v>6244983602.6535463</v>
      </c>
      <c r="P353" s="72">
        <v>8896220127.8908138</v>
      </c>
      <c r="Q353" s="72">
        <v>9227320980.4121017</v>
      </c>
      <c r="R353" s="72">
        <v>10270216740.670238</v>
      </c>
      <c r="S353" s="72">
        <v>10391242935.828665</v>
      </c>
      <c r="T353" s="72">
        <v>14878525626.915195</v>
      </c>
      <c r="U353" s="72">
        <v>17544757012.775017</v>
      </c>
      <c r="V353" s="72">
        <v>17929321649.431576</v>
      </c>
      <c r="W353" s="72">
        <v>23766186896.185669</v>
      </c>
      <c r="X353" s="72">
        <v>18417340399.196358</v>
      </c>
      <c r="Y353" s="72">
        <v>20727273591.197796</v>
      </c>
      <c r="Z353" s="72">
        <v>19381571712.12936</v>
      </c>
      <c r="AA353" s="72">
        <v>23406783242.549809</v>
      </c>
      <c r="AB353" s="72">
        <v>25982091789.33979</v>
      </c>
      <c r="AC353" s="72">
        <v>26998881769.068993</v>
      </c>
      <c r="AD353" s="72">
        <v>36216343015.229347</v>
      </c>
      <c r="AE353" s="72">
        <v>39429123814.861526</v>
      </c>
      <c r="AF353" s="72">
        <v>47481494884.9431</v>
      </c>
      <c r="AG353" s="72">
        <v>48801278824.290108</v>
      </c>
      <c r="AH353" s="72">
        <v>48716753874.549355</v>
      </c>
      <c r="AI353" s="72">
        <v>54245368492.134338</v>
      </c>
      <c r="AJ353" s="72">
        <v>50607002969.357048</v>
      </c>
      <c r="AK353" s="72">
        <v>45593247409.787926</v>
      </c>
      <c r="AL353" s="72">
        <v>50404489177.337547</v>
      </c>
      <c r="AM353" s="72">
        <v>50387312932.643631</v>
      </c>
      <c r="AN353" s="72">
        <v>42163300758.813332</v>
      </c>
      <c r="AO353" s="72">
        <v>54936609771.851738</v>
      </c>
      <c r="AP353" s="72">
        <v>55850068835.273552</v>
      </c>
      <c r="AQ353" s="72">
        <v>49036172401.057487</v>
      </c>
      <c r="AR353" s="72">
        <v>49696439630.805496</v>
      </c>
      <c r="AS353" s="72">
        <v>47896647203.675148</v>
      </c>
      <c r="AT353" s="72">
        <v>59632641501.251022</v>
      </c>
      <c r="AU353" s="72">
        <v>59793433972.018906</v>
      </c>
      <c r="AV353" s="72">
        <v>46839102291.704033</v>
      </c>
      <c r="AW353" s="72">
        <v>49038553043.946983</v>
      </c>
      <c r="AX353" s="72">
        <v>40522986097.238213</v>
      </c>
      <c r="AY353" s="72">
        <v>34367945276.547958</v>
      </c>
      <c r="AZ353" s="72">
        <v>28774887526.288662</v>
      </c>
      <c r="BA353" s="72">
        <v>25768772833.218929</v>
      </c>
      <c r="BB353" s="72">
        <v>23252190147.340694</v>
      </c>
      <c r="BC353" s="72">
        <v>24812811187.155617</v>
      </c>
      <c r="BD353" s="72">
        <v>19760248742.764664</v>
      </c>
      <c r="BE353" s="72">
        <v>15982473770.306961</v>
      </c>
      <c r="BF353" s="72">
        <v>14682134752.801147</v>
      </c>
      <c r="BG353" s="72">
        <v>12802088889.418003</v>
      </c>
      <c r="BH353" s="72">
        <v>11344679369.90127</v>
      </c>
      <c r="BI353" s="72">
        <v>8515439873.6312599</v>
      </c>
      <c r="BJ353" s="72">
        <v>7758783627.558177</v>
      </c>
      <c r="BK353" s="72">
        <v>7504209689.4684982</v>
      </c>
      <c r="BL353" s="72">
        <v>7056715435.7335129</v>
      </c>
      <c r="BM353" s="72">
        <v>6366453759.6802044</v>
      </c>
      <c r="BN353" s="72">
        <v>4384591801.4096918</v>
      </c>
      <c r="BO353" s="72">
        <v>3047967450.9828157</v>
      </c>
      <c r="BP353" s="72">
        <v>3051520286.6639004</v>
      </c>
      <c r="BQ353" s="72">
        <v>2491063839.8635511</v>
      </c>
      <c r="BR353" s="72">
        <v>1110233636.2312319</v>
      </c>
      <c r="BS353" s="72">
        <v>0</v>
      </c>
    </row>
    <row r="354" spans="6:71" x14ac:dyDescent="0.45">
      <c r="F354" s="22">
        <v>66</v>
      </c>
      <c r="G354" s="72">
        <v>925946352.71651351</v>
      </c>
      <c r="H354" s="72">
        <v>1596253462.9654458</v>
      </c>
      <c r="I354" s="72">
        <v>2877351449.6919713</v>
      </c>
      <c r="J354" s="72">
        <v>3870058237.4395609</v>
      </c>
      <c r="K354" s="72">
        <v>3871619989.2182755</v>
      </c>
      <c r="L354" s="72">
        <v>5732627406.1969872</v>
      </c>
      <c r="M354" s="72">
        <v>6449652215.3950777</v>
      </c>
      <c r="N354" s="72">
        <v>6139131526.981596</v>
      </c>
      <c r="O354" s="72">
        <v>9186577256.6392231</v>
      </c>
      <c r="P354" s="72">
        <v>10765277751.259432</v>
      </c>
      <c r="Q354" s="72">
        <v>13096126706.958302</v>
      </c>
      <c r="R354" s="72">
        <v>14823396465.955681</v>
      </c>
      <c r="S354" s="72">
        <v>15851879882.031939</v>
      </c>
      <c r="T354" s="72">
        <v>18659317715.052246</v>
      </c>
      <c r="U354" s="72">
        <v>19595161793.268509</v>
      </c>
      <c r="V354" s="72">
        <v>22070755825.864006</v>
      </c>
      <c r="W354" s="72">
        <v>21526412142.352421</v>
      </c>
      <c r="X354" s="72">
        <v>21168514730.088058</v>
      </c>
      <c r="Y354" s="72">
        <v>22898679552.831715</v>
      </c>
      <c r="Z354" s="72">
        <v>29035521676.302971</v>
      </c>
      <c r="AA354" s="72">
        <v>24647720617.285053</v>
      </c>
      <c r="AB354" s="72">
        <v>29913414832.542652</v>
      </c>
      <c r="AC354" s="72">
        <v>34254719084.06459</v>
      </c>
      <c r="AD354" s="72">
        <v>41940661062.435715</v>
      </c>
      <c r="AE354" s="72">
        <v>46434749297.81105</v>
      </c>
      <c r="AF354" s="72">
        <v>54528961965.488647</v>
      </c>
      <c r="AG354" s="72">
        <v>52016391774.386276</v>
      </c>
      <c r="AH354" s="72">
        <v>49668132685.789764</v>
      </c>
      <c r="AI354" s="72">
        <v>56208688323.249123</v>
      </c>
      <c r="AJ354" s="72">
        <v>50169719217.215317</v>
      </c>
      <c r="AK354" s="72">
        <v>50670005903.659241</v>
      </c>
      <c r="AL354" s="72">
        <v>50392435209.32193</v>
      </c>
      <c r="AM354" s="72">
        <v>57120090679.200638</v>
      </c>
      <c r="AN354" s="72">
        <v>60069206757.58593</v>
      </c>
      <c r="AO354" s="72">
        <v>65306380843.651031</v>
      </c>
      <c r="AP354" s="72">
        <v>70206526507.465134</v>
      </c>
      <c r="AQ354" s="72">
        <v>68260050202.574371</v>
      </c>
      <c r="AR354" s="72">
        <v>65528245961.662666</v>
      </c>
      <c r="AS354" s="72">
        <v>45869317481.223312</v>
      </c>
      <c r="AT354" s="72">
        <v>47677303863.544746</v>
      </c>
      <c r="AU354" s="72">
        <v>56809720035.891937</v>
      </c>
      <c r="AV354" s="72">
        <v>42758456755.590462</v>
      </c>
      <c r="AW354" s="72">
        <v>39683785407.476326</v>
      </c>
      <c r="AX354" s="72">
        <v>37212837042.336639</v>
      </c>
      <c r="AY354" s="72">
        <v>30943607185.971489</v>
      </c>
      <c r="AZ354" s="72">
        <v>37395842871.598984</v>
      </c>
      <c r="BA354" s="72">
        <v>35198383782.05056</v>
      </c>
      <c r="BB354" s="72">
        <v>25131452240.109497</v>
      </c>
      <c r="BC354" s="72">
        <v>22581117097.077766</v>
      </c>
      <c r="BD354" s="72">
        <v>18815058843.726273</v>
      </c>
      <c r="BE354" s="72">
        <v>19238010283.360058</v>
      </c>
      <c r="BF354" s="72">
        <v>21848092837.883884</v>
      </c>
      <c r="BG354" s="72">
        <v>23604136029.442158</v>
      </c>
      <c r="BH354" s="72">
        <v>15210553361.091499</v>
      </c>
      <c r="BI354" s="72">
        <v>12390414898.902821</v>
      </c>
      <c r="BJ354" s="72">
        <v>12815029957.15473</v>
      </c>
      <c r="BK354" s="72">
        <v>10235193593.657644</v>
      </c>
      <c r="BL354" s="72">
        <v>7569920219.4420376</v>
      </c>
      <c r="BM354" s="72">
        <v>6560730289.8518038</v>
      </c>
      <c r="BN354" s="72">
        <v>4866531059.4043465</v>
      </c>
      <c r="BO354" s="72">
        <v>4348001787.7401342</v>
      </c>
      <c r="BP354" s="72">
        <v>3195946095.924737</v>
      </c>
      <c r="BQ354" s="72">
        <v>2730988035.3810005</v>
      </c>
      <c r="BR354" s="72">
        <v>1366574297.8399878</v>
      </c>
      <c r="BS354" s="72">
        <v>0</v>
      </c>
    </row>
    <row r="355" spans="6:71" x14ac:dyDescent="0.45">
      <c r="F355" s="22">
        <v>67</v>
      </c>
      <c r="G355" s="72">
        <v>925946352.71651351</v>
      </c>
      <c r="H355" s="72">
        <v>1784310406.1425915</v>
      </c>
      <c r="I355" s="72">
        <v>2818892751.9560666</v>
      </c>
      <c r="J355" s="72">
        <v>3666897010.8712263</v>
      </c>
      <c r="K355" s="72">
        <v>5009447456.3157911</v>
      </c>
      <c r="L355" s="72">
        <v>5847885552.806469</v>
      </c>
      <c r="M355" s="72">
        <v>7848829594.2337046</v>
      </c>
      <c r="N355" s="72">
        <v>8351340112.7383595</v>
      </c>
      <c r="O355" s="72">
        <v>10166551893.17676</v>
      </c>
      <c r="P355" s="72">
        <v>10738007497.319151</v>
      </c>
      <c r="Q355" s="72">
        <v>9836060830.7611427</v>
      </c>
      <c r="R355" s="72">
        <v>11154996502.034597</v>
      </c>
      <c r="S355" s="72">
        <v>14742097233.54841</v>
      </c>
      <c r="T355" s="72">
        <v>15927257350.255877</v>
      </c>
      <c r="U355" s="72">
        <v>14997709122.195147</v>
      </c>
      <c r="V355" s="72">
        <v>15212712432.650818</v>
      </c>
      <c r="W355" s="72">
        <v>17493231583.896084</v>
      </c>
      <c r="X355" s="72">
        <v>20811190654.688</v>
      </c>
      <c r="Y355" s="72">
        <v>20310558201.186993</v>
      </c>
      <c r="Z355" s="72">
        <v>17949522044.471207</v>
      </c>
      <c r="AA355" s="72">
        <v>16348095151.933298</v>
      </c>
      <c r="AB355" s="72">
        <v>20494599488.093849</v>
      </c>
      <c r="AC355" s="72">
        <v>26373981286.253712</v>
      </c>
      <c r="AD355" s="72">
        <v>31663201876.93465</v>
      </c>
      <c r="AE355" s="72">
        <v>41401875509.55838</v>
      </c>
      <c r="AF355" s="72">
        <v>41880011237.111183</v>
      </c>
      <c r="AG355" s="72">
        <v>36230253217.474586</v>
      </c>
      <c r="AH355" s="72">
        <v>39442306989.616592</v>
      </c>
      <c r="AI355" s="72">
        <v>45718467636.119308</v>
      </c>
      <c r="AJ355" s="72">
        <v>44103312471.707718</v>
      </c>
      <c r="AK355" s="72">
        <v>38589733780.066406</v>
      </c>
      <c r="AL355" s="72">
        <v>37772900008.198112</v>
      </c>
      <c r="AM355" s="72">
        <v>48841077269.284958</v>
      </c>
      <c r="AN355" s="72">
        <v>62518204025.59198</v>
      </c>
      <c r="AO355" s="72">
        <v>74889875808.134644</v>
      </c>
      <c r="AP355" s="72">
        <v>53633671762.926338</v>
      </c>
      <c r="AQ355" s="72">
        <v>56145899557.330528</v>
      </c>
      <c r="AR355" s="72">
        <v>50238500208.476151</v>
      </c>
      <c r="AS355" s="72">
        <v>50937594734.325584</v>
      </c>
      <c r="AT355" s="72">
        <v>45991721210.624687</v>
      </c>
      <c r="AU355" s="72">
        <v>43402543529.400833</v>
      </c>
      <c r="AV355" s="72">
        <v>52660063239.017212</v>
      </c>
      <c r="AW355" s="72">
        <v>50502162421.360619</v>
      </c>
      <c r="AX355" s="72">
        <v>42684682743.060684</v>
      </c>
      <c r="AY355" s="72">
        <v>46637971095.354828</v>
      </c>
      <c r="AZ355" s="72">
        <v>39385355162.817673</v>
      </c>
      <c r="BA355" s="72">
        <v>46642299231.314522</v>
      </c>
      <c r="BB355" s="72">
        <v>49467291942.353661</v>
      </c>
      <c r="BC355" s="72">
        <v>51780258119.762489</v>
      </c>
      <c r="BD355" s="72">
        <v>34901556284.403801</v>
      </c>
      <c r="BE355" s="72">
        <v>22076303848.032352</v>
      </c>
      <c r="BF355" s="72">
        <v>18354907797.551037</v>
      </c>
      <c r="BG355" s="72">
        <v>15137885801.986208</v>
      </c>
      <c r="BH355" s="72">
        <v>15617769965.696472</v>
      </c>
      <c r="BI355" s="72">
        <v>13935594876.86504</v>
      </c>
      <c r="BJ355" s="72">
        <v>10669150783.16637</v>
      </c>
      <c r="BK355" s="72">
        <v>7121785412.695118</v>
      </c>
      <c r="BL355" s="72">
        <v>6769199916.4945889</v>
      </c>
      <c r="BM355" s="72">
        <v>7303033251.8275547</v>
      </c>
      <c r="BN355" s="72">
        <v>5286967822.1400156</v>
      </c>
      <c r="BO355" s="72">
        <v>4631724365.5731363</v>
      </c>
      <c r="BP355" s="72">
        <v>2785009728.0197921</v>
      </c>
      <c r="BQ355" s="72">
        <v>1811583907.5981069</v>
      </c>
      <c r="BR355" s="72">
        <v>1073096862.689978</v>
      </c>
      <c r="BS355" s="72">
        <v>0</v>
      </c>
    </row>
    <row r="356" spans="6:71" x14ac:dyDescent="0.45">
      <c r="F356" s="22">
        <v>68</v>
      </c>
      <c r="G356" s="72">
        <v>925946352.71651351</v>
      </c>
      <c r="H356" s="72">
        <v>1990915774.6486871</v>
      </c>
      <c r="I356" s="72">
        <v>3261443402.9547119</v>
      </c>
      <c r="J356" s="72">
        <v>4692875839.948287</v>
      </c>
      <c r="K356" s="72">
        <v>5208011439.2656822</v>
      </c>
      <c r="L356" s="72">
        <v>4785842889.2128401</v>
      </c>
      <c r="M356" s="72">
        <v>5670090363.2606144</v>
      </c>
      <c r="N356" s="72">
        <v>7164020638.0924416</v>
      </c>
      <c r="O356" s="72">
        <v>9216892492.4465294</v>
      </c>
      <c r="P356" s="72">
        <v>13284168241.011629</v>
      </c>
      <c r="Q356" s="72">
        <v>12798541446.655762</v>
      </c>
      <c r="R356" s="72">
        <v>13682695270.190357</v>
      </c>
      <c r="S356" s="72">
        <v>14105986920.623478</v>
      </c>
      <c r="T356" s="72">
        <v>14288966301.999624</v>
      </c>
      <c r="U356" s="72">
        <v>19669527075.560944</v>
      </c>
      <c r="V356" s="72">
        <v>15823339577.999199</v>
      </c>
      <c r="W356" s="72">
        <v>19815534841.556698</v>
      </c>
      <c r="X356" s="72">
        <v>24759080417.563892</v>
      </c>
      <c r="Y356" s="72">
        <v>32947699086.644512</v>
      </c>
      <c r="Z356" s="72">
        <v>34664591697.375633</v>
      </c>
      <c r="AA356" s="72">
        <v>26004441876.985332</v>
      </c>
      <c r="AB356" s="72">
        <v>24397506166.66547</v>
      </c>
      <c r="AC356" s="72">
        <v>18832558524.296223</v>
      </c>
      <c r="AD356" s="72">
        <v>23464756164.740273</v>
      </c>
      <c r="AE356" s="72">
        <v>24810960720.182854</v>
      </c>
      <c r="AF356" s="72">
        <v>32041108843.651535</v>
      </c>
      <c r="AG356" s="72">
        <v>28049635717.426094</v>
      </c>
      <c r="AH356" s="72">
        <v>32368926193.949177</v>
      </c>
      <c r="AI356" s="72">
        <v>31861487502.2677</v>
      </c>
      <c r="AJ356" s="72">
        <v>30681162141.48283</v>
      </c>
      <c r="AK356" s="72">
        <v>35977527379.884979</v>
      </c>
      <c r="AL356" s="72">
        <v>45120621066.079124</v>
      </c>
      <c r="AM356" s="72">
        <v>46945947424.64756</v>
      </c>
      <c r="AN356" s="72">
        <v>52982227825.961151</v>
      </c>
      <c r="AO356" s="72">
        <v>47515344658.001556</v>
      </c>
      <c r="AP356" s="72">
        <v>52805667214.655815</v>
      </c>
      <c r="AQ356" s="72">
        <v>49124639516.405464</v>
      </c>
      <c r="AR356" s="72">
        <v>48439872571.827049</v>
      </c>
      <c r="AS356" s="72">
        <v>41887164130.489449</v>
      </c>
      <c r="AT356" s="72">
        <v>43144277560.047897</v>
      </c>
      <c r="AU356" s="72">
        <v>41474001040.256271</v>
      </c>
      <c r="AV356" s="72">
        <v>46712221427.86544</v>
      </c>
      <c r="AW356" s="72">
        <v>32627988158.125061</v>
      </c>
      <c r="AX356" s="72">
        <v>27778175638.488533</v>
      </c>
      <c r="AY356" s="72">
        <v>22164373429.450775</v>
      </c>
      <c r="AZ356" s="72">
        <v>24105486834.509068</v>
      </c>
      <c r="BA356" s="72">
        <v>18387577149.429375</v>
      </c>
      <c r="BB356" s="72">
        <v>15983581116.524956</v>
      </c>
      <c r="BC356" s="72">
        <v>16288429012.647419</v>
      </c>
      <c r="BD356" s="72">
        <v>13262530701.963772</v>
      </c>
      <c r="BE356" s="72">
        <v>14621158728.291924</v>
      </c>
      <c r="BF356" s="72">
        <v>14134381050.714785</v>
      </c>
      <c r="BG356" s="72">
        <v>11134306212.385818</v>
      </c>
      <c r="BH356" s="72">
        <v>9845857923.0572815</v>
      </c>
      <c r="BI356" s="72">
        <v>8834228281.9592934</v>
      </c>
      <c r="BJ356" s="72">
        <v>7202331643.3165445</v>
      </c>
      <c r="BK356" s="72">
        <v>5911827433.8470039</v>
      </c>
      <c r="BL356" s="72">
        <v>4753703760.3328819</v>
      </c>
      <c r="BM356" s="72">
        <v>3687258206.0811448</v>
      </c>
      <c r="BN356" s="72">
        <v>2976110677.3818588</v>
      </c>
      <c r="BO356" s="72">
        <v>2264651437.8935919</v>
      </c>
      <c r="BP356" s="72">
        <v>2264516466.7863808</v>
      </c>
      <c r="BQ356" s="72">
        <v>1456485372.7531796</v>
      </c>
      <c r="BR356" s="72">
        <v>706680200.56278181</v>
      </c>
      <c r="BS356" s="72">
        <v>0</v>
      </c>
    </row>
    <row r="357" spans="6:71" x14ac:dyDescent="0.45">
      <c r="F357" s="22">
        <v>69</v>
      </c>
      <c r="G357" s="72">
        <v>925946352.71651351</v>
      </c>
      <c r="H357" s="72">
        <v>1914315351.8761935</v>
      </c>
      <c r="I357" s="72">
        <v>3075193375.0863357</v>
      </c>
      <c r="J357" s="72">
        <v>3956439827.3066711</v>
      </c>
      <c r="K357" s="72">
        <v>5582239126.5944042</v>
      </c>
      <c r="L357" s="72">
        <v>5068115475.1032267</v>
      </c>
      <c r="M357" s="72">
        <v>7160958209.2296801</v>
      </c>
      <c r="N357" s="72">
        <v>8377877899.7928867</v>
      </c>
      <c r="O357" s="72">
        <v>7927635265.3088789</v>
      </c>
      <c r="P357" s="72">
        <v>8858700827.6264801</v>
      </c>
      <c r="Q357" s="72">
        <v>10474425402.247482</v>
      </c>
      <c r="R357" s="72">
        <v>12006160629.510086</v>
      </c>
      <c r="S357" s="72">
        <v>16213740003.26347</v>
      </c>
      <c r="T357" s="72">
        <v>17929192469.438618</v>
      </c>
      <c r="U357" s="72">
        <v>22297547582.702976</v>
      </c>
      <c r="V357" s="72">
        <v>24498885291.989079</v>
      </c>
      <c r="W357" s="72">
        <v>22018679314.226021</v>
      </c>
      <c r="X357" s="72">
        <v>24860034209.412868</v>
      </c>
      <c r="Y357" s="72">
        <v>23669779998.150837</v>
      </c>
      <c r="Z357" s="72">
        <v>23181889611.395248</v>
      </c>
      <c r="AA357" s="72">
        <v>21197842530.471367</v>
      </c>
      <c r="AB357" s="72">
        <v>26403715885.343185</v>
      </c>
      <c r="AC357" s="72">
        <v>27019949594.227001</v>
      </c>
      <c r="AD357" s="72">
        <v>25706657030.351585</v>
      </c>
      <c r="AE357" s="72">
        <v>25883595360.376984</v>
      </c>
      <c r="AF357" s="72">
        <v>27876252982.039501</v>
      </c>
      <c r="AG357" s="72">
        <v>30569535750.982395</v>
      </c>
      <c r="AH357" s="72">
        <v>22935146954.893913</v>
      </c>
      <c r="AI357" s="72">
        <v>23905164896.245312</v>
      </c>
      <c r="AJ357" s="72">
        <v>27056874449.828239</v>
      </c>
      <c r="AK357" s="72">
        <v>29372288158.989681</v>
      </c>
      <c r="AL357" s="72">
        <v>28230847611.401756</v>
      </c>
      <c r="AM357" s="72">
        <v>23993628428.07074</v>
      </c>
      <c r="AN357" s="72">
        <v>29686778291.929974</v>
      </c>
      <c r="AO357" s="72">
        <v>23785943286.22636</v>
      </c>
      <c r="AP357" s="72">
        <v>22359070534.412949</v>
      </c>
      <c r="AQ357" s="72">
        <v>23875676525.737236</v>
      </c>
      <c r="AR357" s="72">
        <v>19110201169.515842</v>
      </c>
      <c r="AS357" s="72">
        <v>19380317947.667442</v>
      </c>
      <c r="AT357" s="72">
        <v>22368670025.348156</v>
      </c>
      <c r="AU357" s="72">
        <v>23207473582.331253</v>
      </c>
      <c r="AV357" s="72">
        <v>22683007502.294552</v>
      </c>
      <c r="AW357" s="72">
        <v>21388344801.024696</v>
      </c>
      <c r="AX357" s="72">
        <v>25517570021.67976</v>
      </c>
      <c r="AY357" s="72">
        <v>25082516735.357338</v>
      </c>
      <c r="AZ357" s="72">
        <v>23392538328.237316</v>
      </c>
      <c r="BA357" s="72">
        <v>26099499483.441299</v>
      </c>
      <c r="BB357" s="72">
        <v>28193420007.233913</v>
      </c>
      <c r="BC357" s="72">
        <v>19981466690.505684</v>
      </c>
      <c r="BD357" s="72">
        <v>18625940157.822098</v>
      </c>
      <c r="BE357" s="72">
        <v>15460326091.556126</v>
      </c>
      <c r="BF357" s="72">
        <v>16854431016.712542</v>
      </c>
      <c r="BG357" s="72">
        <v>10915443824.344128</v>
      </c>
      <c r="BH357" s="72">
        <v>8717550840.5262756</v>
      </c>
      <c r="BI357" s="72">
        <v>6283557928.0625057</v>
      </c>
      <c r="BJ357" s="72">
        <v>6255154882.5104723</v>
      </c>
      <c r="BK357" s="72">
        <v>6015383154.2640476</v>
      </c>
      <c r="BL357" s="72">
        <v>4608284559.088191</v>
      </c>
      <c r="BM357" s="72">
        <v>4473320245.1902905</v>
      </c>
      <c r="BN357" s="72">
        <v>3462824937.302072</v>
      </c>
      <c r="BO357" s="72">
        <v>3246863022.3370371</v>
      </c>
      <c r="BP357" s="72">
        <v>2768078723.8817563</v>
      </c>
      <c r="BQ357" s="72">
        <v>2122442828.5640574</v>
      </c>
      <c r="BR357" s="72">
        <v>1472596064.8815613</v>
      </c>
      <c r="BS357" s="72">
        <v>0</v>
      </c>
    </row>
    <row r="358" spans="6:71" x14ac:dyDescent="0.45">
      <c r="F358" s="22">
        <v>70</v>
      </c>
      <c r="G358" s="72">
        <v>925946352.71651351</v>
      </c>
      <c r="H358" s="72">
        <v>2005085422.5966561</v>
      </c>
      <c r="I358" s="72">
        <v>2465629900.7348113</v>
      </c>
      <c r="J358" s="72">
        <v>3112164865.0834064</v>
      </c>
      <c r="K358" s="72">
        <v>4243495434.9580836</v>
      </c>
      <c r="L358" s="72">
        <v>5517238999.336997</v>
      </c>
      <c r="M358" s="72">
        <v>6609185798.8121929</v>
      </c>
      <c r="N358" s="72">
        <v>9839841639.075016</v>
      </c>
      <c r="O358" s="72">
        <v>11518176384.301208</v>
      </c>
      <c r="P358" s="72">
        <v>13791036124.149757</v>
      </c>
      <c r="Q358" s="72">
        <v>16391902734.00478</v>
      </c>
      <c r="R358" s="72">
        <v>18300777807.135876</v>
      </c>
      <c r="S358" s="72">
        <v>16851292147.953176</v>
      </c>
      <c r="T358" s="72">
        <v>17061912216.515575</v>
      </c>
      <c r="U358" s="72">
        <v>17472016256.490856</v>
      </c>
      <c r="V358" s="72">
        <v>21899099605.898582</v>
      </c>
      <c r="W358" s="72">
        <v>23177500651.249645</v>
      </c>
      <c r="X358" s="72">
        <v>24007577392.916527</v>
      </c>
      <c r="Y358" s="72">
        <v>24915392430.401306</v>
      </c>
      <c r="Z358" s="72">
        <v>23381962372.878723</v>
      </c>
      <c r="AA358" s="72">
        <v>28983148758.38065</v>
      </c>
      <c r="AB358" s="72">
        <v>31596490009.412678</v>
      </c>
      <c r="AC358" s="72">
        <v>39855977491.363747</v>
      </c>
      <c r="AD358" s="72">
        <v>41030592147.588036</v>
      </c>
      <c r="AE358" s="72">
        <v>40666378565.789146</v>
      </c>
      <c r="AF358" s="72">
        <v>50362066837.24662</v>
      </c>
      <c r="AG358" s="72">
        <v>47455444972.869873</v>
      </c>
      <c r="AH358" s="72">
        <v>38212921421.457245</v>
      </c>
      <c r="AI358" s="72">
        <v>42537689144.75869</v>
      </c>
      <c r="AJ358" s="72">
        <v>33618336447.618649</v>
      </c>
      <c r="AK358" s="72">
        <v>39004898111.656105</v>
      </c>
      <c r="AL358" s="72">
        <v>36829372267.057655</v>
      </c>
      <c r="AM358" s="72">
        <v>37515459728.712242</v>
      </c>
      <c r="AN358" s="72">
        <v>27107462953.419334</v>
      </c>
      <c r="AO358" s="72">
        <v>23315641223.739315</v>
      </c>
      <c r="AP358" s="72">
        <v>29122160056.137661</v>
      </c>
      <c r="AQ358" s="72">
        <v>31817502212.886772</v>
      </c>
      <c r="AR358" s="72">
        <v>29164456780.421959</v>
      </c>
      <c r="AS358" s="72">
        <v>27600909022.492085</v>
      </c>
      <c r="AT358" s="72">
        <v>27081971224.812325</v>
      </c>
      <c r="AU358" s="72">
        <v>30842029001.257469</v>
      </c>
      <c r="AV358" s="72">
        <v>28721739573.630444</v>
      </c>
      <c r="AW358" s="72">
        <v>29272710490.149467</v>
      </c>
      <c r="AX358" s="72">
        <v>21484559290.294567</v>
      </c>
      <c r="AY358" s="72">
        <v>21293375577.204529</v>
      </c>
      <c r="AZ358" s="72">
        <v>17121338151.367508</v>
      </c>
      <c r="BA358" s="72">
        <v>16917642526.287846</v>
      </c>
      <c r="BB358" s="72">
        <v>18438130762.665794</v>
      </c>
      <c r="BC358" s="72">
        <v>20063025887.226967</v>
      </c>
      <c r="BD358" s="72">
        <v>19836998806.71991</v>
      </c>
      <c r="BE358" s="72">
        <v>20484625043.710411</v>
      </c>
      <c r="BF358" s="72">
        <v>19687000479.983875</v>
      </c>
      <c r="BG358" s="72">
        <v>15034829358.701675</v>
      </c>
      <c r="BH358" s="72">
        <v>10593018790.071598</v>
      </c>
      <c r="BI358" s="72">
        <v>8668585335.8928871</v>
      </c>
      <c r="BJ358" s="72">
        <v>6440877819.2550077</v>
      </c>
      <c r="BK358" s="72">
        <v>7594408343.1235561</v>
      </c>
      <c r="BL358" s="72">
        <v>5256911020.6968994</v>
      </c>
      <c r="BM358" s="72">
        <v>4834802539.3215761</v>
      </c>
      <c r="BN358" s="72">
        <v>4244845181.1970472</v>
      </c>
      <c r="BO358" s="72">
        <v>3868309533.1710801</v>
      </c>
      <c r="BP358" s="72">
        <v>3536672026.100503</v>
      </c>
      <c r="BQ358" s="72">
        <v>2901288316.5854187</v>
      </c>
      <c r="BR358" s="72">
        <v>1568673399.0143855</v>
      </c>
      <c r="BS358" s="72">
        <v>0</v>
      </c>
    </row>
    <row r="359" spans="6:71" x14ac:dyDescent="0.45">
      <c r="F359" s="22">
        <v>71</v>
      </c>
      <c r="G359" s="72">
        <v>925946352.71651351</v>
      </c>
      <c r="H359" s="72">
        <v>1999810666.5455134</v>
      </c>
      <c r="I359" s="72">
        <v>3007729378.1820931</v>
      </c>
      <c r="J359" s="72">
        <v>3977939733.0599093</v>
      </c>
      <c r="K359" s="72">
        <v>5521121244.5090618</v>
      </c>
      <c r="L359" s="72">
        <v>6179484290.4744358</v>
      </c>
      <c r="M359" s="72">
        <v>7328203004.8508587</v>
      </c>
      <c r="N359" s="72">
        <v>8021689569.5962811</v>
      </c>
      <c r="O359" s="72">
        <v>11132996143.155531</v>
      </c>
      <c r="P359" s="72">
        <v>11022492828.514887</v>
      </c>
      <c r="Q359" s="72">
        <v>14480611813.631935</v>
      </c>
      <c r="R359" s="72">
        <v>12695854068.360157</v>
      </c>
      <c r="S359" s="72">
        <v>11441853905.881849</v>
      </c>
      <c r="T359" s="72">
        <v>12771170508.230488</v>
      </c>
      <c r="U359" s="72">
        <v>14135515794.406925</v>
      </c>
      <c r="V359" s="72">
        <v>13470404178.628815</v>
      </c>
      <c r="W359" s="72">
        <v>15034936745.373108</v>
      </c>
      <c r="X359" s="72">
        <v>17899724329.173717</v>
      </c>
      <c r="Y359" s="72">
        <v>18034836944.087063</v>
      </c>
      <c r="Z359" s="72">
        <v>14410149377.604868</v>
      </c>
      <c r="AA359" s="72">
        <v>15657614823.374214</v>
      </c>
      <c r="AB359" s="72">
        <v>17132957538.537287</v>
      </c>
      <c r="AC359" s="72">
        <v>16738995824.903181</v>
      </c>
      <c r="AD359" s="72">
        <v>22084362420.61068</v>
      </c>
      <c r="AE359" s="72">
        <v>26075304599.481518</v>
      </c>
      <c r="AF359" s="72">
        <v>34093488413.655533</v>
      </c>
      <c r="AG359" s="72">
        <v>37018050889.107002</v>
      </c>
      <c r="AH359" s="72">
        <v>37709627384.919388</v>
      </c>
      <c r="AI359" s="72">
        <v>43518810657.145233</v>
      </c>
      <c r="AJ359" s="72">
        <v>40890499782.793961</v>
      </c>
      <c r="AK359" s="72">
        <v>49811475446.872841</v>
      </c>
      <c r="AL359" s="72">
        <v>55340475245.089981</v>
      </c>
      <c r="AM359" s="72">
        <v>41359691490.038757</v>
      </c>
      <c r="AN359" s="72">
        <v>31959793638.551746</v>
      </c>
      <c r="AO359" s="72">
        <v>34278299468.136158</v>
      </c>
      <c r="AP359" s="72">
        <v>40190671730.07663</v>
      </c>
      <c r="AQ359" s="72">
        <v>38068708777.568817</v>
      </c>
      <c r="AR359" s="72">
        <v>33082715619.294521</v>
      </c>
      <c r="AS359" s="72">
        <v>34374895189.729187</v>
      </c>
      <c r="AT359" s="72">
        <v>36348198600.398109</v>
      </c>
      <c r="AU359" s="72">
        <v>30492772061.638824</v>
      </c>
      <c r="AV359" s="72">
        <v>29028715285.752937</v>
      </c>
      <c r="AW359" s="72">
        <v>25541200027.689476</v>
      </c>
      <c r="AX359" s="72">
        <v>21380116813.051983</v>
      </c>
      <c r="AY359" s="72">
        <v>25568292992.055161</v>
      </c>
      <c r="AZ359" s="72">
        <v>31707341777.25988</v>
      </c>
      <c r="BA359" s="72">
        <v>22215389710.053627</v>
      </c>
      <c r="BB359" s="72">
        <v>18454914312.697685</v>
      </c>
      <c r="BC359" s="72">
        <v>16946783475.000278</v>
      </c>
      <c r="BD359" s="72">
        <v>15202019258.160528</v>
      </c>
      <c r="BE359" s="72">
        <v>16816195335.202137</v>
      </c>
      <c r="BF359" s="72">
        <v>11955905969.05422</v>
      </c>
      <c r="BG359" s="72">
        <v>10123509879.953457</v>
      </c>
      <c r="BH359" s="72">
        <v>7541806192.4282818</v>
      </c>
      <c r="BI359" s="72">
        <v>6343656603.5165234</v>
      </c>
      <c r="BJ359" s="72">
        <v>6388920851.5332613</v>
      </c>
      <c r="BK359" s="72">
        <v>6259427131.7575636</v>
      </c>
      <c r="BL359" s="72">
        <v>5321610003.6613493</v>
      </c>
      <c r="BM359" s="72">
        <v>3351980203.5806861</v>
      </c>
      <c r="BN359" s="72">
        <v>2621157242.9341388</v>
      </c>
      <c r="BO359" s="72">
        <v>2251776592.0402865</v>
      </c>
      <c r="BP359" s="72">
        <v>2126477556.6955054</v>
      </c>
      <c r="BQ359" s="72">
        <v>1527226185.1591845</v>
      </c>
      <c r="BR359" s="72">
        <v>713050073.19699478</v>
      </c>
      <c r="BS359" s="72">
        <v>0</v>
      </c>
    </row>
    <row r="360" spans="6:71" x14ac:dyDescent="0.45">
      <c r="F360" s="22">
        <v>72</v>
      </c>
      <c r="G360" s="72">
        <v>925946352.71651351</v>
      </c>
      <c r="H360" s="72">
        <v>1670132800.350508</v>
      </c>
      <c r="I360" s="72">
        <v>2897119264.7654858</v>
      </c>
      <c r="J360" s="72">
        <v>4105762407.2171984</v>
      </c>
      <c r="K360" s="72">
        <v>4925106887.4299107</v>
      </c>
      <c r="L360" s="72">
        <v>6237522198.6944971</v>
      </c>
      <c r="M360" s="72">
        <v>5558528622.6596222</v>
      </c>
      <c r="N360" s="72">
        <v>6065888717.9058475</v>
      </c>
      <c r="O360" s="72">
        <v>7878960968.8839998</v>
      </c>
      <c r="P360" s="72">
        <v>9844298583.054718</v>
      </c>
      <c r="Q360" s="72">
        <v>12011345320.87339</v>
      </c>
      <c r="R360" s="72">
        <v>14749549923.588326</v>
      </c>
      <c r="S360" s="72">
        <v>13855605922.782036</v>
      </c>
      <c r="T360" s="72">
        <v>16813696932.462143</v>
      </c>
      <c r="U360" s="72">
        <v>17831500527.442375</v>
      </c>
      <c r="V360" s="72">
        <v>17897467732.040436</v>
      </c>
      <c r="W360" s="72">
        <v>20267931345.306423</v>
      </c>
      <c r="X360" s="72">
        <v>22774024772.604412</v>
      </c>
      <c r="Y360" s="72">
        <v>23060686878.252399</v>
      </c>
      <c r="Z360" s="72">
        <v>28229127535.572891</v>
      </c>
      <c r="AA360" s="72">
        <v>37147683810.717796</v>
      </c>
      <c r="AB360" s="72">
        <v>46495499153.126831</v>
      </c>
      <c r="AC360" s="72">
        <v>36564187683.260323</v>
      </c>
      <c r="AD360" s="72">
        <v>38880073333.301498</v>
      </c>
      <c r="AE360" s="72">
        <v>50905474366.899208</v>
      </c>
      <c r="AF360" s="72">
        <v>54996630323.632675</v>
      </c>
      <c r="AG360" s="72">
        <v>58801843328.199722</v>
      </c>
      <c r="AH360" s="72">
        <v>51884409752.033875</v>
      </c>
      <c r="AI360" s="72">
        <v>48862267056.190506</v>
      </c>
      <c r="AJ360" s="72">
        <v>36653574886.06649</v>
      </c>
      <c r="AK360" s="72">
        <v>32940071364.302456</v>
      </c>
      <c r="AL360" s="72">
        <v>35475762978.859879</v>
      </c>
      <c r="AM360" s="72">
        <v>36513922601.841545</v>
      </c>
      <c r="AN360" s="72">
        <v>35192936029.010689</v>
      </c>
      <c r="AO360" s="72">
        <v>35874440192.903351</v>
      </c>
      <c r="AP360" s="72">
        <v>41291051895.03228</v>
      </c>
      <c r="AQ360" s="72">
        <v>49825279631.037697</v>
      </c>
      <c r="AR360" s="72">
        <v>57225493629.283531</v>
      </c>
      <c r="AS360" s="72">
        <v>52157841274.778084</v>
      </c>
      <c r="AT360" s="72">
        <v>56254283150.845154</v>
      </c>
      <c r="AU360" s="72">
        <v>43974305785.293472</v>
      </c>
      <c r="AV360" s="72">
        <v>32532568716.559761</v>
      </c>
      <c r="AW360" s="72">
        <v>36060621147.408028</v>
      </c>
      <c r="AX360" s="72">
        <v>29538763178.457706</v>
      </c>
      <c r="AY360" s="72">
        <v>22904998881.429436</v>
      </c>
      <c r="AZ360" s="72">
        <v>23942738238.67662</v>
      </c>
      <c r="BA360" s="72">
        <v>21021541034.956627</v>
      </c>
      <c r="BB360" s="72">
        <v>14600151473.821821</v>
      </c>
      <c r="BC360" s="72">
        <v>14571373687.777079</v>
      </c>
      <c r="BD360" s="72">
        <v>13675862082.294647</v>
      </c>
      <c r="BE360" s="72">
        <v>12793285740.61607</v>
      </c>
      <c r="BF360" s="72">
        <v>14325116013.507708</v>
      </c>
      <c r="BG360" s="72">
        <v>15134865848.838379</v>
      </c>
      <c r="BH360" s="72">
        <v>17440318408.203423</v>
      </c>
      <c r="BI360" s="72">
        <v>16555157931.19591</v>
      </c>
      <c r="BJ360" s="72">
        <v>10927493217.872757</v>
      </c>
      <c r="BK360" s="72">
        <v>12657645432.706545</v>
      </c>
      <c r="BL360" s="72">
        <v>9717042203.0768719</v>
      </c>
      <c r="BM360" s="72">
        <v>8932831978.2389603</v>
      </c>
      <c r="BN360" s="72">
        <v>7173248848.3563452</v>
      </c>
      <c r="BO360" s="72">
        <v>6655686077.4755154</v>
      </c>
      <c r="BP360" s="72">
        <v>3751846051.136858</v>
      </c>
      <c r="BQ360" s="72">
        <v>2359908598.5452805</v>
      </c>
      <c r="BR360" s="72">
        <v>1319480246.8093812</v>
      </c>
      <c r="BS360" s="72">
        <v>0</v>
      </c>
    </row>
    <row r="361" spans="6:71" x14ac:dyDescent="0.45">
      <c r="F361" s="22">
        <v>73</v>
      </c>
      <c r="G361" s="72">
        <v>925946352.71651351</v>
      </c>
      <c r="H361" s="72">
        <v>2127768561.8359253</v>
      </c>
      <c r="I361" s="72">
        <v>3128182573.1395259</v>
      </c>
      <c r="J361" s="72">
        <v>4717519284.4424524</v>
      </c>
      <c r="K361" s="72">
        <v>6567358993.446496</v>
      </c>
      <c r="L361" s="72">
        <v>6706566585.8212004</v>
      </c>
      <c r="M361" s="72">
        <v>7206854783.3090086</v>
      </c>
      <c r="N361" s="72">
        <v>6084766160.051568</v>
      </c>
      <c r="O361" s="72">
        <v>6893345778.2487259</v>
      </c>
      <c r="P361" s="72">
        <v>6059400595.3033199</v>
      </c>
      <c r="Q361" s="72">
        <v>6801115917.5473471</v>
      </c>
      <c r="R361" s="72">
        <v>10178147729.851706</v>
      </c>
      <c r="S361" s="72">
        <v>11162879379.024538</v>
      </c>
      <c r="T361" s="72">
        <v>12597745536.298822</v>
      </c>
      <c r="U361" s="72">
        <v>13593594812.470957</v>
      </c>
      <c r="V361" s="72">
        <v>14790250896.946264</v>
      </c>
      <c r="W361" s="72">
        <v>12279740568.383976</v>
      </c>
      <c r="X361" s="72">
        <v>16032311906.211945</v>
      </c>
      <c r="Y361" s="72">
        <v>13939298378.621706</v>
      </c>
      <c r="Z361" s="72">
        <v>15443317883.959677</v>
      </c>
      <c r="AA361" s="72">
        <v>19096436245.363689</v>
      </c>
      <c r="AB361" s="72">
        <v>26101378644.568493</v>
      </c>
      <c r="AC361" s="72">
        <v>33957305959.35231</v>
      </c>
      <c r="AD361" s="72">
        <v>39577877173.991486</v>
      </c>
      <c r="AE361" s="72">
        <v>42916621411.78978</v>
      </c>
      <c r="AF361" s="72">
        <v>45867249202.810333</v>
      </c>
      <c r="AG361" s="72">
        <v>44834575745.118523</v>
      </c>
      <c r="AH361" s="72">
        <v>54419789878.525955</v>
      </c>
      <c r="AI361" s="72">
        <v>55262233559.749886</v>
      </c>
      <c r="AJ361" s="72">
        <v>41751600107.213142</v>
      </c>
      <c r="AK361" s="72">
        <v>48781040841.592224</v>
      </c>
      <c r="AL361" s="72">
        <v>48831872819.93396</v>
      </c>
      <c r="AM361" s="72">
        <v>63041573367.943596</v>
      </c>
      <c r="AN361" s="72">
        <v>81346369671.44635</v>
      </c>
      <c r="AO361" s="72">
        <v>68513801765.261322</v>
      </c>
      <c r="AP361" s="72">
        <v>74390409988.375809</v>
      </c>
      <c r="AQ361" s="72">
        <v>69606389752.860992</v>
      </c>
      <c r="AR361" s="72">
        <v>68090275440.161011</v>
      </c>
      <c r="AS361" s="72">
        <v>64700729637.743927</v>
      </c>
      <c r="AT361" s="72">
        <v>74844630203.445801</v>
      </c>
      <c r="AU361" s="72">
        <v>77927776665.057648</v>
      </c>
      <c r="AV361" s="72">
        <v>67968620720.269432</v>
      </c>
      <c r="AW361" s="72">
        <v>50429518665.760803</v>
      </c>
      <c r="AX361" s="72">
        <v>50227520447.541634</v>
      </c>
      <c r="AY361" s="72">
        <v>45271851662.282799</v>
      </c>
      <c r="AZ361" s="72">
        <v>42212296254.625648</v>
      </c>
      <c r="BA361" s="72">
        <v>37548199453.10247</v>
      </c>
      <c r="BB361" s="72">
        <v>31573788727.135807</v>
      </c>
      <c r="BC361" s="72">
        <v>34199142522.909573</v>
      </c>
      <c r="BD361" s="72">
        <v>32350059709.365154</v>
      </c>
      <c r="BE361" s="72">
        <v>22192897913.246315</v>
      </c>
      <c r="BF361" s="72">
        <v>19352767391.236889</v>
      </c>
      <c r="BG361" s="72">
        <v>14888926232.786789</v>
      </c>
      <c r="BH361" s="72">
        <v>13836830213.911757</v>
      </c>
      <c r="BI361" s="72">
        <v>10298580845.563366</v>
      </c>
      <c r="BJ361" s="72">
        <v>9177794321.2388248</v>
      </c>
      <c r="BK361" s="72">
        <v>8016867664.3036699</v>
      </c>
      <c r="BL361" s="72">
        <v>8020311614.9119282</v>
      </c>
      <c r="BM361" s="72">
        <v>6503091178.8164349</v>
      </c>
      <c r="BN361" s="72">
        <v>5217085102.1594601</v>
      </c>
      <c r="BO361" s="72">
        <v>3417614984.2687321</v>
      </c>
      <c r="BP361" s="72">
        <v>2369508712.9586926</v>
      </c>
      <c r="BQ361" s="72">
        <v>1779078891.4677243</v>
      </c>
      <c r="BR361" s="72">
        <v>1297951533.5486357</v>
      </c>
      <c r="BS361" s="72">
        <v>0</v>
      </c>
    </row>
    <row r="362" spans="6:71" x14ac:dyDescent="0.45">
      <c r="F362" s="22">
        <v>74</v>
      </c>
      <c r="G362" s="72">
        <v>925946352.71651351</v>
      </c>
      <c r="H362" s="72">
        <v>1997913432.5022461</v>
      </c>
      <c r="I362" s="72">
        <v>2784020618.2905169</v>
      </c>
      <c r="J362" s="72">
        <v>4540890215.069459</v>
      </c>
      <c r="K362" s="72">
        <v>4793956730.0019016</v>
      </c>
      <c r="L362" s="72">
        <v>5540693396.7295332</v>
      </c>
      <c r="M362" s="72">
        <v>6952615320.4558573</v>
      </c>
      <c r="N362" s="72">
        <v>7642833962.970211</v>
      </c>
      <c r="O362" s="72">
        <v>8841877334.9103813</v>
      </c>
      <c r="P362" s="72">
        <v>11807920778.38323</v>
      </c>
      <c r="Q362" s="72">
        <v>12538027639.512262</v>
      </c>
      <c r="R362" s="72">
        <v>13155262991.532921</v>
      </c>
      <c r="S362" s="72">
        <v>10858160916.095961</v>
      </c>
      <c r="T362" s="72">
        <v>10343826802.785686</v>
      </c>
      <c r="U362" s="72">
        <v>14145605698.296066</v>
      </c>
      <c r="V362" s="72">
        <v>16302525351.493484</v>
      </c>
      <c r="W362" s="72">
        <v>17382350843.330639</v>
      </c>
      <c r="X362" s="72">
        <v>21234145792.774479</v>
      </c>
      <c r="Y362" s="72">
        <v>24950005753.559219</v>
      </c>
      <c r="Z362" s="72">
        <v>24463398263.603115</v>
      </c>
      <c r="AA362" s="72">
        <v>21193236986.18914</v>
      </c>
      <c r="AB362" s="72">
        <v>21240381869.629948</v>
      </c>
      <c r="AC362" s="72">
        <v>22979257814.619877</v>
      </c>
      <c r="AD362" s="72">
        <v>22100220767.967068</v>
      </c>
      <c r="AE362" s="72">
        <v>30174416089.794895</v>
      </c>
      <c r="AF362" s="72">
        <v>29989859741.993099</v>
      </c>
      <c r="AG362" s="72">
        <v>32945704204.648777</v>
      </c>
      <c r="AH362" s="72">
        <v>42236409809.913521</v>
      </c>
      <c r="AI362" s="72">
        <v>42318722240.14151</v>
      </c>
      <c r="AJ362" s="72">
        <v>34304846085.114243</v>
      </c>
      <c r="AK362" s="72">
        <v>38030395659.501312</v>
      </c>
      <c r="AL362" s="72">
        <v>37066316246.270844</v>
      </c>
      <c r="AM362" s="72">
        <v>38054427938.679672</v>
      </c>
      <c r="AN362" s="72">
        <v>32311152748.620827</v>
      </c>
      <c r="AO362" s="72">
        <v>32132590413.694363</v>
      </c>
      <c r="AP362" s="72">
        <v>36270538294.784286</v>
      </c>
      <c r="AQ362" s="72">
        <v>33345339200.146187</v>
      </c>
      <c r="AR362" s="72">
        <v>31722207460.295074</v>
      </c>
      <c r="AS362" s="72">
        <v>32105565217.378502</v>
      </c>
      <c r="AT362" s="72">
        <v>26982322157.210346</v>
      </c>
      <c r="AU362" s="72">
        <v>27422640153.312061</v>
      </c>
      <c r="AV362" s="72">
        <v>26307239000.255844</v>
      </c>
      <c r="AW362" s="72">
        <v>19407253387.243961</v>
      </c>
      <c r="AX362" s="72">
        <v>15562427379.858284</v>
      </c>
      <c r="AY362" s="72">
        <v>12998006600.770544</v>
      </c>
      <c r="AZ362" s="72">
        <v>12885771471.650909</v>
      </c>
      <c r="BA362" s="72">
        <v>14986069134.457455</v>
      </c>
      <c r="BB362" s="72">
        <v>10586518298.275066</v>
      </c>
      <c r="BC362" s="72">
        <v>10034566983.271898</v>
      </c>
      <c r="BD362" s="72">
        <v>10931696107.48423</v>
      </c>
      <c r="BE362" s="72">
        <v>10819493507.660736</v>
      </c>
      <c r="BF362" s="72">
        <v>12561240035.757671</v>
      </c>
      <c r="BG362" s="72">
        <v>10723734332.720533</v>
      </c>
      <c r="BH362" s="72">
        <v>8375869842.368</v>
      </c>
      <c r="BI362" s="72">
        <v>7549659119.3455429</v>
      </c>
      <c r="BJ362" s="72">
        <v>7061327740.5174799</v>
      </c>
      <c r="BK362" s="72">
        <v>5928856858.8576784</v>
      </c>
      <c r="BL362" s="72">
        <v>4539095191.6345472</v>
      </c>
      <c r="BM362" s="72">
        <v>3364778031.2017646</v>
      </c>
      <c r="BN362" s="72">
        <v>2079314255.1976955</v>
      </c>
      <c r="BO362" s="72">
        <v>1555591531.584497</v>
      </c>
      <c r="BP362" s="72">
        <v>1505674168.8506815</v>
      </c>
      <c r="BQ362" s="72">
        <v>1117299205.9619524</v>
      </c>
      <c r="BR362" s="72">
        <v>655406204.71798599</v>
      </c>
      <c r="BS362" s="72">
        <v>0</v>
      </c>
    </row>
    <row r="363" spans="6:71" x14ac:dyDescent="0.45">
      <c r="F363" s="22">
        <v>75</v>
      </c>
      <c r="G363" s="72">
        <v>925946352.71651351</v>
      </c>
      <c r="H363" s="72">
        <v>1636094895.5967197</v>
      </c>
      <c r="I363" s="72">
        <v>2860508330.3406215</v>
      </c>
      <c r="J363" s="72">
        <v>4382327686.1889896</v>
      </c>
      <c r="K363" s="72">
        <v>6742906125.6548882</v>
      </c>
      <c r="L363" s="72">
        <v>7723417967.3684826</v>
      </c>
      <c r="M363" s="72">
        <v>7433490041.4662714</v>
      </c>
      <c r="N363" s="72">
        <v>7078639889.3560867</v>
      </c>
      <c r="O363" s="72">
        <v>8520206577.9492817</v>
      </c>
      <c r="P363" s="72">
        <v>11343857265.742722</v>
      </c>
      <c r="Q363" s="72">
        <v>14718131085.924747</v>
      </c>
      <c r="R363" s="72">
        <v>17934669239.719078</v>
      </c>
      <c r="S363" s="72">
        <v>18383533695.418251</v>
      </c>
      <c r="T363" s="72">
        <v>22383739478.701385</v>
      </c>
      <c r="U363" s="72">
        <v>22924497491.258831</v>
      </c>
      <c r="V363" s="72">
        <v>22680127846.250694</v>
      </c>
      <c r="W363" s="72">
        <v>29678225488.799713</v>
      </c>
      <c r="X363" s="72">
        <v>37878162587.237762</v>
      </c>
      <c r="Y363" s="72">
        <v>35403493794.275566</v>
      </c>
      <c r="Z363" s="72">
        <v>40640419750.004951</v>
      </c>
      <c r="AA363" s="72">
        <v>41591109966.500145</v>
      </c>
      <c r="AB363" s="72">
        <v>43316202687.828384</v>
      </c>
      <c r="AC363" s="72">
        <v>51062045703.921783</v>
      </c>
      <c r="AD363" s="72">
        <v>42167140484.341125</v>
      </c>
      <c r="AE363" s="72">
        <v>37797380749.998497</v>
      </c>
      <c r="AF363" s="72">
        <v>29022394772.794228</v>
      </c>
      <c r="AG363" s="72">
        <v>30181517569.536339</v>
      </c>
      <c r="AH363" s="72">
        <v>26584314198.148952</v>
      </c>
      <c r="AI363" s="72">
        <v>20215765644.58812</v>
      </c>
      <c r="AJ363" s="72">
        <v>22171549605.804459</v>
      </c>
      <c r="AK363" s="72">
        <v>26447655784.067501</v>
      </c>
      <c r="AL363" s="72">
        <v>25973070763.595745</v>
      </c>
      <c r="AM363" s="72">
        <v>28176537421.46159</v>
      </c>
      <c r="AN363" s="72">
        <v>28893562450.960697</v>
      </c>
      <c r="AO363" s="72">
        <v>36654984693.1175</v>
      </c>
      <c r="AP363" s="72">
        <v>46271719475.051369</v>
      </c>
      <c r="AQ363" s="72">
        <v>42140223610.970177</v>
      </c>
      <c r="AR363" s="72">
        <v>39416981724.936562</v>
      </c>
      <c r="AS363" s="72">
        <v>33439665465.195728</v>
      </c>
      <c r="AT363" s="72">
        <v>29654684699.315445</v>
      </c>
      <c r="AU363" s="72">
        <v>20707251141.58099</v>
      </c>
      <c r="AV363" s="72">
        <v>24219067354.372677</v>
      </c>
      <c r="AW363" s="72">
        <v>18337029583.26128</v>
      </c>
      <c r="AX363" s="72">
        <v>19492527069.038937</v>
      </c>
      <c r="AY363" s="72">
        <v>22163809602.453411</v>
      </c>
      <c r="AZ363" s="72">
        <v>26641413387.590908</v>
      </c>
      <c r="BA363" s="72">
        <v>32775415762.416855</v>
      </c>
      <c r="BB363" s="72">
        <v>29813097333.942791</v>
      </c>
      <c r="BC363" s="72">
        <v>22184094877.416061</v>
      </c>
      <c r="BD363" s="72">
        <v>19173883683.776081</v>
      </c>
      <c r="BE363" s="72">
        <v>21325097545.364464</v>
      </c>
      <c r="BF363" s="72">
        <v>20524454713.766144</v>
      </c>
      <c r="BG363" s="72">
        <v>14708923213.32085</v>
      </c>
      <c r="BH363" s="72">
        <v>14340207103.324312</v>
      </c>
      <c r="BI363" s="72">
        <v>16389246476.809418</v>
      </c>
      <c r="BJ363" s="72">
        <v>10807169525.732489</v>
      </c>
      <c r="BK363" s="72">
        <v>12089115078.809278</v>
      </c>
      <c r="BL363" s="72">
        <v>10199071491.849607</v>
      </c>
      <c r="BM363" s="72">
        <v>6640363115.7685966</v>
      </c>
      <c r="BN363" s="72">
        <v>5172773325.2714367</v>
      </c>
      <c r="BO363" s="72">
        <v>3015706625.6516356</v>
      </c>
      <c r="BP363" s="72">
        <v>2049095941.6675248</v>
      </c>
      <c r="BQ363" s="72">
        <v>1510425277.3184917</v>
      </c>
      <c r="BR363" s="72">
        <v>641428423.87288833</v>
      </c>
      <c r="BS363" s="72">
        <v>0</v>
      </c>
    </row>
    <row r="364" spans="6:71" x14ac:dyDescent="0.45">
      <c r="F364" s="22">
        <v>76</v>
      </c>
      <c r="G364" s="72">
        <v>925946352.71651351</v>
      </c>
      <c r="H364" s="72">
        <v>1786392962.5398409</v>
      </c>
      <c r="I364" s="72">
        <v>3099945982.9103808</v>
      </c>
      <c r="J364" s="72">
        <v>4124622790.009099</v>
      </c>
      <c r="K364" s="72">
        <v>5709894046.4970579</v>
      </c>
      <c r="L364" s="72">
        <v>6535016433.3535795</v>
      </c>
      <c r="M364" s="72">
        <v>7022117200.5196829</v>
      </c>
      <c r="N364" s="72">
        <v>6854584603.6859236</v>
      </c>
      <c r="O364" s="72">
        <v>9967234269.9255714</v>
      </c>
      <c r="P364" s="72">
        <v>9420608978.3467712</v>
      </c>
      <c r="Q364" s="72">
        <v>9675234550.7006607</v>
      </c>
      <c r="R364" s="72">
        <v>9394311612.9889393</v>
      </c>
      <c r="S364" s="72">
        <v>10788814931.329468</v>
      </c>
      <c r="T364" s="72">
        <v>11832022433.564302</v>
      </c>
      <c r="U364" s="72">
        <v>13551084193.911638</v>
      </c>
      <c r="V364" s="72">
        <v>13568399934.877926</v>
      </c>
      <c r="W364" s="72">
        <v>19101037029.231552</v>
      </c>
      <c r="X364" s="72">
        <v>21959884483.830978</v>
      </c>
      <c r="Y364" s="72">
        <v>22142290999.700195</v>
      </c>
      <c r="Z364" s="72">
        <v>22631132076.126389</v>
      </c>
      <c r="AA364" s="72">
        <v>25063032646.368179</v>
      </c>
      <c r="AB364" s="72">
        <v>27406986517.96035</v>
      </c>
      <c r="AC364" s="72">
        <v>32632658132.48246</v>
      </c>
      <c r="AD364" s="72">
        <v>37118550314.041641</v>
      </c>
      <c r="AE364" s="72">
        <v>34536588886.060844</v>
      </c>
      <c r="AF364" s="72">
        <v>34414706092.906639</v>
      </c>
      <c r="AG364" s="72">
        <v>38397449898.178436</v>
      </c>
      <c r="AH364" s="72">
        <v>37068501945.834793</v>
      </c>
      <c r="AI364" s="72">
        <v>37988007467.987823</v>
      </c>
      <c r="AJ364" s="72">
        <v>38384185170.036819</v>
      </c>
      <c r="AK364" s="72">
        <v>43897735389.016182</v>
      </c>
      <c r="AL364" s="72">
        <v>49717946560.28788</v>
      </c>
      <c r="AM364" s="72">
        <v>36508814290.895485</v>
      </c>
      <c r="AN364" s="72">
        <v>45680506351.31131</v>
      </c>
      <c r="AO364" s="72">
        <v>57752929920.337547</v>
      </c>
      <c r="AP364" s="72">
        <v>69366030494.474792</v>
      </c>
      <c r="AQ364" s="72">
        <v>80122203461.584854</v>
      </c>
      <c r="AR364" s="72">
        <v>69022828844.136826</v>
      </c>
      <c r="AS364" s="72">
        <v>58119698043.57695</v>
      </c>
      <c r="AT364" s="72">
        <v>56221475580.675629</v>
      </c>
      <c r="AU364" s="72">
        <v>50836369829.308029</v>
      </c>
      <c r="AV364" s="72">
        <v>47789653940.26992</v>
      </c>
      <c r="AW364" s="72">
        <v>51024223388.140259</v>
      </c>
      <c r="AX364" s="72">
        <v>37720706397.696175</v>
      </c>
      <c r="AY364" s="72">
        <v>35237874650.405502</v>
      </c>
      <c r="AZ364" s="72">
        <v>38227212887.308228</v>
      </c>
      <c r="BA364" s="72">
        <v>43925606437.063759</v>
      </c>
      <c r="BB364" s="72">
        <v>45377944151.632858</v>
      </c>
      <c r="BC364" s="72">
        <v>43409297239.402367</v>
      </c>
      <c r="BD364" s="72">
        <v>36625204543.81105</v>
      </c>
      <c r="BE364" s="72">
        <v>31171844600.02808</v>
      </c>
      <c r="BF364" s="72">
        <v>24298175210.298725</v>
      </c>
      <c r="BG364" s="72">
        <v>19893573297.366085</v>
      </c>
      <c r="BH364" s="72">
        <v>17726052550.581192</v>
      </c>
      <c r="BI364" s="72">
        <v>17822864710.537247</v>
      </c>
      <c r="BJ364" s="72">
        <v>16162359530.877247</v>
      </c>
      <c r="BK364" s="72">
        <v>13176064659.781918</v>
      </c>
      <c r="BL364" s="72">
        <v>10813131185.334148</v>
      </c>
      <c r="BM364" s="72">
        <v>6948433083.1049662</v>
      </c>
      <c r="BN364" s="72">
        <v>4960713924.6065836</v>
      </c>
      <c r="BO364" s="72">
        <v>4972673485.7091494</v>
      </c>
      <c r="BP364" s="72">
        <v>4861975669.2826948</v>
      </c>
      <c r="BQ364" s="72">
        <v>2654638176.3618608</v>
      </c>
      <c r="BR364" s="72">
        <v>937037165.25192308</v>
      </c>
      <c r="BS364" s="72">
        <v>0</v>
      </c>
    </row>
    <row r="365" spans="6:71" x14ac:dyDescent="0.45">
      <c r="F365" s="22">
        <v>77</v>
      </c>
      <c r="G365" s="72">
        <v>925946352.71651351</v>
      </c>
      <c r="H365" s="72">
        <v>2017704602.8054178</v>
      </c>
      <c r="I365" s="72">
        <v>3160728681.9954815</v>
      </c>
      <c r="J365" s="72">
        <v>4595370048.2949705</v>
      </c>
      <c r="K365" s="72">
        <v>6767982328.4502192</v>
      </c>
      <c r="L365" s="72">
        <v>8501738405.4233294</v>
      </c>
      <c r="M365" s="72">
        <v>8814430745.7020912</v>
      </c>
      <c r="N365" s="72">
        <v>7986634379.4666576</v>
      </c>
      <c r="O365" s="72">
        <v>9890460921.7599869</v>
      </c>
      <c r="P365" s="72">
        <v>9144306363.1162243</v>
      </c>
      <c r="Q365" s="72">
        <v>11689753572.286386</v>
      </c>
      <c r="R365" s="72">
        <v>10924318959.149475</v>
      </c>
      <c r="S365" s="72">
        <v>10772870988.352207</v>
      </c>
      <c r="T365" s="72">
        <v>13184853884.262001</v>
      </c>
      <c r="U365" s="72">
        <v>14715289721.876932</v>
      </c>
      <c r="V365" s="72">
        <v>18049789437.080551</v>
      </c>
      <c r="W365" s="72">
        <v>16816142285.648451</v>
      </c>
      <c r="X365" s="72">
        <v>23269201090.468544</v>
      </c>
      <c r="Y365" s="72">
        <v>28359364832.178104</v>
      </c>
      <c r="Z365" s="72">
        <v>25821591977.364807</v>
      </c>
      <c r="AA365" s="72">
        <v>24925833722.958061</v>
      </c>
      <c r="AB365" s="72">
        <v>24785650025.73848</v>
      </c>
      <c r="AC365" s="72">
        <v>27693077120.279251</v>
      </c>
      <c r="AD365" s="72">
        <v>25752027693.867786</v>
      </c>
      <c r="AE365" s="72">
        <v>30115036703.651424</v>
      </c>
      <c r="AF365" s="72">
        <v>24191347637.342209</v>
      </c>
      <c r="AG365" s="72">
        <v>18984842676.065208</v>
      </c>
      <c r="AH365" s="72">
        <v>19971693515.70401</v>
      </c>
      <c r="AI365" s="72">
        <v>21616347951.952801</v>
      </c>
      <c r="AJ365" s="72">
        <v>27913170657.952358</v>
      </c>
      <c r="AK365" s="72">
        <v>26033936578.345566</v>
      </c>
      <c r="AL365" s="72">
        <v>28490984442.38245</v>
      </c>
      <c r="AM365" s="72">
        <v>33318540527.709862</v>
      </c>
      <c r="AN365" s="72">
        <v>34503023372.820961</v>
      </c>
      <c r="AO365" s="72">
        <v>34495818008.798088</v>
      </c>
      <c r="AP365" s="72">
        <v>33544733200.768982</v>
      </c>
      <c r="AQ365" s="72">
        <v>28920095634.808212</v>
      </c>
      <c r="AR365" s="72">
        <v>29971120510.126381</v>
      </c>
      <c r="AS365" s="72">
        <v>32394315451.07093</v>
      </c>
      <c r="AT365" s="72">
        <v>31439133857.634689</v>
      </c>
      <c r="AU365" s="72">
        <v>28945395363.960388</v>
      </c>
      <c r="AV365" s="72">
        <v>28783736824.037098</v>
      </c>
      <c r="AW365" s="72">
        <v>23462740130.922382</v>
      </c>
      <c r="AX365" s="72">
        <v>25634134122.721508</v>
      </c>
      <c r="AY365" s="72">
        <v>21352582161.270184</v>
      </c>
      <c r="AZ365" s="72">
        <v>16606914754.436195</v>
      </c>
      <c r="BA365" s="72">
        <v>18898519695.705746</v>
      </c>
      <c r="BB365" s="72">
        <v>16419712981.943911</v>
      </c>
      <c r="BC365" s="72">
        <v>13208502946.034647</v>
      </c>
      <c r="BD365" s="72">
        <v>12390265930.46126</v>
      </c>
      <c r="BE365" s="72">
        <v>10981677960.174492</v>
      </c>
      <c r="BF365" s="72">
        <v>7511687305.2735233</v>
      </c>
      <c r="BG365" s="72">
        <v>6770662101.0334225</v>
      </c>
      <c r="BH365" s="72">
        <v>6596673129.3958588</v>
      </c>
      <c r="BI365" s="72">
        <v>6692244677.6334267</v>
      </c>
      <c r="BJ365" s="72">
        <v>6915590230.7515364</v>
      </c>
      <c r="BK365" s="72">
        <v>6069798723.126153</v>
      </c>
      <c r="BL365" s="72">
        <v>3593407740.134789</v>
      </c>
      <c r="BM365" s="72">
        <v>2567785575.3252354</v>
      </c>
      <c r="BN365" s="72">
        <v>1999361726.492521</v>
      </c>
      <c r="BO365" s="72">
        <v>1795154823.5093162</v>
      </c>
      <c r="BP365" s="72">
        <v>1343189502.9561207</v>
      </c>
      <c r="BQ365" s="72">
        <v>1024861510.4525034</v>
      </c>
      <c r="BR365" s="72">
        <v>544317081.74455595</v>
      </c>
      <c r="BS365" s="72">
        <v>0</v>
      </c>
    </row>
    <row r="366" spans="6:71" x14ac:dyDescent="0.45">
      <c r="F366" s="22">
        <v>78</v>
      </c>
      <c r="G366" s="72">
        <v>925946352.71651351</v>
      </c>
      <c r="H366" s="72">
        <v>1830560210.3865399</v>
      </c>
      <c r="I366" s="72">
        <v>2644107927.4198241</v>
      </c>
      <c r="J366" s="72">
        <v>3677153519.3971462</v>
      </c>
      <c r="K366" s="72">
        <v>5326890281.1723738</v>
      </c>
      <c r="L366" s="72">
        <v>5416321359.4424324</v>
      </c>
      <c r="M366" s="72">
        <v>7054752696.6912498</v>
      </c>
      <c r="N366" s="72">
        <v>8384185628.1161489</v>
      </c>
      <c r="O366" s="72">
        <v>8507744849.6959419</v>
      </c>
      <c r="P366" s="72">
        <v>9251396253.6370926</v>
      </c>
      <c r="Q366" s="72">
        <v>10752981497.689587</v>
      </c>
      <c r="R366" s="72">
        <v>15115938937.566238</v>
      </c>
      <c r="S366" s="72">
        <v>15947280465.799072</v>
      </c>
      <c r="T366" s="72">
        <v>16292686738.045589</v>
      </c>
      <c r="U366" s="72">
        <v>18747514222.593597</v>
      </c>
      <c r="V366" s="72">
        <v>21485709289.445679</v>
      </c>
      <c r="W366" s="72">
        <v>21733622212.834515</v>
      </c>
      <c r="X366" s="72">
        <v>28188008150.608803</v>
      </c>
      <c r="Y366" s="72">
        <v>26029186536.294376</v>
      </c>
      <c r="Z366" s="72">
        <v>22978604924.044064</v>
      </c>
      <c r="AA366" s="72">
        <v>21111660873.755875</v>
      </c>
      <c r="AB366" s="72">
        <v>22972113207.613853</v>
      </c>
      <c r="AC366" s="72">
        <v>18309001167.023193</v>
      </c>
      <c r="AD366" s="72">
        <v>20938703271.235985</v>
      </c>
      <c r="AE366" s="72">
        <v>17829402942.490067</v>
      </c>
      <c r="AF366" s="72">
        <v>16888142604.75474</v>
      </c>
      <c r="AG366" s="72">
        <v>18613738879.688938</v>
      </c>
      <c r="AH366" s="72">
        <v>24495559372.819454</v>
      </c>
      <c r="AI366" s="72">
        <v>25186911011.333702</v>
      </c>
      <c r="AJ366" s="72">
        <v>30813750864.206493</v>
      </c>
      <c r="AK366" s="72">
        <v>29945178778.87056</v>
      </c>
      <c r="AL366" s="72">
        <v>35761026651.340408</v>
      </c>
      <c r="AM366" s="72">
        <v>34552324973.948936</v>
      </c>
      <c r="AN366" s="72">
        <v>38927945016.941101</v>
      </c>
      <c r="AO366" s="72">
        <v>33176020204.533958</v>
      </c>
      <c r="AP366" s="72">
        <v>42133374775.34742</v>
      </c>
      <c r="AQ366" s="72">
        <v>31425399996.572117</v>
      </c>
      <c r="AR366" s="72">
        <v>33755506205.934753</v>
      </c>
      <c r="AS366" s="72">
        <v>29536564001.792439</v>
      </c>
      <c r="AT366" s="72">
        <v>23766940069.904533</v>
      </c>
      <c r="AU366" s="72">
        <v>24576345403.795666</v>
      </c>
      <c r="AV366" s="72">
        <v>18492016734.333843</v>
      </c>
      <c r="AW366" s="72">
        <v>17928280968.921669</v>
      </c>
      <c r="AX366" s="72">
        <v>20037050133.442024</v>
      </c>
      <c r="AY366" s="72">
        <v>22815768125.174576</v>
      </c>
      <c r="AZ366" s="72">
        <v>21776947447.536644</v>
      </c>
      <c r="BA366" s="72">
        <v>16695840992.415545</v>
      </c>
      <c r="BB366" s="72">
        <v>12022410590.329035</v>
      </c>
      <c r="BC366" s="72">
        <v>9876412839.705492</v>
      </c>
      <c r="BD366" s="72">
        <v>11253277185.359142</v>
      </c>
      <c r="BE366" s="72">
        <v>13445606355.939699</v>
      </c>
      <c r="BF366" s="72">
        <v>8853651159.5465698</v>
      </c>
      <c r="BG366" s="72">
        <v>7264605152.8018055</v>
      </c>
      <c r="BH366" s="72">
        <v>5995094596.3097525</v>
      </c>
      <c r="BI366" s="72">
        <v>6439259408.6091394</v>
      </c>
      <c r="BJ366" s="72">
        <v>6101266794.0864525</v>
      </c>
      <c r="BK366" s="72">
        <v>4711537586.0577726</v>
      </c>
      <c r="BL366" s="72">
        <v>4419042821.7741051</v>
      </c>
      <c r="BM366" s="72">
        <v>4334914723.113389</v>
      </c>
      <c r="BN366" s="72">
        <v>2163764995.7533088</v>
      </c>
      <c r="BO366" s="72">
        <v>1646472868.0722811</v>
      </c>
      <c r="BP366" s="72">
        <v>1172944989.0827637</v>
      </c>
      <c r="BQ366" s="72">
        <v>746179871.03407705</v>
      </c>
      <c r="BR366" s="72">
        <v>537286940.28717077</v>
      </c>
      <c r="BS366" s="72">
        <v>0</v>
      </c>
    </row>
    <row r="367" spans="6:71" x14ac:dyDescent="0.45">
      <c r="F367" s="22">
        <v>79</v>
      </c>
      <c r="G367" s="72">
        <v>925946352.71651351</v>
      </c>
      <c r="H367" s="72">
        <v>2115885873.1740291</v>
      </c>
      <c r="I367" s="72">
        <v>3151687332.6095881</v>
      </c>
      <c r="J367" s="72">
        <v>3956571027.773262</v>
      </c>
      <c r="K367" s="72">
        <v>5519472208.6184645</v>
      </c>
      <c r="L367" s="72">
        <v>6878961367.8044567</v>
      </c>
      <c r="M367" s="72">
        <v>7954946235.7146406</v>
      </c>
      <c r="N367" s="72">
        <v>7842441174.7937632</v>
      </c>
      <c r="O367" s="72">
        <v>7462578236.4396715</v>
      </c>
      <c r="P367" s="72">
        <v>7836691597.1281586</v>
      </c>
      <c r="Q367" s="72">
        <v>9764897309.6382713</v>
      </c>
      <c r="R367" s="72">
        <v>9640309501.4080238</v>
      </c>
      <c r="S367" s="72">
        <v>9561525989.9283104</v>
      </c>
      <c r="T367" s="72">
        <v>10011845546.797926</v>
      </c>
      <c r="U367" s="72">
        <v>11953510876.715097</v>
      </c>
      <c r="V367" s="72">
        <v>12365048344.136902</v>
      </c>
      <c r="W367" s="72">
        <v>14305874489.562157</v>
      </c>
      <c r="X367" s="72">
        <v>16709383935.534786</v>
      </c>
      <c r="Y367" s="72">
        <v>17818825576.310001</v>
      </c>
      <c r="Z367" s="72">
        <v>24509533159.593483</v>
      </c>
      <c r="AA367" s="72">
        <v>26280888308.069164</v>
      </c>
      <c r="AB367" s="72">
        <v>25616849457.745926</v>
      </c>
      <c r="AC367" s="72">
        <v>28447297809.679672</v>
      </c>
      <c r="AD367" s="72">
        <v>27124667496.718731</v>
      </c>
      <c r="AE367" s="72">
        <v>33376141029.133427</v>
      </c>
      <c r="AF367" s="72">
        <v>26687985403.961792</v>
      </c>
      <c r="AG367" s="72">
        <v>32336431872.883316</v>
      </c>
      <c r="AH367" s="72">
        <v>38817065365.057617</v>
      </c>
      <c r="AI367" s="72">
        <v>48115234198.655098</v>
      </c>
      <c r="AJ367" s="72">
        <v>54641323123.672974</v>
      </c>
      <c r="AK367" s="72">
        <v>56733638676.023064</v>
      </c>
      <c r="AL367" s="72">
        <v>55190495076.909332</v>
      </c>
      <c r="AM367" s="72">
        <v>44952492015.372261</v>
      </c>
      <c r="AN367" s="72">
        <v>43389468556.968964</v>
      </c>
      <c r="AO367" s="72">
        <v>43932929389.701637</v>
      </c>
      <c r="AP367" s="72">
        <v>46008379495.626877</v>
      </c>
      <c r="AQ367" s="72">
        <v>47848322355.806953</v>
      </c>
      <c r="AR367" s="72">
        <v>59691076344.344765</v>
      </c>
      <c r="AS367" s="72">
        <v>42644632361.251404</v>
      </c>
      <c r="AT367" s="72">
        <v>35605062819.324226</v>
      </c>
      <c r="AU367" s="72">
        <v>35057537263.098679</v>
      </c>
      <c r="AV367" s="72">
        <v>28213564402.575169</v>
      </c>
      <c r="AW367" s="72">
        <v>30406243066.271236</v>
      </c>
      <c r="AX367" s="72">
        <v>22954650583.208824</v>
      </c>
      <c r="AY367" s="72">
        <v>21852365511.375927</v>
      </c>
      <c r="AZ367" s="72">
        <v>18616234083.738468</v>
      </c>
      <c r="BA367" s="72">
        <v>13525825213.533545</v>
      </c>
      <c r="BB367" s="72">
        <v>14968346856.617275</v>
      </c>
      <c r="BC367" s="72">
        <v>14263916477.074404</v>
      </c>
      <c r="BD367" s="72">
        <v>16481904194.156155</v>
      </c>
      <c r="BE367" s="72">
        <v>14864583115.143696</v>
      </c>
      <c r="BF367" s="72">
        <v>14449630704.449673</v>
      </c>
      <c r="BG367" s="72">
        <v>13307976293.299517</v>
      </c>
      <c r="BH367" s="72">
        <v>13312240331.506422</v>
      </c>
      <c r="BI367" s="72">
        <v>11745190465.30353</v>
      </c>
      <c r="BJ367" s="72">
        <v>10297874711.881458</v>
      </c>
      <c r="BK367" s="72">
        <v>6952969045.8158026</v>
      </c>
      <c r="BL367" s="72">
        <v>5205687142.6624126</v>
      </c>
      <c r="BM367" s="72">
        <v>4152044453.6156197</v>
      </c>
      <c r="BN367" s="72">
        <v>2369558270.3422842</v>
      </c>
      <c r="BO367" s="72">
        <v>2044280131.6293399</v>
      </c>
      <c r="BP367" s="72">
        <v>1876258750.4123256</v>
      </c>
      <c r="BQ367" s="72">
        <v>1555388316.1674519</v>
      </c>
      <c r="BR367" s="72">
        <v>854836261.06638026</v>
      </c>
      <c r="BS367" s="72">
        <v>0</v>
      </c>
    </row>
    <row r="368" spans="6:71" x14ac:dyDescent="0.45">
      <c r="F368" s="22">
        <v>80</v>
      </c>
      <c r="G368" s="72">
        <v>925946352.71651351</v>
      </c>
      <c r="H368" s="72">
        <v>1914750810.2767432</v>
      </c>
      <c r="I368" s="72">
        <v>2450261855.3300695</v>
      </c>
      <c r="J368" s="72">
        <v>3833807569.3215671</v>
      </c>
      <c r="K368" s="72">
        <v>4529370618.6741066</v>
      </c>
      <c r="L368" s="72">
        <v>5759457033.2852869</v>
      </c>
      <c r="M368" s="72">
        <v>6519118255.3787222</v>
      </c>
      <c r="N368" s="72">
        <v>8616856499.6355801</v>
      </c>
      <c r="O368" s="72">
        <v>10400497626.768559</v>
      </c>
      <c r="P368" s="72">
        <v>8886722544.6310177</v>
      </c>
      <c r="Q368" s="72">
        <v>9349255021.2656269</v>
      </c>
      <c r="R368" s="72">
        <v>9322278649.7955837</v>
      </c>
      <c r="S368" s="72">
        <v>9308933867.8659363</v>
      </c>
      <c r="T368" s="72">
        <v>12886799585.208168</v>
      </c>
      <c r="U368" s="72">
        <v>14121362960.828979</v>
      </c>
      <c r="V368" s="72">
        <v>13208910106.033901</v>
      </c>
      <c r="W368" s="72">
        <v>12547912261.953287</v>
      </c>
      <c r="X368" s="72">
        <v>16962084818.457748</v>
      </c>
      <c r="Y368" s="72">
        <v>20462922692.283783</v>
      </c>
      <c r="Z368" s="72">
        <v>19912390977.423264</v>
      </c>
      <c r="AA368" s="72">
        <v>18824422896.675804</v>
      </c>
      <c r="AB368" s="72">
        <v>20248955971.740147</v>
      </c>
      <c r="AC368" s="72">
        <v>24084378593.742493</v>
      </c>
      <c r="AD368" s="72">
        <v>27332079949.050415</v>
      </c>
      <c r="AE368" s="72">
        <v>21389890335.342262</v>
      </c>
      <c r="AF368" s="72">
        <v>23060561459.913311</v>
      </c>
      <c r="AG368" s="72">
        <v>28283642044.753975</v>
      </c>
      <c r="AH368" s="72">
        <v>29622888791.993244</v>
      </c>
      <c r="AI368" s="72">
        <v>34260790540.931118</v>
      </c>
      <c r="AJ368" s="72">
        <v>38631488911.451622</v>
      </c>
      <c r="AK368" s="72">
        <v>45983133255.575867</v>
      </c>
      <c r="AL368" s="72">
        <v>52059300283.955605</v>
      </c>
      <c r="AM368" s="72">
        <v>51322998678.885742</v>
      </c>
      <c r="AN368" s="72">
        <v>59344711120.859497</v>
      </c>
      <c r="AO368" s="72">
        <v>66507668251.895699</v>
      </c>
      <c r="AP368" s="72">
        <v>85060238074.721359</v>
      </c>
      <c r="AQ368" s="72">
        <v>84813731496.741257</v>
      </c>
      <c r="AR368" s="72">
        <v>90072181914.865967</v>
      </c>
      <c r="AS368" s="72">
        <v>90297352319.515427</v>
      </c>
      <c r="AT368" s="72">
        <v>88780758857.573349</v>
      </c>
      <c r="AU368" s="72">
        <v>63346896803.150177</v>
      </c>
      <c r="AV368" s="72">
        <v>69162809188.284943</v>
      </c>
      <c r="AW368" s="72">
        <v>86321289449.968079</v>
      </c>
      <c r="AX368" s="72">
        <v>101527348944.53661</v>
      </c>
      <c r="AY368" s="72">
        <v>70744561383.212692</v>
      </c>
      <c r="AZ368" s="72">
        <v>59729096679.999939</v>
      </c>
      <c r="BA368" s="72">
        <v>41945660500.656769</v>
      </c>
      <c r="BB368" s="72">
        <v>40439595664.683586</v>
      </c>
      <c r="BC368" s="72">
        <v>43265217240.618477</v>
      </c>
      <c r="BD368" s="72">
        <v>38595376776.852295</v>
      </c>
      <c r="BE368" s="72">
        <v>31785715027.330326</v>
      </c>
      <c r="BF368" s="72">
        <v>26442562218.771305</v>
      </c>
      <c r="BG368" s="72">
        <v>30004292623.022305</v>
      </c>
      <c r="BH368" s="72">
        <v>26239389295.126179</v>
      </c>
      <c r="BI368" s="72">
        <v>24510952039.219841</v>
      </c>
      <c r="BJ368" s="72">
        <v>19747097297.784801</v>
      </c>
      <c r="BK368" s="72">
        <v>14345077545.168264</v>
      </c>
      <c r="BL368" s="72">
        <v>9981275808.469717</v>
      </c>
      <c r="BM368" s="72">
        <v>8689395460.267746</v>
      </c>
      <c r="BN368" s="72">
        <v>6433186745.6955872</v>
      </c>
      <c r="BO368" s="72">
        <v>5486128849.2711039</v>
      </c>
      <c r="BP368" s="72">
        <v>4930382670.1001902</v>
      </c>
      <c r="BQ368" s="72">
        <v>3064992530.3159924</v>
      </c>
      <c r="BR368" s="72">
        <v>1102422922.9239097</v>
      </c>
      <c r="BS368" s="72">
        <v>0</v>
      </c>
    </row>
    <row r="369" spans="6:71" x14ac:dyDescent="0.45">
      <c r="F369" s="22">
        <v>81</v>
      </c>
      <c r="G369" s="72">
        <v>925946352.71651351</v>
      </c>
      <c r="H369" s="72">
        <v>1936452534.7280827</v>
      </c>
      <c r="I369" s="72">
        <v>3070981704.3278747</v>
      </c>
      <c r="J369" s="72">
        <v>3538209988.0061221</v>
      </c>
      <c r="K369" s="72">
        <v>4351488265.5567045</v>
      </c>
      <c r="L369" s="72">
        <v>4997350303.3299885</v>
      </c>
      <c r="M369" s="72">
        <v>7095929500.5651903</v>
      </c>
      <c r="N369" s="72">
        <v>8620313168.166275</v>
      </c>
      <c r="O369" s="72">
        <v>10532037512.508512</v>
      </c>
      <c r="P369" s="72">
        <v>9925273351.7439709</v>
      </c>
      <c r="Q369" s="72">
        <v>11116374310.418344</v>
      </c>
      <c r="R369" s="72">
        <v>14009570747.123461</v>
      </c>
      <c r="S369" s="72">
        <v>17169251169.692043</v>
      </c>
      <c r="T369" s="72">
        <v>19501273739.579929</v>
      </c>
      <c r="U369" s="72">
        <v>15169158938.441921</v>
      </c>
      <c r="V369" s="72">
        <v>17356787004.240555</v>
      </c>
      <c r="W369" s="72">
        <v>17611074983.402416</v>
      </c>
      <c r="X369" s="72">
        <v>18943376736.655651</v>
      </c>
      <c r="Y369" s="72">
        <v>18405045531.33387</v>
      </c>
      <c r="Z369" s="72">
        <v>22633754081.783577</v>
      </c>
      <c r="AA369" s="72">
        <v>24521584446.305416</v>
      </c>
      <c r="AB369" s="72">
        <v>28316772295.526451</v>
      </c>
      <c r="AC369" s="72">
        <v>28023188989.611698</v>
      </c>
      <c r="AD369" s="72">
        <v>36634707446.200584</v>
      </c>
      <c r="AE369" s="72">
        <v>35742738411.417915</v>
      </c>
      <c r="AF369" s="72">
        <v>35649664035.063217</v>
      </c>
      <c r="AG369" s="72">
        <v>37330542066.071907</v>
      </c>
      <c r="AH369" s="72">
        <v>40498221811.457748</v>
      </c>
      <c r="AI369" s="72">
        <v>33472338300.951481</v>
      </c>
      <c r="AJ369" s="72">
        <v>25152027951.625984</v>
      </c>
      <c r="AK369" s="72">
        <v>24312607226.88908</v>
      </c>
      <c r="AL369" s="72">
        <v>27877993273.801739</v>
      </c>
      <c r="AM369" s="72">
        <v>35774193662.871338</v>
      </c>
      <c r="AN369" s="72">
        <v>29327572542.98547</v>
      </c>
      <c r="AO369" s="72">
        <v>27946320409.374401</v>
      </c>
      <c r="AP369" s="72">
        <v>31221326235.399109</v>
      </c>
      <c r="AQ369" s="72">
        <v>23889486974.053867</v>
      </c>
      <c r="AR369" s="72">
        <v>25767960793.674347</v>
      </c>
      <c r="AS369" s="72">
        <v>24069211363.339188</v>
      </c>
      <c r="AT369" s="72">
        <v>23705627564.761433</v>
      </c>
      <c r="AU369" s="72">
        <v>24744175110.221539</v>
      </c>
      <c r="AV369" s="72">
        <v>24653589310.151989</v>
      </c>
      <c r="AW369" s="72">
        <v>17188750651.494907</v>
      </c>
      <c r="AX369" s="72">
        <v>16104166424.077761</v>
      </c>
      <c r="AY369" s="72">
        <v>17672195366.916328</v>
      </c>
      <c r="AZ369" s="72">
        <v>16330300397.933947</v>
      </c>
      <c r="BA369" s="72">
        <v>15583252823.599623</v>
      </c>
      <c r="BB369" s="72">
        <v>14830886924.525192</v>
      </c>
      <c r="BC369" s="72">
        <v>14128433407.162516</v>
      </c>
      <c r="BD369" s="72">
        <v>15878187412.111876</v>
      </c>
      <c r="BE369" s="72">
        <v>10608493768.167219</v>
      </c>
      <c r="BF369" s="72">
        <v>7017521056.0887156</v>
      </c>
      <c r="BG369" s="72">
        <v>8220862355.6302919</v>
      </c>
      <c r="BH369" s="72">
        <v>6764729519.480566</v>
      </c>
      <c r="BI369" s="72">
        <v>5589975375.5350666</v>
      </c>
      <c r="BJ369" s="72">
        <v>4843858273.2282362</v>
      </c>
      <c r="BK369" s="72">
        <v>5237104188.550046</v>
      </c>
      <c r="BL369" s="72">
        <v>4760402161.736702</v>
      </c>
      <c r="BM369" s="72">
        <v>4118393006.2159042</v>
      </c>
      <c r="BN369" s="72">
        <v>3034214032.4255538</v>
      </c>
      <c r="BO369" s="72">
        <v>2899133638.6773653</v>
      </c>
      <c r="BP369" s="72">
        <v>1937968824.5474746</v>
      </c>
      <c r="BQ369" s="72">
        <v>1511023831.839371</v>
      </c>
      <c r="BR369" s="72">
        <v>1062845097.2800231</v>
      </c>
      <c r="BS369" s="72">
        <v>0</v>
      </c>
    </row>
    <row r="370" spans="6:71" x14ac:dyDescent="0.45">
      <c r="F370" s="22">
        <v>82</v>
      </c>
      <c r="G370" s="72">
        <v>925946352.71651351</v>
      </c>
      <c r="H370" s="72">
        <v>2039367100.6765077</v>
      </c>
      <c r="I370" s="72">
        <v>2905466022.5192566</v>
      </c>
      <c r="J370" s="72">
        <v>4746326521.646946</v>
      </c>
      <c r="K370" s="72">
        <v>6758849195.9410114</v>
      </c>
      <c r="L370" s="72">
        <v>8431066243.0035706</v>
      </c>
      <c r="M370" s="72">
        <v>10183525262.666168</v>
      </c>
      <c r="N370" s="72">
        <v>10928342619.62191</v>
      </c>
      <c r="O370" s="72">
        <v>10817395481.413944</v>
      </c>
      <c r="P370" s="72">
        <v>13241717175.649422</v>
      </c>
      <c r="Q370" s="72">
        <v>17131230868.416172</v>
      </c>
      <c r="R370" s="72">
        <v>16411280746.852602</v>
      </c>
      <c r="S370" s="72">
        <v>14389254301.358215</v>
      </c>
      <c r="T370" s="72">
        <v>16184500151.249962</v>
      </c>
      <c r="U370" s="72">
        <v>16623635767.30372</v>
      </c>
      <c r="V370" s="72">
        <v>15260421037.589125</v>
      </c>
      <c r="W370" s="72">
        <v>16858911720.035948</v>
      </c>
      <c r="X370" s="72">
        <v>18256244555.036911</v>
      </c>
      <c r="Y370" s="72">
        <v>14897026869.858662</v>
      </c>
      <c r="Z370" s="72">
        <v>17136212425.068821</v>
      </c>
      <c r="AA370" s="72">
        <v>22003698031.610157</v>
      </c>
      <c r="AB370" s="72">
        <v>23794691071.464535</v>
      </c>
      <c r="AC370" s="72">
        <v>29738935020.22221</v>
      </c>
      <c r="AD370" s="72">
        <v>26932669020.42437</v>
      </c>
      <c r="AE370" s="72">
        <v>33057296884.471703</v>
      </c>
      <c r="AF370" s="72">
        <v>35829370907.185089</v>
      </c>
      <c r="AG370" s="72">
        <v>31045774625.814411</v>
      </c>
      <c r="AH370" s="72">
        <v>28415945007.180401</v>
      </c>
      <c r="AI370" s="72">
        <v>22910199468.350815</v>
      </c>
      <c r="AJ370" s="72">
        <v>18747657896.528992</v>
      </c>
      <c r="AK370" s="72">
        <v>18407373670.585148</v>
      </c>
      <c r="AL370" s="72">
        <v>21900618882.874535</v>
      </c>
      <c r="AM370" s="72">
        <v>19350124702.286819</v>
      </c>
      <c r="AN370" s="72">
        <v>19583025538.295624</v>
      </c>
      <c r="AO370" s="72">
        <v>19579481015.070389</v>
      </c>
      <c r="AP370" s="72">
        <v>20605431912.878716</v>
      </c>
      <c r="AQ370" s="72">
        <v>19547198303.411243</v>
      </c>
      <c r="AR370" s="72">
        <v>21232761487.088627</v>
      </c>
      <c r="AS370" s="72">
        <v>22931086465.006863</v>
      </c>
      <c r="AT370" s="72">
        <v>29745679912.584461</v>
      </c>
      <c r="AU370" s="72">
        <v>28082324956.480053</v>
      </c>
      <c r="AV370" s="72">
        <v>24707422501.98616</v>
      </c>
      <c r="AW370" s="72">
        <v>20427850790.343609</v>
      </c>
      <c r="AX370" s="72">
        <v>21766395705.420486</v>
      </c>
      <c r="AY370" s="72">
        <v>21263552656.421795</v>
      </c>
      <c r="AZ370" s="72">
        <v>20752316541.439812</v>
      </c>
      <c r="BA370" s="72">
        <v>23475438526.149178</v>
      </c>
      <c r="BB370" s="72">
        <v>27561282870.503101</v>
      </c>
      <c r="BC370" s="72">
        <v>24721948764.744263</v>
      </c>
      <c r="BD370" s="72">
        <v>20100214862.711956</v>
      </c>
      <c r="BE370" s="72">
        <v>15506543872.810209</v>
      </c>
      <c r="BF370" s="72">
        <v>16939363648.485184</v>
      </c>
      <c r="BG370" s="72">
        <v>14082965782.567753</v>
      </c>
      <c r="BH370" s="72">
        <v>12624727311.655489</v>
      </c>
      <c r="BI370" s="72">
        <v>8494356966.5886984</v>
      </c>
      <c r="BJ370" s="72">
        <v>7842750777.1042233</v>
      </c>
      <c r="BK370" s="72">
        <v>6049080672.4079561</v>
      </c>
      <c r="BL370" s="72">
        <v>4170345328.3422751</v>
      </c>
      <c r="BM370" s="72">
        <v>3773069180.564373</v>
      </c>
      <c r="BN370" s="72">
        <v>3185351245.8002214</v>
      </c>
      <c r="BO370" s="72">
        <v>2578749909.064836</v>
      </c>
      <c r="BP370" s="72">
        <v>2263194238.9265766</v>
      </c>
      <c r="BQ370" s="72">
        <v>1894179874.409328</v>
      </c>
      <c r="BR370" s="72">
        <v>1064092890.0942194</v>
      </c>
      <c r="BS370" s="72">
        <v>0</v>
      </c>
    </row>
    <row r="371" spans="6:71" x14ac:dyDescent="0.45">
      <c r="F371" s="22">
        <v>83</v>
      </c>
      <c r="G371" s="72">
        <v>925946352.71651351</v>
      </c>
      <c r="H371" s="72">
        <v>1759919996.9906721</v>
      </c>
      <c r="I371" s="72">
        <v>2222852417.1551971</v>
      </c>
      <c r="J371" s="72">
        <v>3422178658.7380023</v>
      </c>
      <c r="K371" s="72">
        <v>4474306494.5226364</v>
      </c>
      <c r="L371" s="72">
        <v>6734451997.680006</v>
      </c>
      <c r="M371" s="72">
        <v>9102673480.5419865</v>
      </c>
      <c r="N371" s="72">
        <v>7922466103.0737963</v>
      </c>
      <c r="O371" s="72">
        <v>10827085456.658672</v>
      </c>
      <c r="P371" s="72">
        <v>13000258891.252251</v>
      </c>
      <c r="Q371" s="72">
        <v>15368491729.086594</v>
      </c>
      <c r="R371" s="72">
        <v>20104448531.276417</v>
      </c>
      <c r="S371" s="72">
        <v>23896102188.421432</v>
      </c>
      <c r="T371" s="72">
        <v>22131602982.790459</v>
      </c>
      <c r="U371" s="72">
        <v>24790066721.043434</v>
      </c>
      <c r="V371" s="72">
        <v>25534210114.633358</v>
      </c>
      <c r="W371" s="72">
        <v>20292102365.881599</v>
      </c>
      <c r="X371" s="72">
        <v>28236430278.000248</v>
      </c>
      <c r="Y371" s="72">
        <v>31179976274.453339</v>
      </c>
      <c r="Z371" s="72">
        <v>31708286922.521011</v>
      </c>
      <c r="AA371" s="72">
        <v>24515117091.147049</v>
      </c>
      <c r="AB371" s="72">
        <v>26663302931.014771</v>
      </c>
      <c r="AC371" s="72">
        <v>28355340523.95406</v>
      </c>
      <c r="AD371" s="72">
        <v>38302966845.378128</v>
      </c>
      <c r="AE371" s="72">
        <v>44770117706.168098</v>
      </c>
      <c r="AF371" s="72">
        <v>41692605517.311653</v>
      </c>
      <c r="AG371" s="72">
        <v>42348405956.916878</v>
      </c>
      <c r="AH371" s="72">
        <v>53368218516.541603</v>
      </c>
      <c r="AI371" s="72">
        <v>51750802882.430763</v>
      </c>
      <c r="AJ371" s="72">
        <v>58126470448.384766</v>
      </c>
      <c r="AK371" s="72">
        <v>65717643394.939056</v>
      </c>
      <c r="AL371" s="72">
        <v>72030541057.469223</v>
      </c>
      <c r="AM371" s="72">
        <v>62178006936.888443</v>
      </c>
      <c r="AN371" s="72">
        <v>64078688186.654045</v>
      </c>
      <c r="AO371" s="72">
        <v>55347536659.210701</v>
      </c>
      <c r="AP371" s="72">
        <v>58583975093.186943</v>
      </c>
      <c r="AQ371" s="72">
        <v>43059647378.107399</v>
      </c>
      <c r="AR371" s="72">
        <v>46375883220.714607</v>
      </c>
      <c r="AS371" s="72">
        <v>43045963361.753319</v>
      </c>
      <c r="AT371" s="72">
        <v>53625191891.245552</v>
      </c>
      <c r="AU371" s="72">
        <v>58616109143.751495</v>
      </c>
      <c r="AV371" s="72">
        <v>57683444365.348923</v>
      </c>
      <c r="AW371" s="72">
        <v>45483718753.033791</v>
      </c>
      <c r="AX371" s="72">
        <v>49089693347.794579</v>
      </c>
      <c r="AY371" s="72">
        <v>43799569653.801056</v>
      </c>
      <c r="AZ371" s="72">
        <v>43222039017.972046</v>
      </c>
      <c r="BA371" s="72">
        <v>33788208075.678997</v>
      </c>
      <c r="BB371" s="72">
        <v>33144455784.378624</v>
      </c>
      <c r="BC371" s="72">
        <v>28689168583.607563</v>
      </c>
      <c r="BD371" s="72">
        <v>27873801121.897923</v>
      </c>
      <c r="BE371" s="72">
        <v>27985687633.097481</v>
      </c>
      <c r="BF371" s="72">
        <v>19697595379.852276</v>
      </c>
      <c r="BG371" s="72">
        <v>18019364976.468559</v>
      </c>
      <c r="BH371" s="72">
        <v>18493786370.622604</v>
      </c>
      <c r="BI371" s="72">
        <v>15895754020.825361</v>
      </c>
      <c r="BJ371" s="72">
        <v>10409554907.121391</v>
      </c>
      <c r="BK371" s="72">
        <v>9277635317.2860088</v>
      </c>
      <c r="BL371" s="72">
        <v>5596324867.0755787</v>
      </c>
      <c r="BM371" s="72">
        <v>5335217674.1567707</v>
      </c>
      <c r="BN371" s="72">
        <v>4373862446.0292749</v>
      </c>
      <c r="BO371" s="72">
        <v>4652461691.3071213</v>
      </c>
      <c r="BP371" s="72">
        <v>4070642173.9532733</v>
      </c>
      <c r="BQ371" s="72">
        <v>2432245402.9872336</v>
      </c>
      <c r="BR371" s="72">
        <v>1165767373.8554296</v>
      </c>
      <c r="BS371" s="72">
        <v>0</v>
      </c>
    </row>
    <row r="372" spans="6:71" x14ac:dyDescent="0.45">
      <c r="F372" s="22">
        <v>84</v>
      </c>
      <c r="G372" s="72">
        <v>925946352.71651351</v>
      </c>
      <c r="H372" s="72">
        <v>1598752587.0671406</v>
      </c>
      <c r="I372" s="72">
        <v>3085905716.3742356</v>
      </c>
      <c r="J372" s="72">
        <v>3752492313.3776107</v>
      </c>
      <c r="K372" s="72">
        <v>4551179733.4943333</v>
      </c>
      <c r="L372" s="72">
        <v>4726928200.8162994</v>
      </c>
      <c r="M372" s="72">
        <v>6782515591.2416887</v>
      </c>
      <c r="N372" s="72">
        <v>7084139242.1127777</v>
      </c>
      <c r="O372" s="72">
        <v>9301338544.8518791</v>
      </c>
      <c r="P372" s="72">
        <v>12832083759.106234</v>
      </c>
      <c r="Q372" s="72">
        <v>15491943019.944281</v>
      </c>
      <c r="R372" s="72">
        <v>20428168953.044785</v>
      </c>
      <c r="S372" s="72">
        <v>16445528717.758039</v>
      </c>
      <c r="T372" s="72">
        <v>19264410619.799049</v>
      </c>
      <c r="U372" s="72">
        <v>24329966295.839901</v>
      </c>
      <c r="V372" s="72">
        <v>25654766429.358196</v>
      </c>
      <c r="W372" s="72">
        <v>30720250669.175777</v>
      </c>
      <c r="X372" s="72">
        <v>42079426283.730385</v>
      </c>
      <c r="Y372" s="72">
        <v>43828228045.40065</v>
      </c>
      <c r="Z372" s="72">
        <v>46892833589.111649</v>
      </c>
      <c r="AA372" s="72">
        <v>41190246258.224152</v>
      </c>
      <c r="AB372" s="72">
        <v>31535859071.593964</v>
      </c>
      <c r="AC372" s="72">
        <v>41311340884.548103</v>
      </c>
      <c r="AD372" s="72">
        <v>37984075019.597466</v>
      </c>
      <c r="AE372" s="72">
        <v>39831794626.096039</v>
      </c>
      <c r="AF372" s="72">
        <v>31118066975.747952</v>
      </c>
      <c r="AG372" s="72">
        <v>33578701027.354626</v>
      </c>
      <c r="AH372" s="72">
        <v>33059231060.936691</v>
      </c>
      <c r="AI372" s="72">
        <v>35957590433.493591</v>
      </c>
      <c r="AJ372" s="72">
        <v>31775261212.169193</v>
      </c>
      <c r="AK372" s="72">
        <v>32897702638.660519</v>
      </c>
      <c r="AL372" s="72">
        <v>39448430531.393242</v>
      </c>
      <c r="AM372" s="72">
        <v>37318738972.714111</v>
      </c>
      <c r="AN372" s="72">
        <v>34218053362.112705</v>
      </c>
      <c r="AO372" s="72">
        <v>39404032004.761467</v>
      </c>
      <c r="AP372" s="72">
        <v>42300002880.215385</v>
      </c>
      <c r="AQ372" s="72">
        <v>44944188241.020088</v>
      </c>
      <c r="AR372" s="72">
        <v>43815791316.031136</v>
      </c>
      <c r="AS372" s="72">
        <v>34226728609.178951</v>
      </c>
      <c r="AT372" s="72">
        <v>29659882571.729568</v>
      </c>
      <c r="AU372" s="72">
        <v>22286362278.456264</v>
      </c>
      <c r="AV372" s="72">
        <v>21429165137.242893</v>
      </c>
      <c r="AW372" s="72">
        <v>19760158452.394154</v>
      </c>
      <c r="AX372" s="72">
        <v>24730691877.759705</v>
      </c>
      <c r="AY372" s="72">
        <v>30863090252.175323</v>
      </c>
      <c r="AZ372" s="72">
        <v>30907777747.919235</v>
      </c>
      <c r="BA372" s="72">
        <v>33612879372.54594</v>
      </c>
      <c r="BB372" s="72">
        <v>33903066150.511353</v>
      </c>
      <c r="BC372" s="72">
        <v>37937935348.370583</v>
      </c>
      <c r="BD372" s="72">
        <v>39866863802.944885</v>
      </c>
      <c r="BE372" s="72">
        <v>35076371949.177986</v>
      </c>
      <c r="BF372" s="72">
        <v>38970179821.279472</v>
      </c>
      <c r="BG372" s="72">
        <v>39985984013.117378</v>
      </c>
      <c r="BH372" s="72">
        <v>26319745604.06979</v>
      </c>
      <c r="BI372" s="72">
        <v>20704929404.023773</v>
      </c>
      <c r="BJ372" s="72">
        <v>17091930132.142342</v>
      </c>
      <c r="BK372" s="72">
        <v>16029423492.421286</v>
      </c>
      <c r="BL372" s="72">
        <v>12517972525.936689</v>
      </c>
      <c r="BM372" s="72">
        <v>10192673186.531971</v>
      </c>
      <c r="BN372" s="72">
        <v>7243627560.9695024</v>
      </c>
      <c r="BO372" s="72">
        <v>6154634499.0852528</v>
      </c>
      <c r="BP372" s="72">
        <v>5901011702.4787617</v>
      </c>
      <c r="BQ372" s="72">
        <v>3888780340.6870408</v>
      </c>
      <c r="BR372" s="72">
        <v>2175648272.5244141</v>
      </c>
      <c r="BS372" s="72">
        <v>0</v>
      </c>
    </row>
    <row r="373" spans="6:71" x14ac:dyDescent="0.45">
      <c r="F373" s="22">
        <v>85</v>
      </c>
      <c r="G373" s="72">
        <v>925946352.71651351</v>
      </c>
      <c r="H373" s="72">
        <v>1955810385.8727934</v>
      </c>
      <c r="I373" s="72">
        <v>2931491316.0275135</v>
      </c>
      <c r="J373" s="72">
        <v>3636160088.4515018</v>
      </c>
      <c r="K373" s="72">
        <v>3807830534.5705581</v>
      </c>
      <c r="L373" s="72">
        <v>4723067564.4990902</v>
      </c>
      <c r="M373" s="72">
        <v>5541734236.0176706</v>
      </c>
      <c r="N373" s="72">
        <v>7069307393.9920378</v>
      </c>
      <c r="O373" s="72">
        <v>9878400377.0168209</v>
      </c>
      <c r="P373" s="72">
        <v>11546308637.599037</v>
      </c>
      <c r="Q373" s="72">
        <v>13389403893.423347</v>
      </c>
      <c r="R373" s="72">
        <v>14308406941.473089</v>
      </c>
      <c r="S373" s="72">
        <v>14611088829.495901</v>
      </c>
      <c r="T373" s="72">
        <v>17016731580.632378</v>
      </c>
      <c r="U373" s="72">
        <v>13790508121.563328</v>
      </c>
      <c r="V373" s="72">
        <v>15227287474.466633</v>
      </c>
      <c r="W373" s="72">
        <v>13750350749.873354</v>
      </c>
      <c r="X373" s="72">
        <v>19035196076.890663</v>
      </c>
      <c r="Y373" s="72">
        <v>25075409587.492908</v>
      </c>
      <c r="Z373" s="72">
        <v>26013317242.272179</v>
      </c>
      <c r="AA373" s="72">
        <v>35384092107.680405</v>
      </c>
      <c r="AB373" s="72">
        <v>40839796603.829994</v>
      </c>
      <c r="AC373" s="72">
        <v>43948730843.923492</v>
      </c>
      <c r="AD373" s="72">
        <v>47112174171.916527</v>
      </c>
      <c r="AE373" s="72">
        <v>41826175885.246094</v>
      </c>
      <c r="AF373" s="72">
        <v>42371594065.48204</v>
      </c>
      <c r="AG373" s="72">
        <v>34786586846.260345</v>
      </c>
      <c r="AH373" s="72">
        <v>45524524232.439095</v>
      </c>
      <c r="AI373" s="72">
        <v>48003750430.576019</v>
      </c>
      <c r="AJ373" s="72">
        <v>62341790037.962608</v>
      </c>
      <c r="AK373" s="72">
        <v>51811192760.581184</v>
      </c>
      <c r="AL373" s="72">
        <v>44886028091.783371</v>
      </c>
      <c r="AM373" s="72">
        <v>53524658742.445686</v>
      </c>
      <c r="AN373" s="72">
        <v>48469928091.256287</v>
      </c>
      <c r="AO373" s="72">
        <v>45529136419.734833</v>
      </c>
      <c r="AP373" s="72">
        <v>48244173238.653458</v>
      </c>
      <c r="AQ373" s="72">
        <v>52601844118.08345</v>
      </c>
      <c r="AR373" s="72">
        <v>46027419793.545952</v>
      </c>
      <c r="AS373" s="72">
        <v>55392023687.166229</v>
      </c>
      <c r="AT373" s="72">
        <v>51346152363.06131</v>
      </c>
      <c r="AU373" s="72">
        <v>46506563860.778503</v>
      </c>
      <c r="AV373" s="72">
        <v>54542279026.962959</v>
      </c>
      <c r="AW373" s="72">
        <v>50932075283.926445</v>
      </c>
      <c r="AX373" s="72">
        <v>52317724113.757324</v>
      </c>
      <c r="AY373" s="72">
        <v>34821749901.380219</v>
      </c>
      <c r="AZ373" s="72">
        <v>39764213319.8507</v>
      </c>
      <c r="BA373" s="72">
        <v>31550181130.591911</v>
      </c>
      <c r="BB373" s="72">
        <v>29557002481.278179</v>
      </c>
      <c r="BC373" s="72">
        <v>27255292245.030155</v>
      </c>
      <c r="BD373" s="72">
        <v>24478477473.84539</v>
      </c>
      <c r="BE373" s="72">
        <v>18749653134.570831</v>
      </c>
      <c r="BF373" s="72">
        <v>18013194826.876602</v>
      </c>
      <c r="BG373" s="72">
        <v>17745682915.41592</v>
      </c>
      <c r="BH373" s="72">
        <v>17054148354.07472</v>
      </c>
      <c r="BI373" s="72">
        <v>14428809586.810854</v>
      </c>
      <c r="BJ373" s="72">
        <v>15970061176.184937</v>
      </c>
      <c r="BK373" s="72">
        <v>11025144682.273582</v>
      </c>
      <c r="BL373" s="72">
        <v>9644672495.8192787</v>
      </c>
      <c r="BM373" s="72">
        <v>6910807251.3360157</v>
      </c>
      <c r="BN373" s="72">
        <v>4520818347.0061131</v>
      </c>
      <c r="BO373" s="72">
        <v>4026342619.4091496</v>
      </c>
      <c r="BP373" s="72">
        <v>3473240321.5875053</v>
      </c>
      <c r="BQ373" s="72">
        <v>1933476595.2009735</v>
      </c>
      <c r="BR373" s="72">
        <v>1196581442.9207141</v>
      </c>
      <c r="BS373" s="72">
        <v>0</v>
      </c>
    </row>
    <row r="374" spans="6:71" x14ac:dyDescent="0.45">
      <c r="F374" s="22">
        <v>86</v>
      </c>
      <c r="G374" s="72">
        <v>925946352.71651351</v>
      </c>
      <c r="H374" s="72">
        <v>1876853770.5740418</v>
      </c>
      <c r="I374" s="72">
        <v>3059349495.3440266</v>
      </c>
      <c r="J374" s="72">
        <v>3889270448.8355885</v>
      </c>
      <c r="K374" s="72">
        <v>4674860469.1897106</v>
      </c>
      <c r="L374" s="72">
        <v>6280932088.9326515</v>
      </c>
      <c r="M374" s="72">
        <v>8238069419.6880484</v>
      </c>
      <c r="N374" s="72">
        <v>9546834946.7240601</v>
      </c>
      <c r="O374" s="72">
        <v>11234344686.377825</v>
      </c>
      <c r="P374" s="72">
        <v>9366857501.0836849</v>
      </c>
      <c r="Q374" s="72">
        <v>12175297039.978739</v>
      </c>
      <c r="R374" s="72">
        <v>16683535214.640926</v>
      </c>
      <c r="S374" s="72">
        <v>13436298703.820978</v>
      </c>
      <c r="T374" s="72">
        <v>12722577718.362818</v>
      </c>
      <c r="U374" s="72">
        <v>17710630493.075623</v>
      </c>
      <c r="V374" s="72">
        <v>19164974619.05238</v>
      </c>
      <c r="W374" s="72">
        <v>18216626083.648159</v>
      </c>
      <c r="X374" s="72">
        <v>22302467039.358913</v>
      </c>
      <c r="Y374" s="72">
        <v>19013019838.977428</v>
      </c>
      <c r="Z374" s="72">
        <v>21022283404.515167</v>
      </c>
      <c r="AA374" s="72">
        <v>16095267248.147518</v>
      </c>
      <c r="AB374" s="72">
        <v>17628090173.334385</v>
      </c>
      <c r="AC374" s="72">
        <v>20718173510.92606</v>
      </c>
      <c r="AD374" s="72">
        <v>25996399068.768135</v>
      </c>
      <c r="AE374" s="72">
        <v>28633745135.780857</v>
      </c>
      <c r="AF374" s="72">
        <v>35786050900.268486</v>
      </c>
      <c r="AG374" s="72">
        <v>46702010865.415207</v>
      </c>
      <c r="AH374" s="72">
        <v>55544956135.64547</v>
      </c>
      <c r="AI374" s="72">
        <v>47783811424.144264</v>
      </c>
      <c r="AJ374" s="72">
        <v>48006532765.624756</v>
      </c>
      <c r="AK374" s="72">
        <v>50359427637.283936</v>
      </c>
      <c r="AL374" s="72">
        <v>44967122039.994583</v>
      </c>
      <c r="AM374" s="72">
        <v>45559035896.830185</v>
      </c>
      <c r="AN374" s="72">
        <v>45460378515.115791</v>
      </c>
      <c r="AO374" s="72">
        <v>42846556445.107986</v>
      </c>
      <c r="AP374" s="72">
        <v>46741351951.327492</v>
      </c>
      <c r="AQ374" s="72">
        <v>48404152399.791763</v>
      </c>
      <c r="AR374" s="72">
        <v>51163873346.857208</v>
      </c>
      <c r="AS374" s="72">
        <v>53415337251.975327</v>
      </c>
      <c r="AT374" s="72">
        <v>62440396769.256699</v>
      </c>
      <c r="AU374" s="72">
        <v>72630147892.002411</v>
      </c>
      <c r="AV374" s="72">
        <v>64769152787.839249</v>
      </c>
      <c r="AW374" s="72">
        <v>71491035982.817093</v>
      </c>
      <c r="AX374" s="72">
        <v>49771889850.262421</v>
      </c>
      <c r="AY374" s="72">
        <v>61213926211.462631</v>
      </c>
      <c r="AZ374" s="72">
        <v>52546836594.701157</v>
      </c>
      <c r="BA374" s="72">
        <v>50354293495.299835</v>
      </c>
      <c r="BB374" s="72">
        <v>44323226328.190742</v>
      </c>
      <c r="BC374" s="72">
        <v>35454126523.844765</v>
      </c>
      <c r="BD374" s="72">
        <v>28446858172.635044</v>
      </c>
      <c r="BE374" s="72">
        <v>23347785695.194584</v>
      </c>
      <c r="BF374" s="72">
        <v>21707194104.835472</v>
      </c>
      <c r="BG374" s="72">
        <v>13811969340.116852</v>
      </c>
      <c r="BH374" s="72">
        <v>14843893487.002733</v>
      </c>
      <c r="BI374" s="72">
        <v>14008385537.625551</v>
      </c>
      <c r="BJ374" s="72">
        <v>13136665735.506054</v>
      </c>
      <c r="BK374" s="72">
        <v>8355890077.1672468</v>
      </c>
      <c r="BL374" s="72">
        <v>9444295270.0532436</v>
      </c>
      <c r="BM374" s="72">
        <v>9860993076.4073086</v>
      </c>
      <c r="BN374" s="72">
        <v>8147106901.371417</v>
      </c>
      <c r="BO374" s="72">
        <v>8108789566.792778</v>
      </c>
      <c r="BP374" s="72">
        <v>4633943226.8611479</v>
      </c>
      <c r="BQ374" s="72">
        <v>3084258639.8004365</v>
      </c>
      <c r="BR374" s="72">
        <v>2126705263.624311</v>
      </c>
      <c r="BS374" s="72">
        <v>0</v>
      </c>
    </row>
    <row r="375" spans="6:71" x14ac:dyDescent="0.45">
      <c r="F375" s="22">
        <v>87</v>
      </c>
      <c r="G375" s="72">
        <v>925946352.71651351</v>
      </c>
      <c r="H375" s="72">
        <v>2092586810.8375287</v>
      </c>
      <c r="I375" s="72">
        <v>3078078676.5846128</v>
      </c>
      <c r="J375" s="72">
        <v>4267387004.0902662</v>
      </c>
      <c r="K375" s="72">
        <v>4716191354.4920225</v>
      </c>
      <c r="L375" s="72">
        <v>7073832916.3584223</v>
      </c>
      <c r="M375" s="72">
        <v>6225033490.4310246</v>
      </c>
      <c r="N375" s="72">
        <v>6828473585.8095894</v>
      </c>
      <c r="O375" s="72">
        <v>8025463223.0901299</v>
      </c>
      <c r="P375" s="72">
        <v>8417088907.8784447</v>
      </c>
      <c r="Q375" s="72">
        <v>9633335586.8505764</v>
      </c>
      <c r="R375" s="72">
        <v>9771084254.7160435</v>
      </c>
      <c r="S375" s="72">
        <v>12093572764.80167</v>
      </c>
      <c r="T375" s="72">
        <v>15814864410.666416</v>
      </c>
      <c r="U375" s="72">
        <v>18828582517.944637</v>
      </c>
      <c r="V375" s="72">
        <v>21888800596.510609</v>
      </c>
      <c r="W375" s="72">
        <v>19925240527.135925</v>
      </c>
      <c r="X375" s="72">
        <v>19553731500.899143</v>
      </c>
      <c r="Y375" s="72">
        <v>20811640671.414021</v>
      </c>
      <c r="Z375" s="72">
        <v>17815427739.286968</v>
      </c>
      <c r="AA375" s="72">
        <v>18757495013.577946</v>
      </c>
      <c r="AB375" s="72">
        <v>22411851203.757965</v>
      </c>
      <c r="AC375" s="72">
        <v>20333355456.254784</v>
      </c>
      <c r="AD375" s="72">
        <v>19182866685.978287</v>
      </c>
      <c r="AE375" s="72">
        <v>18741656007.59362</v>
      </c>
      <c r="AF375" s="72">
        <v>15156450095.193214</v>
      </c>
      <c r="AG375" s="72">
        <v>16751692666.80077</v>
      </c>
      <c r="AH375" s="72">
        <v>18745522989.210217</v>
      </c>
      <c r="AI375" s="72">
        <v>25731894894.067505</v>
      </c>
      <c r="AJ375" s="72">
        <v>27656923190.411316</v>
      </c>
      <c r="AK375" s="72">
        <v>28812071345.526138</v>
      </c>
      <c r="AL375" s="72">
        <v>37169664191.432419</v>
      </c>
      <c r="AM375" s="72">
        <v>47896571047.151375</v>
      </c>
      <c r="AN375" s="72">
        <v>51869193235.108849</v>
      </c>
      <c r="AO375" s="72">
        <v>39946741966.618759</v>
      </c>
      <c r="AP375" s="72">
        <v>28080662727.607777</v>
      </c>
      <c r="AQ375" s="72">
        <v>23416498531.023556</v>
      </c>
      <c r="AR375" s="72">
        <v>18329940562.134445</v>
      </c>
      <c r="AS375" s="72">
        <v>16004266997.531088</v>
      </c>
      <c r="AT375" s="72">
        <v>11394434253.94907</v>
      </c>
      <c r="AU375" s="72">
        <v>14670245476.044966</v>
      </c>
      <c r="AV375" s="72">
        <v>18621102008.585072</v>
      </c>
      <c r="AW375" s="72">
        <v>15980644075.892185</v>
      </c>
      <c r="AX375" s="72">
        <v>17327150148.180939</v>
      </c>
      <c r="AY375" s="72">
        <v>18556966580.832611</v>
      </c>
      <c r="AZ375" s="72">
        <v>16872078000.696672</v>
      </c>
      <c r="BA375" s="72">
        <v>20383655182.786221</v>
      </c>
      <c r="BB375" s="72">
        <v>20871578416.339424</v>
      </c>
      <c r="BC375" s="72">
        <v>21733592363.587364</v>
      </c>
      <c r="BD375" s="72">
        <v>21086311142.494541</v>
      </c>
      <c r="BE375" s="72">
        <v>18403876669.394108</v>
      </c>
      <c r="BF375" s="72">
        <v>15538296584.682802</v>
      </c>
      <c r="BG375" s="72">
        <v>18047797718.820446</v>
      </c>
      <c r="BH375" s="72">
        <v>16524271559.010452</v>
      </c>
      <c r="BI375" s="72">
        <v>13252958501.598518</v>
      </c>
      <c r="BJ375" s="72">
        <v>12418280579.291763</v>
      </c>
      <c r="BK375" s="72">
        <v>7480283773.2846746</v>
      </c>
      <c r="BL375" s="72">
        <v>6771650109.0795517</v>
      </c>
      <c r="BM375" s="72">
        <v>6022855118.0827694</v>
      </c>
      <c r="BN375" s="72">
        <v>3870927854.9666581</v>
      </c>
      <c r="BO375" s="72">
        <v>3411941912.2329969</v>
      </c>
      <c r="BP375" s="72">
        <v>2962966804.4327908</v>
      </c>
      <c r="BQ375" s="72">
        <v>2432417269.992774</v>
      </c>
      <c r="BR375" s="72">
        <v>1330899432.7155297</v>
      </c>
      <c r="BS375" s="72">
        <v>0</v>
      </c>
    </row>
    <row r="376" spans="6:71" x14ac:dyDescent="0.45">
      <c r="F376" s="22">
        <v>88</v>
      </c>
      <c r="G376" s="72">
        <v>925946352.71651351</v>
      </c>
      <c r="H376" s="72">
        <v>1842809374.8201008</v>
      </c>
      <c r="I376" s="72">
        <v>3386325412.3199039</v>
      </c>
      <c r="J376" s="72">
        <v>4242208616.1952901</v>
      </c>
      <c r="K376" s="72">
        <v>5542396196.0427866</v>
      </c>
      <c r="L376" s="72">
        <v>7008088778.6241465</v>
      </c>
      <c r="M376" s="72">
        <v>6644432495.0283079</v>
      </c>
      <c r="N376" s="72">
        <v>8318439283.1753149</v>
      </c>
      <c r="O376" s="72">
        <v>9063570599.3133373</v>
      </c>
      <c r="P376" s="72">
        <v>9274125105.769062</v>
      </c>
      <c r="Q376" s="72">
        <v>10671986424.976429</v>
      </c>
      <c r="R376" s="72">
        <v>11922791792.018961</v>
      </c>
      <c r="S376" s="72">
        <v>14231378749.413826</v>
      </c>
      <c r="T376" s="72">
        <v>18776181207.237644</v>
      </c>
      <c r="U376" s="72">
        <v>19431543747.433853</v>
      </c>
      <c r="V376" s="72">
        <v>17449632348.498074</v>
      </c>
      <c r="W376" s="72">
        <v>17947324928.66172</v>
      </c>
      <c r="X376" s="72">
        <v>20888783655.130295</v>
      </c>
      <c r="Y376" s="72">
        <v>22124278719.975124</v>
      </c>
      <c r="Z376" s="72">
        <v>18308988719.092281</v>
      </c>
      <c r="AA376" s="72">
        <v>20036472241.278862</v>
      </c>
      <c r="AB376" s="72">
        <v>21727247530.749283</v>
      </c>
      <c r="AC376" s="72">
        <v>23276828136.390785</v>
      </c>
      <c r="AD376" s="72">
        <v>21249076101.861885</v>
      </c>
      <c r="AE376" s="72">
        <v>16420930144.166162</v>
      </c>
      <c r="AF376" s="72">
        <v>21816130211.90617</v>
      </c>
      <c r="AG376" s="72">
        <v>19282814586.205975</v>
      </c>
      <c r="AH376" s="72">
        <v>23868853184.675095</v>
      </c>
      <c r="AI376" s="72">
        <v>27368843179.718987</v>
      </c>
      <c r="AJ376" s="72">
        <v>30970663041.525345</v>
      </c>
      <c r="AK376" s="72">
        <v>27956710930.179996</v>
      </c>
      <c r="AL376" s="72">
        <v>32826714133.759884</v>
      </c>
      <c r="AM376" s="72">
        <v>38453984004.60778</v>
      </c>
      <c r="AN376" s="72">
        <v>42201347029.517502</v>
      </c>
      <c r="AO376" s="72">
        <v>44600167489.474434</v>
      </c>
      <c r="AP376" s="72">
        <v>43258141008.549156</v>
      </c>
      <c r="AQ376" s="72">
        <v>49381184674.507523</v>
      </c>
      <c r="AR376" s="72">
        <v>62719562531.172272</v>
      </c>
      <c r="AS376" s="72">
        <v>56705658518.05397</v>
      </c>
      <c r="AT376" s="72">
        <v>46530318125.446037</v>
      </c>
      <c r="AU376" s="72">
        <v>38841317378.059311</v>
      </c>
      <c r="AV376" s="72">
        <v>35622365409.132935</v>
      </c>
      <c r="AW376" s="72">
        <v>34508575410.529503</v>
      </c>
      <c r="AX376" s="72">
        <v>24840536332.931267</v>
      </c>
      <c r="AY376" s="72">
        <v>21236355880.927414</v>
      </c>
      <c r="AZ376" s="72">
        <v>19751011133.552769</v>
      </c>
      <c r="BA376" s="72">
        <v>21539764493.950562</v>
      </c>
      <c r="BB376" s="72">
        <v>22351278927.89711</v>
      </c>
      <c r="BC376" s="72">
        <v>25300151485.47163</v>
      </c>
      <c r="BD376" s="72">
        <v>20742956595.992489</v>
      </c>
      <c r="BE376" s="72">
        <v>23220692203.345909</v>
      </c>
      <c r="BF376" s="72">
        <v>22059361697.448715</v>
      </c>
      <c r="BG376" s="72">
        <v>15573790768.488453</v>
      </c>
      <c r="BH376" s="72">
        <v>17649644576.891552</v>
      </c>
      <c r="BI376" s="72">
        <v>14667768345.64657</v>
      </c>
      <c r="BJ376" s="72">
        <v>9689039226.2678261</v>
      </c>
      <c r="BK376" s="72">
        <v>9902129773.5253792</v>
      </c>
      <c r="BL376" s="72">
        <v>8096697919.1301107</v>
      </c>
      <c r="BM376" s="72">
        <v>5469269451.1640158</v>
      </c>
      <c r="BN376" s="72">
        <v>4765621123.9746122</v>
      </c>
      <c r="BO376" s="72">
        <v>3424352355.3506198</v>
      </c>
      <c r="BP376" s="72">
        <v>1862457022.188859</v>
      </c>
      <c r="BQ376" s="72">
        <v>1369455645.4957047</v>
      </c>
      <c r="BR376" s="72">
        <v>774035844.73540378</v>
      </c>
      <c r="BS376" s="72">
        <v>0</v>
      </c>
    </row>
    <row r="377" spans="6:71" x14ac:dyDescent="0.45">
      <c r="F377" s="22">
        <v>89</v>
      </c>
      <c r="G377" s="72">
        <v>925946352.71651351</v>
      </c>
      <c r="H377" s="72">
        <v>1976219905.4030671</v>
      </c>
      <c r="I377" s="72">
        <v>2665370217.0543847</v>
      </c>
      <c r="J377" s="72">
        <v>2891106644.4680142</v>
      </c>
      <c r="K377" s="72">
        <v>4870052909.4665775</v>
      </c>
      <c r="L377" s="72">
        <v>5553745841.1276159</v>
      </c>
      <c r="M377" s="72">
        <v>7426677092.7898655</v>
      </c>
      <c r="N377" s="72">
        <v>10849903310.474926</v>
      </c>
      <c r="O377" s="72">
        <v>9145907688.6117516</v>
      </c>
      <c r="P377" s="72">
        <v>9795160998.7201385</v>
      </c>
      <c r="Q377" s="72">
        <v>11527310884.694107</v>
      </c>
      <c r="R377" s="72">
        <v>11374924421.782637</v>
      </c>
      <c r="S377" s="72">
        <v>11975107123.792946</v>
      </c>
      <c r="T377" s="72">
        <v>14513076610.550117</v>
      </c>
      <c r="U377" s="72">
        <v>19573307211.306293</v>
      </c>
      <c r="V377" s="72">
        <v>18565809926.480858</v>
      </c>
      <c r="W377" s="72">
        <v>21095235971.980949</v>
      </c>
      <c r="X377" s="72">
        <v>18872549812.949326</v>
      </c>
      <c r="Y377" s="72">
        <v>13957034803.751356</v>
      </c>
      <c r="Z377" s="72">
        <v>18111674000.816399</v>
      </c>
      <c r="AA377" s="72">
        <v>16454621481.820316</v>
      </c>
      <c r="AB377" s="72">
        <v>19905973323.146442</v>
      </c>
      <c r="AC377" s="72">
        <v>17931659714.475929</v>
      </c>
      <c r="AD377" s="72">
        <v>18999109852.428612</v>
      </c>
      <c r="AE377" s="72">
        <v>21702715074.673195</v>
      </c>
      <c r="AF377" s="72">
        <v>25985872705.382614</v>
      </c>
      <c r="AG377" s="72">
        <v>26067586668.594135</v>
      </c>
      <c r="AH377" s="72">
        <v>26053921888.110214</v>
      </c>
      <c r="AI377" s="72">
        <v>28610510263.165371</v>
      </c>
      <c r="AJ377" s="72">
        <v>30289165250.836838</v>
      </c>
      <c r="AK377" s="72">
        <v>34549444739.803253</v>
      </c>
      <c r="AL377" s="72">
        <v>30718425678.102734</v>
      </c>
      <c r="AM377" s="72">
        <v>22530484208.648003</v>
      </c>
      <c r="AN377" s="72">
        <v>28415734009.20668</v>
      </c>
      <c r="AO377" s="72">
        <v>35079005558.838638</v>
      </c>
      <c r="AP377" s="72">
        <v>34221887814.326271</v>
      </c>
      <c r="AQ377" s="72">
        <v>30048661583.420643</v>
      </c>
      <c r="AR377" s="72">
        <v>28718263986.939552</v>
      </c>
      <c r="AS377" s="72">
        <v>29227590539.565727</v>
      </c>
      <c r="AT377" s="72">
        <v>25114010618.999153</v>
      </c>
      <c r="AU377" s="72">
        <v>31620857490.860672</v>
      </c>
      <c r="AV377" s="72">
        <v>30815944746.683102</v>
      </c>
      <c r="AW377" s="72">
        <v>33103543004.05867</v>
      </c>
      <c r="AX377" s="72">
        <v>34505991031.788368</v>
      </c>
      <c r="AY377" s="72">
        <v>37968541466.445396</v>
      </c>
      <c r="AZ377" s="72">
        <v>37398447141.142502</v>
      </c>
      <c r="BA377" s="72">
        <v>35711669630.766968</v>
      </c>
      <c r="BB377" s="72">
        <v>29632990580.586178</v>
      </c>
      <c r="BC377" s="72">
        <v>29938539100.851433</v>
      </c>
      <c r="BD377" s="72">
        <v>26946395673.69643</v>
      </c>
      <c r="BE377" s="72">
        <v>24199270238.941792</v>
      </c>
      <c r="BF377" s="72">
        <v>16785060908.228928</v>
      </c>
      <c r="BG377" s="72">
        <v>17060847702.313633</v>
      </c>
      <c r="BH377" s="72">
        <v>15210186730.202625</v>
      </c>
      <c r="BI377" s="72">
        <v>15267092288.169069</v>
      </c>
      <c r="BJ377" s="72">
        <v>14592914568.516029</v>
      </c>
      <c r="BK377" s="72">
        <v>13173948153.518818</v>
      </c>
      <c r="BL377" s="72">
        <v>13402508238.646574</v>
      </c>
      <c r="BM377" s="72">
        <v>7898963457.5417271</v>
      </c>
      <c r="BN377" s="72">
        <v>7122130552.1591101</v>
      </c>
      <c r="BO377" s="72">
        <v>4823773771.5235958</v>
      </c>
      <c r="BP377" s="72">
        <v>4192334771.9451714</v>
      </c>
      <c r="BQ377" s="72">
        <v>2636024034.5803633</v>
      </c>
      <c r="BR377" s="72">
        <v>1260116790.1663902</v>
      </c>
      <c r="BS377" s="72">
        <v>0</v>
      </c>
    </row>
    <row r="378" spans="6:71" x14ac:dyDescent="0.45">
      <c r="F378" s="22">
        <v>90</v>
      </c>
      <c r="G378" s="72">
        <v>925946352.71651351</v>
      </c>
      <c r="H378" s="72">
        <v>1961723130.7029305</v>
      </c>
      <c r="I378" s="72">
        <v>3299746740.4054961</v>
      </c>
      <c r="J378" s="72">
        <v>4091663845.6066499</v>
      </c>
      <c r="K378" s="72">
        <v>5581284846.7651281</v>
      </c>
      <c r="L378" s="72">
        <v>5071457418.2751026</v>
      </c>
      <c r="M378" s="72">
        <v>7485406429.2314072</v>
      </c>
      <c r="N378" s="72">
        <v>8930497263.6701336</v>
      </c>
      <c r="O378" s="72">
        <v>10568470796.616007</v>
      </c>
      <c r="P378" s="72">
        <v>11895584968.939175</v>
      </c>
      <c r="Q378" s="72">
        <v>11676046981.45015</v>
      </c>
      <c r="R378" s="72">
        <v>13810301607.152422</v>
      </c>
      <c r="S378" s="72">
        <v>13900214753.614346</v>
      </c>
      <c r="T378" s="72">
        <v>12398108099.107313</v>
      </c>
      <c r="U378" s="72">
        <v>13662090115.15827</v>
      </c>
      <c r="V378" s="72">
        <v>12106442233.737267</v>
      </c>
      <c r="W378" s="72">
        <v>12153142037.953032</v>
      </c>
      <c r="X378" s="72">
        <v>14157642078.037308</v>
      </c>
      <c r="Y378" s="72">
        <v>14492820184.717024</v>
      </c>
      <c r="Z378" s="72">
        <v>15319556258.416176</v>
      </c>
      <c r="AA378" s="72">
        <v>19447177321.612419</v>
      </c>
      <c r="AB378" s="72">
        <v>18345969686.289684</v>
      </c>
      <c r="AC378" s="72">
        <v>21597836683.021736</v>
      </c>
      <c r="AD378" s="72">
        <v>21943218311.33345</v>
      </c>
      <c r="AE378" s="72">
        <v>21182163169.134335</v>
      </c>
      <c r="AF378" s="72">
        <v>21503120021.420132</v>
      </c>
      <c r="AG378" s="72">
        <v>26815952819.405796</v>
      </c>
      <c r="AH378" s="72">
        <v>34482720723.260193</v>
      </c>
      <c r="AI378" s="72">
        <v>36143554186.448257</v>
      </c>
      <c r="AJ378" s="72">
        <v>29366780598.342525</v>
      </c>
      <c r="AK378" s="72">
        <v>35163092632.060966</v>
      </c>
      <c r="AL378" s="72">
        <v>35037871727.839165</v>
      </c>
      <c r="AM378" s="72">
        <v>39272707727.270721</v>
      </c>
      <c r="AN378" s="72">
        <v>31318512563.236458</v>
      </c>
      <c r="AO378" s="72">
        <v>40899621638.059319</v>
      </c>
      <c r="AP378" s="72">
        <v>41443185479.984375</v>
      </c>
      <c r="AQ378" s="72">
        <v>37869376485.877441</v>
      </c>
      <c r="AR378" s="72">
        <v>42552680051.807526</v>
      </c>
      <c r="AS378" s="72">
        <v>35751431096.147583</v>
      </c>
      <c r="AT378" s="72">
        <v>28153836261.025936</v>
      </c>
      <c r="AU378" s="72">
        <v>22392095464.062611</v>
      </c>
      <c r="AV378" s="72">
        <v>28140297283.077412</v>
      </c>
      <c r="AW378" s="72">
        <v>31478732324.612762</v>
      </c>
      <c r="AX378" s="72">
        <v>39056361663.211349</v>
      </c>
      <c r="AY378" s="72">
        <v>32070710561.087814</v>
      </c>
      <c r="AZ378" s="72">
        <v>28432831734.98024</v>
      </c>
      <c r="BA378" s="72">
        <v>27928753502.494057</v>
      </c>
      <c r="BB378" s="72">
        <v>26526316386.161411</v>
      </c>
      <c r="BC378" s="72">
        <v>22975310768.080437</v>
      </c>
      <c r="BD378" s="72">
        <v>24534852328.999512</v>
      </c>
      <c r="BE378" s="72">
        <v>20777862483.693024</v>
      </c>
      <c r="BF378" s="72">
        <v>20577151317.155582</v>
      </c>
      <c r="BG378" s="72">
        <v>21355250342.476887</v>
      </c>
      <c r="BH378" s="72">
        <v>17800343293.782227</v>
      </c>
      <c r="BI378" s="72">
        <v>15994692074.831938</v>
      </c>
      <c r="BJ378" s="72">
        <v>10413046880.766481</v>
      </c>
      <c r="BK378" s="72">
        <v>11146680684.255941</v>
      </c>
      <c r="BL378" s="72">
        <v>11544344106.744576</v>
      </c>
      <c r="BM378" s="72">
        <v>9256984284.0273724</v>
      </c>
      <c r="BN378" s="72">
        <v>6486852703.145709</v>
      </c>
      <c r="BO378" s="72">
        <v>5467998992.8599072</v>
      </c>
      <c r="BP378" s="72">
        <v>3008528796.6152606</v>
      </c>
      <c r="BQ378" s="72">
        <v>1714017069.0077133</v>
      </c>
      <c r="BR378" s="72">
        <v>614298483.61219668</v>
      </c>
      <c r="BS378" s="72">
        <v>0</v>
      </c>
    </row>
    <row r="379" spans="6:71" x14ac:dyDescent="0.45">
      <c r="F379" s="22">
        <v>91</v>
      </c>
      <c r="G379" s="72">
        <v>925946352.71651351</v>
      </c>
      <c r="H379" s="72">
        <v>1845494589.697073</v>
      </c>
      <c r="I379" s="72">
        <v>2414720391.9407673</v>
      </c>
      <c r="J379" s="72">
        <v>3913590029.3300295</v>
      </c>
      <c r="K379" s="72">
        <v>4656881383.49189</v>
      </c>
      <c r="L379" s="72">
        <v>6056498315.9203787</v>
      </c>
      <c r="M379" s="72">
        <v>6537979750.4030886</v>
      </c>
      <c r="N379" s="72">
        <v>7565388107.9675236</v>
      </c>
      <c r="O379" s="72">
        <v>10254260925.146986</v>
      </c>
      <c r="P379" s="72">
        <v>12056396326.280861</v>
      </c>
      <c r="Q379" s="72">
        <v>15301188851.188457</v>
      </c>
      <c r="R379" s="72">
        <v>14351414694.814768</v>
      </c>
      <c r="S379" s="72">
        <v>14883959308.281279</v>
      </c>
      <c r="T379" s="72">
        <v>17936903536.259087</v>
      </c>
      <c r="U379" s="72">
        <v>17176100431.173618</v>
      </c>
      <c r="V379" s="72">
        <v>18947546723.271179</v>
      </c>
      <c r="W379" s="72">
        <v>15183741682.245527</v>
      </c>
      <c r="X379" s="72">
        <v>19743101038.893147</v>
      </c>
      <c r="Y379" s="72">
        <v>17683893415.985256</v>
      </c>
      <c r="Z379" s="72">
        <v>18579245954.434166</v>
      </c>
      <c r="AA379" s="72">
        <v>14689307944.42016</v>
      </c>
      <c r="AB379" s="72">
        <v>19847550735.839539</v>
      </c>
      <c r="AC379" s="72">
        <v>26067718804.528629</v>
      </c>
      <c r="AD379" s="72">
        <v>32374436346.338642</v>
      </c>
      <c r="AE379" s="72">
        <v>44023121512.564323</v>
      </c>
      <c r="AF379" s="72">
        <v>47143733170.613373</v>
      </c>
      <c r="AG379" s="72">
        <v>59274954313.344803</v>
      </c>
      <c r="AH379" s="72">
        <v>55419113817.613464</v>
      </c>
      <c r="AI379" s="72">
        <v>59864194969.699585</v>
      </c>
      <c r="AJ379" s="72">
        <v>60408845526.210129</v>
      </c>
      <c r="AK379" s="72">
        <v>52192282526.997444</v>
      </c>
      <c r="AL379" s="72">
        <v>52988689148.253365</v>
      </c>
      <c r="AM379" s="72">
        <v>61126918902.500687</v>
      </c>
      <c r="AN379" s="72">
        <v>53706062415.359589</v>
      </c>
      <c r="AO379" s="72">
        <v>58505125507.084541</v>
      </c>
      <c r="AP379" s="72">
        <v>57767037227.642723</v>
      </c>
      <c r="AQ379" s="72">
        <v>54556710709.915169</v>
      </c>
      <c r="AR379" s="72">
        <v>46579993855.62236</v>
      </c>
      <c r="AS379" s="72">
        <v>37460092235.82782</v>
      </c>
      <c r="AT379" s="72">
        <v>38165766974.494118</v>
      </c>
      <c r="AU379" s="72">
        <v>32992258340.077522</v>
      </c>
      <c r="AV379" s="72">
        <v>39036267192.128914</v>
      </c>
      <c r="AW379" s="72">
        <v>27733424912.189472</v>
      </c>
      <c r="AX379" s="72">
        <v>33186855785.086288</v>
      </c>
      <c r="AY379" s="72">
        <v>28279851909.195076</v>
      </c>
      <c r="AZ379" s="72">
        <v>23984554236.581879</v>
      </c>
      <c r="BA379" s="72">
        <v>15762934087.56781</v>
      </c>
      <c r="BB379" s="72">
        <v>18001460504.16993</v>
      </c>
      <c r="BC379" s="72">
        <v>11994457363.564577</v>
      </c>
      <c r="BD379" s="72">
        <v>11088575338.64649</v>
      </c>
      <c r="BE379" s="72">
        <v>11013171403.801111</v>
      </c>
      <c r="BF379" s="72">
        <v>11093390714.528282</v>
      </c>
      <c r="BG379" s="72">
        <v>10914951344.597721</v>
      </c>
      <c r="BH379" s="72">
        <v>9523472272.7673302</v>
      </c>
      <c r="BI379" s="72">
        <v>8598388800.8312836</v>
      </c>
      <c r="BJ379" s="72">
        <v>9068871007.0116482</v>
      </c>
      <c r="BK379" s="72">
        <v>7944843389.1467876</v>
      </c>
      <c r="BL379" s="72">
        <v>6460028469.9765177</v>
      </c>
      <c r="BM379" s="72">
        <v>5222811007.2432423</v>
      </c>
      <c r="BN379" s="72">
        <v>4188425358.6738677</v>
      </c>
      <c r="BO379" s="72">
        <v>3254958087.9400868</v>
      </c>
      <c r="BP379" s="72">
        <v>2949457146.3646531</v>
      </c>
      <c r="BQ379" s="72">
        <v>2032277718.5108984</v>
      </c>
      <c r="BR379" s="72">
        <v>1441500607.6464045</v>
      </c>
      <c r="BS379" s="72">
        <v>0</v>
      </c>
    </row>
    <row r="380" spans="6:71" x14ac:dyDescent="0.45">
      <c r="F380" s="22">
        <v>92</v>
      </c>
      <c r="G380" s="72">
        <v>925946352.71651351</v>
      </c>
      <c r="H380" s="72">
        <v>1932141548.9621961</v>
      </c>
      <c r="I380" s="72">
        <v>2645655511.7389512</v>
      </c>
      <c r="J380" s="72">
        <v>3243648293.6147881</v>
      </c>
      <c r="K380" s="72">
        <v>4045325678.0380292</v>
      </c>
      <c r="L380" s="72">
        <v>5867923480.0781794</v>
      </c>
      <c r="M380" s="72">
        <v>7003734389.7964888</v>
      </c>
      <c r="N380" s="72">
        <v>9287760687.5966473</v>
      </c>
      <c r="O380" s="72">
        <v>12210205418.231407</v>
      </c>
      <c r="P380" s="72">
        <v>14310146120.459997</v>
      </c>
      <c r="Q380" s="72">
        <v>13946297843.398319</v>
      </c>
      <c r="R380" s="72">
        <v>12523082641.375792</v>
      </c>
      <c r="S380" s="72">
        <v>13678598251.834009</v>
      </c>
      <c r="T380" s="72">
        <v>17182476312.66592</v>
      </c>
      <c r="U380" s="72">
        <v>14199180064.983513</v>
      </c>
      <c r="V380" s="72">
        <v>18693321286.22168</v>
      </c>
      <c r="W380" s="72">
        <v>20027821796.924847</v>
      </c>
      <c r="X380" s="72">
        <v>22139473189.218403</v>
      </c>
      <c r="Y380" s="72">
        <v>25157324932.365185</v>
      </c>
      <c r="Z380" s="72">
        <v>19626989687.762947</v>
      </c>
      <c r="AA380" s="72">
        <v>22564546850.515083</v>
      </c>
      <c r="AB380" s="72">
        <v>22248893695.036713</v>
      </c>
      <c r="AC380" s="72">
        <v>24910246761.697945</v>
      </c>
      <c r="AD380" s="72">
        <v>28880913138.755608</v>
      </c>
      <c r="AE380" s="72">
        <v>24249105152.458035</v>
      </c>
      <c r="AF380" s="72">
        <v>23632793580.381985</v>
      </c>
      <c r="AG380" s="72">
        <v>30477568659.119015</v>
      </c>
      <c r="AH380" s="72">
        <v>35771316367.911804</v>
      </c>
      <c r="AI380" s="72">
        <v>37138933135.553246</v>
      </c>
      <c r="AJ380" s="72">
        <v>41249391195.326378</v>
      </c>
      <c r="AK380" s="72">
        <v>45519519414.842819</v>
      </c>
      <c r="AL380" s="72">
        <v>33753915472.338352</v>
      </c>
      <c r="AM380" s="72">
        <v>36526312791.491852</v>
      </c>
      <c r="AN380" s="72">
        <v>46582443348.393486</v>
      </c>
      <c r="AO380" s="72">
        <v>49913866403.036728</v>
      </c>
      <c r="AP380" s="72">
        <v>36317134264.816574</v>
      </c>
      <c r="AQ380" s="72">
        <v>35269749738.771492</v>
      </c>
      <c r="AR380" s="72">
        <v>30811465973.533546</v>
      </c>
      <c r="AS380" s="72">
        <v>33164847515.551411</v>
      </c>
      <c r="AT380" s="72">
        <v>32144590258.557026</v>
      </c>
      <c r="AU380" s="72">
        <v>29557053985.031719</v>
      </c>
      <c r="AV380" s="72">
        <v>34688329377.589722</v>
      </c>
      <c r="AW380" s="72">
        <v>36355785280.684555</v>
      </c>
      <c r="AX380" s="72">
        <v>38805635597.446182</v>
      </c>
      <c r="AY380" s="72">
        <v>31894375142.921165</v>
      </c>
      <c r="AZ380" s="72">
        <v>25901856349.658955</v>
      </c>
      <c r="BA380" s="72">
        <v>24163230934.91124</v>
      </c>
      <c r="BB380" s="72">
        <v>28579430187.099998</v>
      </c>
      <c r="BC380" s="72">
        <v>25442954233.188038</v>
      </c>
      <c r="BD380" s="72">
        <v>23166729187.237686</v>
      </c>
      <c r="BE380" s="72">
        <v>18216571759.098316</v>
      </c>
      <c r="BF380" s="72">
        <v>15240102342.912479</v>
      </c>
      <c r="BG380" s="72">
        <v>16909448328.622738</v>
      </c>
      <c r="BH380" s="72">
        <v>18398484431.248722</v>
      </c>
      <c r="BI380" s="72">
        <v>15908241937.010866</v>
      </c>
      <c r="BJ380" s="72">
        <v>11562670835.309744</v>
      </c>
      <c r="BK380" s="72">
        <v>9279857329.5896072</v>
      </c>
      <c r="BL380" s="72">
        <v>6146308178.1566525</v>
      </c>
      <c r="BM380" s="72">
        <v>4763970579.4678078</v>
      </c>
      <c r="BN380" s="72">
        <v>3710547514.5716887</v>
      </c>
      <c r="BO380" s="72">
        <v>2877312635.4773345</v>
      </c>
      <c r="BP380" s="72">
        <v>2251444043.133153</v>
      </c>
      <c r="BQ380" s="72">
        <v>1145236537.4185123</v>
      </c>
      <c r="BR380" s="72">
        <v>580011448.0917927</v>
      </c>
      <c r="BS380" s="72">
        <v>0</v>
      </c>
    </row>
    <row r="381" spans="6:71" x14ac:dyDescent="0.45">
      <c r="F381" s="22">
        <v>93</v>
      </c>
      <c r="G381" s="72">
        <v>925946352.71651351</v>
      </c>
      <c r="H381" s="72">
        <v>1966889372.8605819</v>
      </c>
      <c r="I381" s="72">
        <v>2357941194.7778435</v>
      </c>
      <c r="J381" s="72">
        <v>2778296258.6395521</v>
      </c>
      <c r="K381" s="72">
        <v>4391578605.3039885</v>
      </c>
      <c r="L381" s="72">
        <v>6056351250.0957127</v>
      </c>
      <c r="M381" s="72">
        <v>6838763644.3442125</v>
      </c>
      <c r="N381" s="72">
        <v>7369770608.6786995</v>
      </c>
      <c r="O381" s="72">
        <v>7974901242.9291925</v>
      </c>
      <c r="P381" s="72">
        <v>11673359515.299894</v>
      </c>
      <c r="Q381" s="72">
        <v>13251905632.654337</v>
      </c>
      <c r="R381" s="72">
        <v>12129437802.060841</v>
      </c>
      <c r="S381" s="72">
        <v>13179176999.953131</v>
      </c>
      <c r="T381" s="72">
        <v>14463470502.432823</v>
      </c>
      <c r="U381" s="72">
        <v>14475620631.036989</v>
      </c>
      <c r="V381" s="72">
        <v>19295945883.312122</v>
      </c>
      <c r="W381" s="72">
        <v>23418127546.581604</v>
      </c>
      <c r="X381" s="72">
        <v>21407056455.437824</v>
      </c>
      <c r="Y381" s="72">
        <v>25934711275.382359</v>
      </c>
      <c r="Z381" s="72">
        <v>28101441638.306381</v>
      </c>
      <c r="AA381" s="72">
        <v>30151396921.19355</v>
      </c>
      <c r="AB381" s="72">
        <v>35629405065.139107</v>
      </c>
      <c r="AC381" s="72">
        <v>34978084396.552742</v>
      </c>
      <c r="AD381" s="72">
        <v>42038861045.367393</v>
      </c>
      <c r="AE381" s="72">
        <v>50162531475.016922</v>
      </c>
      <c r="AF381" s="72">
        <v>56974822369.383499</v>
      </c>
      <c r="AG381" s="72">
        <v>61499003810.745087</v>
      </c>
      <c r="AH381" s="72">
        <v>63457875634.727394</v>
      </c>
      <c r="AI381" s="72">
        <v>57749449692.2089</v>
      </c>
      <c r="AJ381" s="72">
        <v>50572356931.685722</v>
      </c>
      <c r="AK381" s="72">
        <v>50450360943.893013</v>
      </c>
      <c r="AL381" s="72">
        <v>47658528305.384109</v>
      </c>
      <c r="AM381" s="72">
        <v>53128891387.424904</v>
      </c>
      <c r="AN381" s="72">
        <v>66270181827.313835</v>
      </c>
      <c r="AO381" s="72">
        <v>52488512176.66996</v>
      </c>
      <c r="AP381" s="72">
        <v>50893801661.209496</v>
      </c>
      <c r="AQ381" s="72">
        <v>53330484654.798492</v>
      </c>
      <c r="AR381" s="72">
        <v>65322467831.136909</v>
      </c>
      <c r="AS381" s="72">
        <v>68850892150.357513</v>
      </c>
      <c r="AT381" s="72">
        <v>58974249645.74752</v>
      </c>
      <c r="AU381" s="72">
        <v>58227054153.462532</v>
      </c>
      <c r="AV381" s="72">
        <v>40546935892.816452</v>
      </c>
      <c r="AW381" s="72">
        <v>33262236897.443748</v>
      </c>
      <c r="AX381" s="72">
        <v>26567392438.12429</v>
      </c>
      <c r="AY381" s="72">
        <v>23077986609.409618</v>
      </c>
      <c r="AZ381" s="72">
        <v>16375400339.776371</v>
      </c>
      <c r="BA381" s="72">
        <v>14480011029.298887</v>
      </c>
      <c r="BB381" s="72">
        <v>16675673610.256207</v>
      </c>
      <c r="BC381" s="72">
        <v>16090819515.972103</v>
      </c>
      <c r="BD381" s="72">
        <v>12125568517.304325</v>
      </c>
      <c r="BE381" s="72">
        <v>13387331609.496716</v>
      </c>
      <c r="BF381" s="72">
        <v>8630180582.6880322</v>
      </c>
      <c r="BG381" s="72">
        <v>8392103805.3187313</v>
      </c>
      <c r="BH381" s="72">
        <v>6398876708.1336298</v>
      </c>
      <c r="BI381" s="72">
        <v>5088340110.2646332</v>
      </c>
      <c r="BJ381" s="72">
        <v>5960296747.1864948</v>
      </c>
      <c r="BK381" s="72">
        <v>5502022497.438838</v>
      </c>
      <c r="BL381" s="72">
        <v>4807496654.108305</v>
      </c>
      <c r="BM381" s="72">
        <v>3622012565.4430704</v>
      </c>
      <c r="BN381" s="72">
        <v>2381224183.9103928</v>
      </c>
      <c r="BO381" s="72">
        <v>1745602649.0702534</v>
      </c>
      <c r="BP381" s="72">
        <v>1164497180.5905025</v>
      </c>
      <c r="BQ381" s="72">
        <v>989015840.1627146</v>
      </c>
      <c r="BR381" s="72">
        <v>608898491.25138307</v>
      </c>
      <c r="BS381" s="72">
        <v>0</v>
      </c>
    </row>
    <row r="382" spans="6:71" x14ac:dyDescent="0.45">
      <c r="F382" s="22">
        <v>94</v>
      </c>
      <c r="G382" s="72">
        <v>925946352.71651351</v>
      </c>
      <c r="H382" s="72">
        <v>1826118464.3870144</v>
      </c>
      <c r="I382" s="72">
        <v>2856639238.9909678</v>
      </c>
      <c r="J382" s="72">
        <v>4171294461.9660559</v>
      </c>
      <c r="K382" s="72">
        <v>4715718475.7613029</v>
      </c>
      <c r="L382" s="72">
        <v>6084177142.6398287</v>
      </c>
      <c r="M382" s="72">
        <v>6538335558.2743711</v>
      </c>
      <c r="N382" s="72">
        <v>5970115292.3328667</v>
      </c>
      <c r="O382" s="72">
        <v>6374675557.5857811</v>
      </c>
      <c r="P382" s="72">
        <v>7797023214.4813147</v>
      </c>
      <c r="Q382" s="72">
        <v>10146156006.586153</v>
      </c>
      <c r="R382" s="72">
        <v>10467036356.804888</v>
      </c>
      <c r="S382" s="72">
        <v>12212188753.590212</v>
      </c>
      <c r="T382" s="72">
        <v>14551849100.029451</v>
      </c>
      <c r="U382" s="72">
        <v>13997243216.91988</v>
      </c>
      <c r="V382" s="72">
        <v>15611486974.878847</v>
      </c>
      <c r="W382" s="72">
        <v>12881484826.798214</v>
      </c>
      <c r="X382" s="72">
        <v>18448312501.775425</v>
      </c>
      <c r="Y382" s="72">
        <v>23860675900.429749</v>
      </c>
      <c r="Z382" s="72">
        <v>31968451195.694637</v>
      </c>
      <c r="AA382" s="72">
        <v>36948472931.98539</v>
      </c>
      <c r="AB382" s="72">
        <v>43963687907.504311</v>
      </c>
      <c r="AC382" s="72">
        <v>52731701425.558815</v>
      </c>
      <c r="AD382" s="72">
        <v>52199728689.056274</v>
      </c>
      <c r="AE382" s="72">
        <v>58901656776.088867</v>
      </c>
      <c r="AF382" s="72">
        <v>44078338267.521049</v>
      </c>
      <c r="AG382" s="72">
        <v>49113579352.565865</v>
      </c>
      <c r="AH382" s="72">
        <v>64123357802.164719</v>
      </c>
      <c r="AI382" s="72">
        <v>72139207708.702881</v>
      </c>
      <c r="AJ382" s="72">
        <v>55747381356.905159</v>
      </c>
      <c r="AK382" s="72">
        <v>41913307744.419304</v>
      </c>
      <c r="AL382" s="72">
        <v>43698005079.878777</v>
      </c>
      <c r="AM382" s="72">
        <v>34572376097.874687</v>
      </c>
      <c r="AN382" s="72">
        <v>28865554175.784916</v>
      </c>
      <c r="AO382" s="72">
        <v>27207336195.63961</v>
      </c>
      <c r="AP382" s="72">
        <v>32791180850.693165</v>
      </c>
      <c r="AQ382" s="72">
        <v>37796739261.801254</v>
      </c>
      <c r="AR382" s="72">
        <v>40466914457.430878</v>
      </c>
      <c r="AS382" s="72">
        <v>31212892302.143414</v>
      </c>
      <c r="AT382" s="72">
        <v>28876011085.020226</v>
      </c>
      <c r="AU382" s="72">
        <v>26850155915.485096</v>
      </c>
      <c r="AV382" s="72">
        <v>23542935084.472408</v>
      </c>
      <c r="AW382" s="72">
        <v>25863828520.750332</v>
      </c>
      <c r="AX382" s="72">
        <v>23883042214.548981</v>
      </c>
      <c r="AY382" s="72">
        <v>24700344016.785812</v>
      </c>
      <c r="AZ382" s="72">
        <v>25483800294.764187</v>
      </c>
      <c r="BA382" s="72">
        <v>22577907435.145481</v>
      </c>
      <c r="BB382" s="72">
        <v>23446651662.931755</v>
      </c>
      <c r="BC382" s="72">
        <v>19765997332.666645</v>
      </c>
      <c r="BD382" s="72">
        <v>21189991076.607029</v>
      </c>
      <c r="BE382" s="72">
        <v>20848950260.078953</v>
      </c>
      <c r="BF382" s="72">
        <v>19323613335.52626</v>
      </c>
      <c r="BG382" s="72">
        <v>20521610325.096115</v>
      </c>
      <c r="BH382" s="72">
        <v>19058645909.268852</v>
      </c>
      <c r="BI382" s="72">
        <v>16443000419.451233</v>
      </c>
      <c r="BJ382" s="72">
        <v>17252838104.325466</v>
      </c>
      <c r="BK382" s="72">
        <v>15385063907.487186</v>
      </c>
      <c r="BL382" s="72">
        <v>11908695004.221035</v>
      </c>
      <c r="BM382" s="72">
        <v>8993264475.7673435</v>
      </c>
      <c r="BN382" s="72">
        <v>5509231976.6513271</v>
      </c>
      <c r="BO382" s="72">
        <v>4834793788.900794</v>
      </c>
      <c r="BP382" s="72">
        <v>4276721031.5245934</v>
      </c>
      <c r="BQ382" s="72">
        <v>3278088809.241622</v>
      </c>
      <c r="BR382" s="72">
        <v>2295585386.0799403</v>
      </c>
      <c r="BS382" s="72">
        <v>0</v>
      </c>
    </row>
    <row r="383" spans="6:71" x14ac:dyDescent="0.45">
      <c r="F383" s="22">
        <v>95</v>
      </c>
      <c r="G383" s="72">
        <v>925946352.71651351</v>
      </c>
      <c r="H383" s="72">
        <v>1917235359.5875728</v>
      </c>
      <c r="I383" s="72">
        <v>2711855382.5243039</v>
      </c>
      <c r="J383" s="72">
        <v>4487974087.4137907</v>
      </c>
      <c r="K383" s="72">
        <v>5517574513.4596138</v>
      </c>
      <c r="L383" s="72">
        <v>6397855096.4986238</v>
      </c>
      <c r="M383" s="72">
        <v>6464182644.141778</v>
      </c>
      <c r="N383" s="72">
        <v>9281550546.1489887</v>
      </c>
      <c r="O383" s="72">
        <v>11173615001.679943</v>
      </c>
      <c r="P383" s="72">
        <v>12703213010.411661</v>
      </c>
      <c r="Q383" s="72">
        <v>12593208957.584894</v>
      </c>
      <c r="R383" s="72">
        <v>12761299768.635942</v>
      </c>
      <c r="S383" s="72">
        <v>11740847482.066515</v>
      </c>
      <c r="T383" s="72">
        <v>11184594899.312588</v>
      </c>
      <c r="U383" s="72">
        <v>11785222111.836336</v>
      </c>
      <c r="V383" s="72">
        <v>16091125103.641844</v>
      </c>
      <c r="W383" s="72">
        <v>15998633089.94627</v>
      </c>
      <c r="X383" s="72">
        <v>15300002785.526535</v>
      </c>
      <c r="Y383" s="72">
        <v>16844767563.396254</v>
      </c>
      <c r="Z383" s="72">
        <v>22606859510.72554</v>
      </c>
      <c r="AA383" s="72">
        <v>29530801979.896881</v>
      </c>
      <c r="AB383" s="72">
        <v>30469571512.814457</v>
      </c>
      <c r="AC383" s="72">
        <v>27178383993.690002</v>
      </c>
      <c r="AD383" s="72">
        <v>25679756871.395992</v>
      </c>
      <c r="AE383" s="72">
        <v>19534708168.990578</v>
      </c>
      <c r="AF383" s="72">
        <v>25428258342.974838</v>
      </c>
      <c r="AG383" s="72">
        <v>33483128946.423851</v>
      </c>
      <c r="AH383" s="72">
        <v>32229532010.767002</v>
      </c>
      <c r="AI383" s="72">
        <v>42076635865.574165</v>
      </c>
      <c r="AJ383" s="72">
        <v>55455995778.264435</v>
      </c>
      <c r="AK383" s="72">
        <v>47952911502.710312</v>
      </c>
      <c r="AL383" s="72">
        <v>45765406940.207268</v>
      </c>
      <c r="AM383" s="72">
        <v>45887843409.14904</v>
      </c>
      <c r="AN383" s="72">
        <v>34109667309.5383</v>
      </c>
      <c r="AO383" s="72">
        <v>38127383701.341019</v>
      </c>
      <c r="AP383" s="72">
        <v>39682365497.405113</v>
      </c>
      <c r="AQ383" s="72">
        <v>41829057131.795982</v>
      </c>
      <c r="AR383" s="72">
        <v>42123762936.072327</v>
      </c>
      <c r="AS383" s="72">
        <v>47538571271.572983</v>
      </c>
      <c r="AT383" s="72">
        <v>48533226093.609474</v>
      </c>
      <c r="AU383" s="72">
        <v>53221369204.774155</v>
      </c>
      <c r="AV383" s="72">
        <v>50310061177.177086</v>
      </c>
      <c r="AW383" s="72">
        <v>35306451756.978394</v>
      </c>
      <c r="AX383" s="72">
        <v>40453352848.351967</v>
      </c>
      <c r="AY383" s="72">
        <v>41639790656.747711</v>
      </c>
      <c r="AZ383" s="72">
        <v>30588635552.067684</v>
      </c>
      <c r="BA383" s="72">
        <v>27273618929.928753</v>
      </c>
      <c r="BB383" s="72">
        <v>22992755419.257168</v>
      </c>
      <c r="BC383" s="72">
        <v>26952864117.315475</v>
      </c>
      <c r="BD383" s="72">
        <v>27939088164.211773</v>
      </c>
      <c r="BE383" s="72">
        <v>27581028328.478092</v>
      </c>
      <c r="BF383" s="72">
        <v>28908639773.740135</v>
      </c>
      <c r="BG383" s="72">
        <v>18796458304.919205</v>
      </c>
      <c r="BH383" s="72">
        <v>13411152165.621857</v>
      </c>
      <c r="BI383" s="72">
        <v>14010529524.920277</v>
      </c>
      <c r="BJ383" s="72">
        <v>10161979745.910505</v>
      </c>
      <c r="BK383" s="72">
        <v>7887411933.5104723</v>
      </c>
      <c r="BL383" s="72">
        <v>7150999624.4713697</v>
      </c>
      <c r="BM383" s="72">
        <v>5395535852.257596</v>
      </c>
      <c r="BN383" s="72">
        <v>4264343001.0511808</v>
      </c>
      <c r="BO383" s="72">
        <v>4207741400.3246646</v>
      </c>
      <c r="BP383" s="72">
        <v>3760329918.2876649</v>
      </c>
      <c r="BQ383" s="72">
        <v>2615979265.864852</v>
      </c>
      <c r="BR383" s="72">
        <v>1117287196.6974049</v>
      </c>
      <c r="BS383" s="72">
        <v>0</v>
      </c>
    </row>
    <row r="384" spans="6:71" x14ac:dyDescent="0.45">
      <c r="F384" s="22">
        <v>96</v>
      </c>
      <c r="G384" s="72">
        <v>925946352.71651351</v>
      </c>
      <c r="H384" s="72">
        <v>1682808413.2945416</v>
      </c>
      <c r="I384" s="72">
        <v>2730733674.7501011</v>
      </c>
      <c r="J384" s="72">
        <v>3638849421.9657412</v>
      </c>
      <c r="K384" s="72">
        <v>5215262448.0010586</v>
      </c>
      <c r="L384" s="72">
        <v>5258051155.7787209</v>
      </c>
      <c r="M384" s="72">
        <v>6528633793.9494171</v>
      </c>
      <c r="N384" s="72">
        <v>8167712665.8971176</v>
      </c>
      <c r="O384" s="72">
        <v>7509410195.3325977</v>
      </c>
      <c r="P384" s="72">
        <v>9522686789.819828</v>
      </c>
      <c r="Q384" s="72">
        <v>11402121325.720182</v>
      </c>
      <c r="R384" s="72">
        <v>14450639435.824741</v>
      </c>
      <c r="S384" s="72">
        <v>17155130450.453638</v>
      </c>
      <c r="T384" s="72">
        <v>21567036711.928608</v>
      </c>
      <c r="U384" s="72">
        <v>26847304789.030476</v>
      </c>
      <c r="V384" s="72">
        <v>31970826497.209267</v>
      </c>
      <c r="W384" s="72">
        <v>25386316479.790249</v>
      </c>
      <c r="X384" s="72">
        <v>27668479784.740139</v>
      </c>
      <c r="Y384" s="72">
        <v>29298154216.147228</v>
      </c>
      <c r="Z384" s="72">
        <v>31700316423.867767</v>
      </c>
      <c r="AA384" s="72">
        <v>31923622826.209511</v>
      </c>
      <c r="AB384" s="72">
        <v>37294148349.304131</v>
      </c>
      <c r="AC384" s="72">
        <v>37810990081.260544</v>
      </c>
      <c r="AD384" s="72">
        <v>41203326307.364815</v>
      </c>
      <c r="AE384" s="72">
        <v>46466632673.818611</v>
      </c>
      <c r="AF384" s="72">
        <v>42451864112.330177</v>
      </c>
      <c r="AG384" s="72">
        <v>37514947179.642258</v>
      </c>
      <c r="AH384" s="72">
        <v>36249482671.728714</v>
      </c>
      <c r="AI384" s="72">
        <v>36158989008.20459</v>
      </c>
      <c r="AJ384" s="72">
        <v>46857888408.851601</v>
      </c>
      <c r="AK384" s="72">
        <v>47377333039.484467</v>
      </c>
      <c r="AL384" s="72">
        <v>33753396504.695698</v>
      </c>
      <c r="AM384" s="72">
        <v>36931699933.789017</v>
      </c>
      <c r="AN384" s="72">
        <v>37856809739.172302</v>
      </c>
      <c r="AO384" s="72">
        <v>32301363422.56353</v>
      </c>
      <c r="AP384" s="72">
        <v>34099837805.871971</v>
      </c>
      <c r="AQ384" s="72">
        <v>29161495979.127773</v>
      </c>
      <c r="AR384" s="72">
        <v>24472687062.214542</v>
      </c>
      <c r="AS384" s="72">
        <v>26217033607.302269</v>
      </c>
      <c r="AT384" s="72">
        <v>26696846696.887699</v>
      </c>
      <c r="AU384" s="72">
        <v>25594600518.935169</v>
      </c>
      <c r="AV384" s="72">
        <v>20811024640.658615</v>
      </c>
      <c r="AW384" s="72">
        <v>15047642775.595228</v>
      </c>
      <c r="AX384" s="72">
        <v>10383087302.416763</v>
      </c>
      <c r="AY384" s="72">
        <v>9772295770.2047634</v>
      </c>
      <c r="AZ384" s="72">
        <v>8251011307.8957767</v>
      </c>
      <c r="BA384" s="72">
        <v>9054708685.7160702</v>
      </c>
      <c r="BB384" s="72">
        <v>10635044898.627035</v>
      </c>
      <c r="BC384" s="72">
        <v>10569846602.871326</v>
      </c>
      <c r="BD384" s="72">
        <v>9966175089.3130875</v>
      </c>
      <c r="BE384" s="72">
        <v>11674488546.508408</v>
      </c>
      <c r="BF384" s="72">
        <v>8447741289.4722033</v>
      </c>
      <c r="BG384" s="72">
        <v>9346310828.8975315</v>
      </c>
      <c r="BH384" s="72">
        <v>8946630366.862421</v>
      </c>
      <c r="BI384" s="72">
        <v>8554270832.8654165</v>
      </c>
      <c r="BJ384" s="72">
        <v>8712432602.0291386</v>
      </c>
      <c r="BK384" s="72">
        <v>7472676380.6937695</v>
      </c>
      <c r="BL384" s="72">
        <v>7224205528.0293846</v>
      </c>
      <c r="BM384" s="72">
        <v>4865710647.9311647</v>
      </c>
      <c r="BN384" s="72">
        <v>3728121462.9935818</v>
      </c>
      <c r="BO384" s="72">
        <v>3591653680.5532436</v>
      </c>
      <c r="BP384" s="72">
        <v>2071925354.1425183</v>
      </c>
      <c r="BQ384" s="72">
        <v>1090255443.5879347</v>
      </c>
      <c r="BR384" s="72">
        <v>484552247.16745979</v>
      </c>
      <c r="BS384" s="72">
        <v>0</v>
      </c>
    </row>
    <row r="385" spans="6:71" x14ac:dyDescent="0.45">
      <c r="F385" s="22">
        <v>97</v>
      </c>
      <c r="G385" s="72">
        <v>925946352.71651351</v>
      </c>
      <c r="H385" s="72">
        <v>1920048511.5003552</v>
      </c>
      <c r="I385" s="72">
        <v>2760549607.7215834</v>
      </c>
      <c r="J385" s="72">
        <v>3943983413.7147813</v>
      </c>
      <c r="K385" s="72">
        <v>5165234821.1086149</v>
      </c>
      <c r="L385" s="72">
        <v>6633640146.0365381</v>
      </c>
      <c r="M385" s="72">
        <v>6515455714.8666658</v>
      </c>
      <c r="N385" s="72">
        <v>8166746716.2021742</v>
      </c>
      <c r="O385" s="72">
        <v>11029721961.617859</v>
      </c>
      <c r="P385" s="72">
        <v>9356180816.2092342</v>
      </c>
      <c r="Q385" s="72">
        <v>12711684362.073488</v>
      </c>
      <c r="R385" s="72">
        <v>17843996859.906487</v>
      </c>
      <c r="S385" s="72">
        <v>15312036347.89996</v>
      </c>
      <c r="T385" s="72">
        <v>20121009729.354355</v>
      </c>
      <c r="U385" s="72">
        <v>16923262166.443983</v>
      </c>
      <c r="V385" s="72">
        <v>21377553308.291985</v>
      </c>
      <c r="W385" s="72">
        <v>18145558571.142582</v>
      </c>
      <c r="X385" s="72">
        <v>20210653184.866505</v>
      </c>
      <c r="Y385" s="72">
        <v>24181460422.077316</v>
      </c>
      <c r="Z385" s="72">
        <v>23386855827.090191</v>
      </c>
      <c r="AA385" s="72">
        <v>24844981092.17799</v>
      </c>
      <c r="AB385" s="72">
        <v>27824987208.600647</v>
      </c>
      <c r="AC385" s="72">
        <v>31974221950.195358</v>
      </c>
      <c r="AD385" s="72">
        <v>34515997127.600159</v>
      </c>
      <c r="AE385" s="72">
        <v>35273711600.253578</v>
      </c>
      <c r="AF385" s="72">
        <v>36773715299.09874</v>
      </c>
      <c r="AG385" s="72">
        <v>30117661161.89835</v>
      </c>
      <c r="AH385" s="72">
        <v>24915586320.03965</v>
      </c>
      <c r="AI385" s="72">
        <v>32577889125.965847</v>
      </c>
      <c r="AJ385" s="72">
        <v>24231524535.068333</v>
      </c>
      <c r="AK385" s="72">
        <v>31112322805.546692</v>
      </c>
      <c r="AL385" s="72">
        <v>26943070924.1283</v>
      </c>
      <c r="AM385" s="72">
        <v>32765087005.279015</v>
      </c>
      <c r="AN385" s="72">
        <v>36116039165.70961</v>
      </c>
      <c r="AO385" s="72">
        <v>41847275097.386932</v>
      </c>
      <c r="AP385" s="72">
        <v>38971494278.929352</v>
      </c>
      <c r="AQ385" s="72">
        <v>42719022448.046524</v>
      </c>
      <c r="AR385" s="72">
        <v>34539529424.410591</v>
      </c>
      <c r="AS385" s="72">
        <v>27280679793.197601</v>
      </c>
      <c r="AT385" s="72">
        <v>29348798058.702759</v>
      </c>
      <c r="AU385" s="72">
        <v>26442510092.956226</v>
      </c>
      <c r="AV385" s="72">
        <v>25076550325.88908</v>
      </c>
      <c r="AW385" s="72">
        <v>23482449219.827042</v>
      </c>
      <c r="AX385" s="72">
        <v>25182358471.369305</v>
      </c>
      <c r="AY385" s="72">
        <v>27635362947.800526</v>
      </c>
      <c r="AZ385" s="72">
        <v>35122859543.115807</v>
      </c>
      <c r="BA385" s="72">
        <v>29168736264.302563</v>
      </c>
      <c r="BB385" s="72">
        <v>27850285613.711674</v>
      </c>
      <c r="BC385" s="72">
        <v>19592796363.781128</v>
      </c>
      <c r="BD385" s="72">
        <v>18772106371.099602</v>
      </c>
      <c r="BE385" s="72">
        <v>17407462031.803162</v>
      </c>
      <c r="BF385" s="72">
        <v>15503067373.337355</v>
      </c>
      <c r="BG385" s="72">
        <v>16094304522.785107</v>
      </c>
      <c r="BH385" s="72">
        <v>12899828582.409464</v>
      </c>
      <c r="BI385" s="72">
        <v>13002156548.532593</v>
      </c>
      <c r="BJ385" s="72">
        <v>14603378639.95377</v>
      </c>
      <c r="BK385" s="72">
        <v>15404560813.372694</v>
      </c>
      <c r="BL385" s="72">
        <v>12603813264.652832</v>
      </c>
      <c r="BM385" s="72">
        <v>7454346293.5441961</v>
      </c>
      <c r="BN385" s="72">
        <v>5714450990.4163809</v>
      </c>
      <c r="BO385" s="72">
        <v>4546009633.1804914</v>
      </c>
      <c r="BP385" s="72">
        <v>3292226802.2327237</v>
      </c>
      <c r="BQ385" s="72">
        <v>1854124831.3512735</v>
      </c>
      <c r="BR385" s="72">
        <v>770989046.57080615</v>
      </c>
      <c r="BS385" s="72">
        <v>0</v>
      </c>
    </row>
    <row r="386" spans="6:71" x14ac:dyDescent="0.45">
      <c r="F386" s="22">
        <v>98</v>
      </c>
      <c r="G386" s="72">
        <v>925946352.71651351</v>
      </c>
      <c r="H386" s="72">
        <v>1790140114.8973172</v>
      </c>
      <c r="I386" s="72">
        <v>2941450950.5037203</v>
      </c>
      <c r="J386" s="72">
        <v>3709305952.1797857</v>
      </c>
      <c r="K386" s="72">
        <v>5283159411.1819487</v>
      </c>
      <c r="L386" s="72">
        <v>4898134830.7804003</v>
      </c>
      <c r="M386" s="72">
        <v>7030168651.8709517</v>
      </c>
      <c r="N386" s="72">
        <v>9237540610.4120617</v>
      </c>
      <c r="O386" s="72">
        <v>10023377972.951307</v>
      </c>
      <c r="P386" s="72">
        <v>11602139984.131193</v>
      </c>
      <c r="Q386" s="72">
        <v>13983981447.945049</v>
      </c>
      <c r="R386" s="72">
        <v>13386982434.732134</v>
      </c>
      <c r="S386" s="72">
        <v>16026413919.552914</v>
      </c>
      <c r="T386" s="72">
        <v>16677764512.220808</v>
      </c>
      <c r="U386" s="72">
        <v>17906288874.080574</v>
      </c>
      <c r="V386" s="72">
        <v>18569807387.613644</v>
      </c>
      <c r="W386" s="72">
        <v>16612021516.648697</v>
      </c>
      <c r="X386" s="72">
        <v>18569619750.249187</v>
      </c>
      <c r="Y386" s="72">
        <v>18163958691.059334</v>
      </c>
      <c r="Z386" s="72">
        <v>24830356955.051537</v>
      </c>
      <c r="AA386" s="72">
        <v>28353969134.979027</v>
      </c>
      <c r="AB386" s="72">
        <v>23906078400.803211</v>
      </c>
      <c r="AC386" s="72">
        <v>21073384147.751656</v>
      </c>
      <c r="AD386" s="72">
        <v>26308294008.933006</v>
      </c>
      <c r="AE386" s="72">
        <v>28262104751.605984</v>
      </c>
      <c r="AF386" s="72">
        <v>35234422452.061028</v>
      </c>
      <c r="AG386" s="72">
        <v>43055543787.768448</v>
      </c>
      <c r="AH386" s="72">
        <v>52089089379.378387</v>
      </c>
      <c r="AI386" s="72">
        <v>55322967452.116661</v>
      </c>
      <c r="AJ386" s="72">
        <v>55147853826.052788</v>
      </c>
      <c r="AK386" s="72">
        <v>47158705761.888374</v>
      </c>
      <c r="AL386" s="72">
        <v>55302417711.035934</v>
      </c>
      <c r="AM386" s="72">
        <v>65329529128.350464</v>
      </c>
      <c r="AN386" s="72">
        <v>66504708095.201645</v>
      </c>
      <c r="AO386" s="72">
        <v>48953079848.279877</v>
      </c>
      <c r="AP386" s="72">
        <v>51706148137.459381</v>
      </c>
      <c r="AQ386" s="72">
        <v>64354253759.242432</v>
      </c>
      <c r="AR386" s="72">
        <v>71443598768.470428</v>
      </c>
      <c r="AS386" s="72">
        <v>50092574598.452065</v>
      </c>
      <c r="AT386" s="72">
        <v>42305484641.201393</v>
      </c>
      <c r="AU386" s="72">
        <v>44533335112.640205</v>
      </c>
      <c r="AV386" s="72">
        <v>31596093718.118942</v>
      </c>
      <c r="AW386" s="72">
        <v>38363613122.1409</v>
      </c>
      <c r="AX386" s="72">
        <v>46424684373.546455</v>
      </c>
      <c r="AY386" s="72">
        <v>41550736591.876648</v>
      </c>
      <c r="AZ386" s="72">
        <v>28797054219.012543</v>
      </c>
      <c r="BA386" s="72">
        <v>19254760621.763519</v>
      </c>
      <c r="BB386" s="72">
        <v>22255365951.91074</v>
      </c>
      <c r="BC386" s="72">
        <v>24096702689.089951</v>
      </c>
      <c r="BD386" s="72">
        <v>21496595570.394875</v>
      </c>
      <c r="BE386" s="72">
        <v>17822733261.211155</v>
      </c>
      <c r="BF386" s="72">
        <v>12398493072.51996</v>
      </c>
      <c r="BG386" s="72">
        <v>9784106648.8818378</v>
      </c>
      <c r="BH386" s="72">
        <v>9838905320.5328121</v>
      </c>
      <c r="BI386" s="72">
        <v>7832661899.3464327</v>
      </c>
      <c r="BJ386" s="72">
        <v>5043743834.4547167</v>
      </c>
      <c r="BK386" s="72">
        <v>4463547920.7303133</v>
      </c>
      <c r="BL386" s="72">
        <v>3859535285.8071728</v>
      </c>
      <c r="BM386" s="72">
        <v>3446945136.1252427</v>
      </c>
      <c r="BN386" s="72">
        <v>2187044126.2844005</v>
      </c>
      <c r="BO386" s="72">
        <v>1909660976.159014</v>
      </c>
      <c r="BP386" s="72">
        <v>1399494336.4606607</v>
      </c>
      <c r="BQ386" s="72">
        <v>1104768719.9695625</v>
      </c>
      <c r="BR386" s="72">
        <v>703449493.17979658</v>
      </c>
      <c r="BS386" s="72">
        <v>0</v>
      </c>
    </row>
    <row r="387" spans="6:71" x14ac:dyDescent="0.45">
      <c r="F387" s="22">
        <v>99</v>
      </c>
      <c r="G387" s="72">
        <v>925946352.71651351</v>
      </c>
      <c r="H387" s="72">
        <v>1662300834.4296901</v>
      </c>
      <c r="I387" s="72">
        <v>2488469999.059886</v>
      </c>
      <c r="J387" s="72">
        <v>4262767323.6752801</v>
      </c>
      <c r="K387" s="72">
        <v>4536294550.6099415</v>
      </c>
      <c r="L387" s="72">
        <v>4557684410.4899139</v>
      </c>
      <c r="M387" s="72">
        <v>5950784578.1211872</v>
      </c>
      <c r="N387" s="72">
        <v>6895417238.9319925</v>
      </c>
      <c r="O387" s="72">
        <v>9217824472.7740269</v>
      </c>
      <c r="P387" s="72">
        <v>11494483128.90925</v>
      </c>
      <c r="Q387" s="72">
        <v>12085305538.927166</v>
      </c>
      <c r="R387" s="72">
        <v>12320361686.112467</v>
      </c>
      <c r="S387" s="72">
        <v>11337621564.678305</v>
      </c>
      <c r="T387" s="72">
        <v>12142222384.598751</v>
      </c>
      <c r="U387" s="72">
        <v>17046640816.977467</v>
      </c>
      <c r="V387" s="72">
        <v>19804430488.752083</v>
      </c>
      <c r="W387" s="72">
        <v>22177762245.483429</v>
      </c>
      <c r="X387" s="72">
        <v>25464170895.377827</v>
      </c>
      <c r="Y387" s="72">
        <v>29721525565.00457</v>
      </c>
      <c r="Z387" s="72">
        <v>30916292746.907276</v>
      </c>
      <c r="AA387" s="72">
        <v>28719927827.125278</v>
      </c>
      <c r="AB387" s="72">
        <v>24719549128.563038</v>
      </c>
      <c r="AC387" s="72">
        <v>28816464590.310345</v>
      </c>
      <c r="AD387" s="72">
        <v>27891105390.557941</v>
      </c>
      <c r="AE387" s="72">
        <v>28906232829.824039</v>
      </c>
      <c r="AF387" s="72">
        <v>25655522391.214725</v>
      </c>
      <c r="AG387" s="72">
        <v>31204327160.779175</v>
      </c>
      <c r="AH387" s="72">
        <v>27389555250.454376</v>
      </c>
      <c r="AI387" s="72">
        <v>31429523626.904945</v>
      </c>
      <c r="AJ387" s="72">
        <v>41323496079.117775</v>
      </c>
      <c r="AK387" s="72">
        <v>39970675011.870003</v>
      </c>
      <c r="AL387" s="72">
        <v>35387293738.222153</v>
      </c>
      <c r="AM387" s="72">
        <v>41972798729.359062</v>
      </c>
      <c r="AN387" s="72">
        <v>48367350371.117218</v>
      </c>
      <c r="AO387" s="72">
        <v>53764387932.431206</v>
      </c>
      <c r="AP387" s="72">
        <v>58886371226.559616</v>
      </c>
      <c r="AQ387" s="72">
        <v>47416729957.752396</v>
      </c>
      <c r="AR387" s="72">
        <v>43912241977.77729</v>
      </c>
      <c r="AS387" s="72">
        <v>45205585430.702477</v>
      </c>
      <c r="AT387" s="72">
        <v>34451301990.86245</v>
      </c>
      <c r="AU387" s="72">
        <v>29623723415.878922</v>
      </c>
      <c r="AV387" s="72">
        <v>31906938843.134602</v>
      </c>
      <c r="AW387" s="72">
        <v>32513101976.455685</v>
      </c>
      <c r="AX387" s="72">
        <v>29758066746.59235</v>
      </c>
      <c r="AY387" s="72">
        <v>28224701732.73893</v>
      </c>
      <c r="AZ387" s="72">
        <v>32600183406.579941</v>
      </c>
      <c r="BA387" s="72">
        <v>34765942698.961121</v>
      </c>
      <c r="BB387" s="72">
        <v>25745025024.269451</v>
      </c>
      <c r="BC387" s="72">
        <v>24650549408.182781</v>
      </c>
      <c r="BD387" s="72">
        <v>29184506697.533562</v>
      </c>
      <c r="BE387" s="72">
        <v>31122103738.176838</v>
      </c>
      <c r="BF387" s="72">
        <v>22688011650.052277</v>
      </c>
      <c r="BG387" s="72">
        <v>16558837934.211113</v>
      </c>
      <c r="BH387" s="72">
        <v>16584014106.735672</v>
      </c>
      <c r="BI387" s="72">
        <v>15948410391.25139</v>
      </c>
      <c r="BJ387" s="72">
        <v>13100527970.594444</v>
      </c>
      <c r="BK387" s="72">
        <v>13402719050.676069</v>
      </c>
      <c r="BL387" s="72">
        <v>11041107429.687769</v>
      </c>
      <c r="BM387" s="72">
        <v>8702969128.7239914</v>
      </c>
      <c r="BN387" s="72">
        <v>6842572665.3871832</v>
      </c>
      <c r="BO387" s="72">
        <v>4020667377.6232271</v>
      </c>
      <c r="BP387" s="72">
        <v>3098984449.8905997</v>
      </c>
      <c r="BQ387" s="72">
        <v>1760093947.4820189</v>
      </c>
      <c r="BR387" s="72">
        <v>903111601.28743863</v>
      </c>
      <c r="BS387" s="72">
        <v>0</v>
      </c>
    </row>
    <row r="388" spans="6:71" x14ac:dyDescent="0.45">
      <c r="F388" s="22">
        <v>100</v>
      </c>
      <c r="G388" s="72">
        <v>925946352.71651351</v>
      </c>
      <c r="H388" s="72">
        <v>1844211354.7502632</v>
      </c>
      <c r="I388" s="72">
        <v>2843864504.6238031</v>
      </c>
      <c r="J388" s="72">
        <v>3720860635.4599338</v>
      </c>
      <c r="K388" s="72">
        <v>5855239536.0137539</v>
      </c>
      <c r="L388" s="72">
        <v>6014568653.3314638</v>
      </c>
      <c r="M388" s="72">
        <v>6342614832.3288851</v>
      </c>
      <c r="N388" s="72">
        <v>7934188422.2960663</v>
      </c>
      <c r="O388" s="72">
        <v>9705200953.9353161</v>
      </c>
      <c r="P388" s="72">
        <v>11595509690.196056</v>
      </c>
      <c r="Q388" s="72">
        <v>13915366437.076563</v>
      </c>
      <c r="R388" s="72">
        <v>12978350040.548588</v>
      </c>
      <c r="S388" s="72">
        <v>15378752146.681995</v>
      </c>
      <c r="T388" s="72">
        <v>17708685021.660965</v>
      </c>
      <c r="U388" s="72">
        <v>20136762309.913963</v>
      </c>
      <c r="V388" s="72">
        <v>19272995545.09354</v>
      </c>
      <c r="W388" s="72">
        <v>19978084811.408249</v>
      </c>
      <c r="X388" s="72">
        <v>24827051551.877701</v>
      </c>
      <c r="Y388" s="72">
        <v>19008456095.143692</v>
      </c>
      <c r="Z388" s="72">
        <v>20339423930.074497</v>
      </c>
      <c r="AA388" s="72">
        <v>23729214873.051517</v>
      </c>
      <c r="AB388" s="72">
        <v>28232189782.9632</v>
      </c>
      <c r="AC388" s="72">
        <v>25134056304.437618</v>
      </c>
      <c r="AD388" s="72">
        <v>28683991244.038074</v>
      </c>
      <c r="AE388" s="72">
        <v>30437846805.273006</v>
      </c>
      <c r="AF388" s="72">
        <v>35841971429.718369</v>
      </c>
      <c r="AG388" s="72">
        <v>44923060344.898018</v>
      </c>
      <c r="AH388" s="72">
        <v>41254016926.17868</v>
      </c>
      <c r="AI388" s="72">
        <v>51893281503.187607</v>
      </c>
      <c r="AJ388" s="72">
        <v>45516548378.925438</v>
      </c>
      <c r="AK388" s="72">
        <v>50723450232.38401</v>
      </c>
      <c r="AL388" s="72">
        <v>42667053049.202011</v>
      </c>
      <c r="AM388" s="72">
        <v>30898741164.13131</v>
      </c>
      <c r="AN388" s="72">
        <v>34065981771.549755</v>
      </c>
      <c r="AO388" s="72">
        <v>35745533646.190163</v>
      </c>
      <c r="AP388" s="72">
        <v>40875530922.612381</v>
      </c>
      <c r="AQ388" s="72">
        <v>33350352330.029263</v>
      </c>
      <c r="AR388" s="72">
        <v>35244239428.649773</v>
      </c>
      <c r="AS388" s="72">
        <v>25223651830.384792</v>
      </c>
      <c r="AT388" s="72">
        <v>26199527791.794666</v>
      </c>
      <c r="AU388" s="72">
        <v>33058637764.68922</v>
      </c>
      <c r="AV388" s="72">
        <v>32967280511.832726</v>
      </c>
      <c r="AW388" s="72">
        <v>22934520990.883411</v>
      </c>
      <c r="AX388" s="72">
        <v>22960474196.021759</v>
      </c>
      <c r="AY388" s="72">
        <v>16919429887.230686</v>
      </c>
      <c r="AZ388" s="72">
        <v>16146514430.773106</v>
      </c>
      <c r="BA388" s="72">
        <v>17891109681.146839</v>
      </c>
      <c r="BB388" s="72">
        <v>15735045575.958282</v>
      </c>
      <c r="BC388" s="72">
        <v>15242299445.022993</v>
      </c>
      <c r="BD388" s="72">
        <v>16032403725.025583</v>
      </c>
      <c r="BE388" s="72">
        <v>16819917580.255947</v>
      </c>
      <c r="BF388" s="72">
        <v>16652374538.978155</v>
      </c>
      <c r="BG388" s="72">
        <v>17197070288.483658</v>
      </c>
      <c r="BH388" s="72">
        <v>16580609734.226831</v>
      </c>
      <c r="BI388" s="72">
        <v>13591844219.916281</v>
      </c>
      <c r="BJ388" s="72">
        <v>11260312630.122015</v>
      </c>
      <c r="BK388" s="72">
        <v>7519760079.027833</v>
      </c>
      <c r="BL388" s="72">
        <v>6339002946.3630505</v>
      </c>
      <c r="BM388" s="72">
        <v>4833985257.7495365</v>
      </c>
      <c r="BN388" s="72">
        <v>4349052765.6717625</v>
      </c>
      <c r="BO388" s="72">
        <v>4348140771.1400728</v>
      </c>
      <c r="BP388" s="72">
        <v>3684758637.9602103</v>
      </c>
      <c r="BQ388" s="72">
        <v>2954369470.5639377</v>
      </c>
      <c r="BR388" s="72">
        <v>1155584101.5362189</v>
      </c>
      <c r="BS388" s="72">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Button10_Click">
                <anchor moveWithCells="1" sizeWithCells="1">
                  <from>
                    <xdr:col>4</xdr:col>
                    <xdr:colOff>371475</xdr:colOff>
                    <xdr:row>5</xdr:row>
                    <xdr:rowOff>76200</xdr:rowOff>
                  </from>
                  <to>
                    <xdr:col>6</xdr:col>
                    <xdr:colOff>333375</xdr:colOff>
                    <xdr:row>7</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72</vt:i4>
      </vt:variant>
    </vt:vector>
  </HeadingPairs>
  <TitlesOfParts>
    <vt:vector size="75" baseType="lpstr">
      <vt:lpstr>MainSingleEPM</vt:lpstr>
      <vt:lpstr>SingleEPM_OtherAccounts</vt:lpstr>
      <vt:lpstr>Portfolio</vt:lpstr>
      <vt:lpstr>AnnuityMaturity</vt:lpstr>
      <vt:lpstr>AnnuityPayment</vt:lpstr>
      <vt:lpstr>Brownian_expectedreturn</vt:lpstr>
      <vt:lpstr>Brownian_meanrevspeed</vt:lpstr>
      <vt:lpstr>Brownian_vol</vt:lpstr>
      <vt:lpstr>calctime</vt:lpstr>
      <vt:lpstr>CashRateCorr</vt:lpstr>
      <vt:lpstr>CashRateMeanRevLevel</vt:lpstr>
      <vt:lpstr>CashRateMeanRevSpeed</vt:lpstr>
      <vt:lpstr>CashRateType</vt:lpstr>
      <vt:lpstr>CashRateVol</vt:lpstr>
      <vt:lpstr>CDF_output</vt:lpstr>
      <vt:lpstr>EPMmaturity</vt:lpstr>
      <vt:lpstr>FixedCashRate</vt:lpstr>
      <vt:lpstr>FixedInvestmentReturn</vt:lpstr>
      <vt:lpstr>FPmargin</vt:lpstr>
      <vt:lpstr>HedgeCap</vt:lpstr>
      <vt:lpstr>HedgeFloor</vt:lpstr>
      <vt:lpstr>HedgingCosts</vt:lpstr>
      <vt:lpstr>HedgingFee</vt:lpstr>
      <vt:lpstr>HistogramOutput</vt:lpstr>
      <vt:lpstr>HolidayEntryLevel</vt:lpstr>
      <vt:lpstr>HolidayExitLevel</vt:lpstr>
      <vt:lpstr>HolidayRepaymentLevel</vt:lpstr>
      <vt:lpstr>HomeValue</vt:lpstr>
      <vt:lpstr>InitialLoan</vt:lpstr>
      <vt:lpstr>insurance</vt:lpstr>
      <vt:lpstr>InvestmentReturnHardcode</vt:lpstr>
      <vt:lpstr>InvestmentReturnType</vt:lpstr>
      <vt:lpstr>LMItopCoverLimitPct</vt:lpstr>
      <vt:lpstr>LMItopcoverQuantileLevel</vt:lpstr>
      <vt:lpstr>LMIupfrontInsurance</vt:lpstr>
      <vt:lpstr>LoanType</vt:lpstr>
      <vt:lpstr>LVR</vt:lpstr>
      <vt:lpstr>MaxLoan</vt:lpstr>
      <vt:lpstr>MCoutput</vt:lpstr>
      <vt:lpstr>MCoutput_FPmargin</vt:lpstr>
      <vt:lpstr>MCoutput_funderreceived</vt:lpstr>
      <vt:lpstr>MCoutput_holidays</vt:lpstr>
      <vt:lpstr>MCoutput_investmentaccount</vt:lpstr>
      <vt:lpstr>MCoutput_lenderreceived</vt:lpstr>
      <vt:lpstr>MCoutput_surplusdeficit</vt:lpstr>
      <vt:lpstr>nEPMannual</vt:lpstr>
      <vt:lpstr>Nsim</vt:lpstr>
      <vt:lpstr>output</vt:lpstr>
      <vt:lpstr>output_expectedpath</vt:lpstr>
      <vt:lpstr>output_FPmarginreceived</vt:lpstr>
      <vt:lpstr>output_FPsurplusShareReceived</vt:lpstr>
      <vt:lpstr>output_funderProfitreceived</vt:lpstr>
      <vt:lpstr>output_funderreceived</vt:lpstr>
      <vt:lpstr>output_holidayrepayment</vt:lpstr>
      <vt:lpstr>output_holidays</vt:lpstr>
      <vt:lpstr>output_investmentaccount</vt:lpstr>
      <vt:lpstr>output_lenderreceived</vt:lpstr>
      <vt:lpstr>portfolio_calctime</vt:lpstr>
      <vt:lpstr>portfolio_investmentaccount_output</vt:lpstr>
      <vt:lpstr>Portfolio_InvestmentReturnHardcode</vt:lpstr>
      <vt:lpstr>portfolio_output</vt:lpstr>
      <vt:lpstr>Portfolio_sim_balance</vt:lpstr>
      <vt:lpstr>Portfolio_sim_investmentaccount</vt:lpstr>
      <vt:lpstr>Portfolio_SP500_MCoutput</vt:lpstr>
      <vt:lpstr>PortfolioInput</vt:lpstr>
      <vt:lpstr>PortfolioProgressPct</vt:lpstr>
      <vt:lpstr>profitshareYears</vt:lpstr>
      <vt:lpstr>profittakenPct</vt:lpstr>
      <vt:lpstr>progressPct</vt:lpstr>
      <vt:lpstr>RetailMargin</vt:lpstr>
      <vt:lpstr>StochCashRate_initial</vt:lpstr>
      <vt:lpstr>StochReturnMean</vt:lpstr>
      <vt:lpstr>StochReturnVol</vt:lpstr>
      <vt:lpstr>UpfrontReInsurance</vt:lpstr>
      <vt:lpstr>WholesaleMargin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 Shevchenko</dc:creator>
  <cp:lastModifiedBy>John Innes</cp:lastModifiedBy>
  <dcterms:created xsi:type="dcterms:W3CDTF">2025-12-21T02:30:01Z</dcterms:created>
  <dcterms:modified xsi:type="dcterms:W3CDTF">2026-04-20T06:19:58Z</dcterms:modified>
</cp:coreProperties>
</file>