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tt\Downloads\hackathon-main\hackathon-main\"/>
    </mc:Choice>
  </mc:AlternateContent>
  <xr:revisionPtr revIDLastSave="0" documentId="13_ncr:1_{EB343580-C785-498F-AAC9-1B280B9928F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verview" sheetId="1" r:id="rId1"/>
    <sheet name="Deals Overview" sheetId="5" r:id="rId2"/>
    <sheet name="deals" sheetId="2" r:id="rId3"/>
    <sheet name="clients" sheetId="3" r:id="rId4"/>
    <sheet name="employees" sheetId="4" r:id="rId5"/>
  </sheets>
  <definedNames>
    <definedName name="_xlcn.WorksheetConnection_data_explorer.xlsxTable_clients" hidden="1">Table_clients[]</definedName>
    <definedName name="_xlcn.WorksheetConnection_data_explorer.xlsxTable_deals" hidden="1">Table_deals[]</definedName>
    <definedName name="_xlcn.WorksheetConnection_data_explorer.xlsxTable_employees" hidden="1">Table_employees[]</definedName>
    <definedName name="ExternalData_1" localSheetId="3" hidden="1">clients!$A$1:$E$147</definedName>
    <definedName name="ExternalData_1" localSheetId="2" hidden="1">deals!$A$1:$I$201</definedName>
    <definedName name="ExternalData_1" localSheetId="4" hidden="1">employees!$A$1:$G$109</definedName>
    <definedName name="Filepath">deals!$L$1</definedName>
  </definedNames>
  <calcPr calcId="191029"/>
  <pivotCaches>
    <pivotCache cacheId="18" r:id="rId6"/>
    <pivotCache cacheId="21" r:id="rId7"/>
    <pivotCache cacheId="24" r:id="rId8"/>
    <pivotCache cacheId="27" r:id="rId9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_employees" name="Table_employees" connection="WorksheetConnection_data_explorer.xlsx!Table_employees"/>
          <x15:modelTable id="Table_deals" name="Table_deals" connection="WorksheetConnection_data_explorer.xlsx!Table_deals"/>
          <x15:modelTable id="Table_clients" name="Table_clients" connection="WorksheetConnection_data_explorer.xlsx!Table_clients"/>
        </x15:modelTables>
        <x15:modelRelationships>
          <x15:modelRelationship fromTable="Table_deals" fromColumn="Client (Person)" toTable="Table_clients" toColumn="Client Name"/>
          <x15:modelRelationship fromTable="Table_deals" fromColumn="Bank Employee Contact" toTable="Table_employees" toColumn="Employee Nam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e_deals" columnName="Start Date" columnId="Start Date">
                <x16:calculatedTimeColumn columnName="Start Date (Year)" columnId="Start Date (Year)" contentType="years" isSelected="1"/>
                <x16:calculatedTimeColumn columnName="Start Date (Quarter)" columnId="Start Date (Quarter)" contentType="quarters" isSelected="1"/>
                <x16:calculatedTimeColumn columnName="Start Date (Month Index)" columnId="Start Date (Month Index)" contentType="monthsindex" isSelected="1"/>
                <x16:calculatedTimeColumn columnName="Start Date (Month)" columnId="Start 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2" l="1" a="1"/>
  <c r="L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E6C0ED-7F10-4F28-9B89-CE23C3A0B7A3}" keepAlive="1" name="Query - clients" description="Connection to the 'clients' query in the workbook." type="5" refreshedVersion="8" background="1" saveData="1">
    <dbPr connection="Provider=Microsoft.Mashup.OleDb.1;Data Source=$Workbook$;Location=clients;Extended Properties=&quot;&quot;" command="SELECT * FROM [clients]"/>
  </connection>
  <connection id="2" xr16:uid="{05BFAC9A-ED75-40E1-856C-5FE8C8DC80C0}" keepAlive="1" name="Query - deals" description="Connection to the 'deals' query in the workbook." type="5" refreshedVersion="8" background="1" saveData="1">
    <dbPr connection="Provider=Microsoft.Mashup.OleDb.1;Data Source=$Workbook$;Location=deals;Extended Properties=&quot;&quot;" command="SELECT * FROM [deals]"/>
  </connection>
  <connection id="3" xr16:uid="{0693D1C4-086C-4B99-B2C4-3ECEE0851B42}" keepAlive="1" name="Query - employees" description="Connection to the 'employees' query in the workbook." type="5" refreshedVersion="8" background="1" saveData="1">
    <dbPr connection="Provider=Microsoft.Mashup.OleDb.1;Data Source=$Workbook$;Location=employees;Extended Properties=&quot;&quot;" command="SELECT * FROM [employees]"/>
  </connection>
  <connection id="4" xr16:uid="{1ECE3DB1-3D72-4F2F-A7CE-CB1905E4F4B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2885EDFD-7140-425D-8A0D-D517BC622BF5}" name="WorksheetConnection_data_explorer.xlsx!Table_clients" type="102" refreshedVersion="8" minRefreshableVersion="5">
    <extLst>
      <ext xmlns:x15="http://schemas.microsoft.com/office/spreadsheetml/2010/11/main" uri="{DE250136-89BD-433C-8126-D09CA5730AF9}">
        <x15:connection id="Table_clients" autoDelete="1">
          <x15:rangePr sourceName="_xlcn.WorksheetConnection_data_explorer.xlsxTable_clients"/>
        </x15:connection>
      </ext>
    </extLst>
  </connection>
  <connection id="6" xr16:uid="{B116A763-B9FE-46CD-8ED5-1297C5B76789}" name="WorksheetConnection_data_explorer.xlsx!Table_deals" type="102" refreshedVersion="8" minRefreshableVersion="5">
    <extLst>
      <ext xmlns:x15="http://schemas.microsoft.com/office/spreadsheetml/2010/11/main" uri="{DE250136-89BD-433C-8126-D09CA5730AF9}">
        <x15:connection id="Table_deals" autoDelete="1">
          <x15:rangePr sourceName="_xlcn.WorksheetConnection_data_explorer.xlsxTable_deals"/>
        </x15:connection>
      </ext>
    </extLst>
  </connection>
  <connection id="7" xr16:uid="{96394958-7A76-46B9-863F-4505532FBFC3}" name="WorksheetConnection_data_explorer.xlsx!Table_employees" type="102" refreshedVersion="8" minRefreshableVersion="5">
    <extLst>
      <ext xmlns:x15="http://schemas.microsoft.com/office/spreadsheetml/2010/11/main" uri="{DE250136-89BD-433C-8126-D09CA5730AF9}">
        <x15:connection id="Table_employees" autoDelete="1">
          <x15:rangePr sourceName="_xlcn.WorksheetConnection_data_explorer.xlsxTable_employees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<sst xmlns="http://schemas.openxmlformats.org/spreadsheetml/2006/main" count="3362" uniqueCount="524">
  <si>
    <t>Deal ID</t>
  </si>
  <si>
    <t>Product</t>
  </si>
  <si>
    <t>Country</t>
  </si>
  <si>
    <t>Client (Person)</t>
  </si>
  <si>
    <t>Client (Company)</t>
  </si>
  <si>
    <t>Bank Employee Contact</t>
  </si>
  <si>
    <t>Start Date</t>
  </si>
  <si>
    <t>End Date</t>
  </si>
  <si>
    <t>Deal Type</t>
  </si>
  <si>
    <t>Automobile Manufacturers</t>
  </si>
  <si>
    <t>United Kingdom</t>
  </si>
  <si>
    <t>Public</t>
  </si>
  <si>
    <t>Oil &amp; Gas</t>
  </si>
  <si>
    <t>Uruguay</t>
  </si>
  <si>
    <t>Restaurants</t>
  </si>
  <si>
    <t>Germany</t>
  </si>
  <si>
    <t>Pharmaceuticals</t>
  </si>
  <si>
    <t>Ireland</t>
  </si>
  <si>
    <t>Private</t>
  </si>
  <si>
    <t>Jamaica</t>
  </si>
  <si>
    <t>Natural Gas Providers</t>
  </si>
  <si>
    <t>Mexico</t>
  </si>
  <si>
    <t>Precious Metals</t>
  </si>
  <si>
    <t>Movie Studios</t>
  </si>
  <si>
    <t>Clothing</t>
  </si>
  <si>
    <t>Investment Management</t>
  </si>
  <si>
    <t>United Arab Emirates</t>
  </si>
  <si>
    <t>Casinos</t>
  </si>
  <si>
    <t>Nigeria</t>
  </si>
  <si>
    <t>Streaming Services</t>
  </si>
  <si>
    <t>India</t>
  </si>
  <si>
    <t>Renewable Energy</t>
  </si>
  <si>
    <t>Costa Rica</t>
  </si>
  <si>
    <t>Cameroon</t>
  </si>
  <si>
    <t>Furniture</t>
  </si>
  <si>
    <t>Hungary</t>
  </si>
  <si>
    <t>Chemicals</t>
  </si>
  <si>
    <t>Television Networks</t>
  </si>
  <si>
    <t>Waste Management Companies</t>
  </si>
  <si>
    <t>United States</t>
  </si>
  <si>
    <t>Video Game Companies</t>
  </si>
  <si>
    <t>Water Companies</t>
  </si>
  <si>
    <t>Banking Services</t>
  </si>
  <si>
    <t>Wealth Management</t>
  </si>
  <si>
    <t>Trucking Companies</t>
  </si>
  <si>
    <t>Mining Equipment</t>
  </si>
  <si>
    <t>Bahrain</t>
  </si>
  <si>
    <t>Cruise Ships</t>
  </si>
  <si>
    <t>Shipping Companies</t>
  </si>
  <si>
    <t>Canada</t>
  </si>
  <si>
    <t>Electricity Providers</t>
  </si>
  <si>
    <t>Jewelry</t>
  </si>
  <si>
    <t>Japan</t>
  </si>
  <si>
    <t>Insurance</t>
  </si>
  <si>
    <t>Australia</t>
  </si>
  <si>
    <t>Client Name</t>
  </si>
  <si>
    <t>Company</t>
  </si>
  <si>
    <t>Industry</t>
  </si>
  <si>
    <t>Region</t>
  </si>
  <si>
    <t>Years with Bank</t>
  </si>
  <si>
    <t>Consumer Staples</t>
  </si>
  <si>
    <t>North America</t>
  </si>
  <si>
    <t>Education</t>
  </si>
  <si>
    <t>Latin America</t>
  </si>
  <si>
    <t>Transportation</t>
  </si>
  <si>
    <t>Asia Pacific</t>
  </si>
  <si>
    <t>Materials</t>
  </si>
  <si>
    <t>Technology</t>
  </si>
  <si>
    <t>Consumer Discretionary</t>
  </si>
  <si>
    <t>Europe, Middle East &amp; Africa</t>
  </si>
  <si>
    <t>Financials</t>
  </si>
  <si>
    <t>Media and Entertainment</t>
  </si>
  <si>
    <t>Industrials</t>
  </si>
  <si>
    <t>Energy</t>
  </si>
  <si>
    <t>Telecommunications</t>
  </si>
  <si>
    <t>Healthcare</t>
  </si>
  <si>
    <t>Utilities</t>
  </si>
  <si>
    <t>Hospitality</t>
  </si>
  <si>
    <t>Real Estate</t>
  </si>
  <si>
    <t>Employee Name</t>
  </si>
  <si>
    <t>Company Department</t>
  </si>
  <si>
    <t>Client Capacity (Count)</t>
  </si>
  <si>
    <t>Experience (Years)</t>
  </si>
  <si>
    <t>Designation</t>
  </si>
  <si>
    <t>Global Markets</t>
  </si>
  <si>
    <t>Investment Banking</t>
  </si>
  <si>
    <t>Corporate Banking</t>
  </si>
  <si>
    <t>Grand Total</t>
  </si>
  <si>
    <t>2022</t>
  </si>
  <si>
    <t>Qtr1</t>
  </si>
  <si>
    <t>Qtr2</t>
  </si>
  <si>
    <t>Qtr3</t>
  </si>
  <si>
    <t>Qtr4</t>
  </si>
  <si>
    <t>2023</t>
  </si>
  <si>
    <t>Count of Deal ID</t>
  </si>
  <si>
    <t>Deals</t>
  </si>
  <si>
    <t>Clients</t>
  </si>
  <si>
    <t>Employees</t>
  </si>
  <si>
    <t>(blank)</t>
  </si>
  <si>
    <t>Filepath:</t>
  </si>
  <si>
    <t>Companies</t>
  </si>
  <si>
    <t>Years</t>
  </si>
  <si>
    <t>Musical Instruments</t>
  </si>
  <si>
    <t>Singapore</t>
  </si>
  <si>
    <t>Daniel Mata</t>
  </si>
  <si>
    <t>Steele, White and Beasley</t>
  </si>
  <si>
    <t>Christopher Daniel</t>
  </si>
  <si>
    <t>Roger Maddox</t>
  </si>
  <si>
    <t>Gilmore-Luna</t>
  </si>
  <si>
    <t>Gail Johnson</t>
  </si>
  <si>
    <t>REITs</t>
  </si>
  <si>
    <t>Ricky Diaz</t>
  </si>
  <si>
    <t>Perkins-Matthews</t>
  </si>
  <si>
    <t>Marc Wiley</t>
  </si>
  <si>
    <t>Pet Supplies</t>
  </si>
  <si>
    <t>Vincent Edwards</t>
  </si>
  <si>
    <t>Roberts, Edwards and Morrison</t>
  </si>
  <si>
    <t>Christopher Lee</t>
  </si>
  <si>
    <t>Mobile Phone Operators</t>
  </si>
  <si>
    <t>Sharon Morris</t>
  </si>
  <si>
    <t>Harris-Clark</t>
  </si>
  <si>
    <t>Kathryn Robertson</t>
  </si>
  <si>
    <t>Mike Morrow</t>
  </si>
  <si>
    <t>Wilson LLC</t>
  </si>
  <si>
    <t>Michael Carrillo</t>
  </si>
  <si>
    <t>Brad Pope</t>
  </si>
  <si>
    <t>Diaz-Butler</t>
  </si>
  <si>
    <t>Donald Watson</t>
  </si>
  <si>
    <t>Schools</t>
  </si>
  <si>
    <t>Jennifer Mccormick</t>
  </si>
  <si>
    <t>Romero PLC</t>
  </si>
  <si>
    <t>Steven Lynn</t>
  </si>
  <si>
    <t>Malaysia</t>
  </si>
  <si>
    <t>Richard Williams</t>
  </si>
  <si>
    <t>Jones-Wang</t>
  </si>
  <si>
    <t>Jody Green</t>
  </si>
  <si>
    <t>Electronics</t>
  </si>
  <si>
    <t>Latoya Robinson DDS</t>
  </si>
  <si>
    <t>Thompson-Gamble</t>
  </si>
  <si>
    <t>Patricia Ford</t>
  </si>
  <si>
    <t>China</t>
  </si>
  <si>
    <t>Mark Anderson</t>
  </si>
  <si>
    <t>Davies-Brown</t>
  </si>
  <si>
    <t>Neil Coleman</t>
  </si>
  <si>
    <t>Internet Service Providers</t>
  </si>
  <si>
    <t>Dawn Gonzales</t>
  </si>
  <si>
    <t>Stewart-Phillips</t>
  </si>
  <si>
    <t>Phillip Jarvis</t>
  </si>
  <si>
    <t>Home Appliances</t>
  </si>
  <si>
    <t>Kenneth Collins</t>
  </si>
  <si>
    <t>Laura Campbell</t>
  </si>
  <si>
    <t>Office Supplies</t>
  </si>
  <si>
    <t>Paul Bryant</t>
  </si>
  <si>
    <t>White-Moses</t>
  </si>
  <si>
    <t>Andrea Gomez</t>
  </si>
  <si>
    <t>Megan Moore</t>
  </si>
  <si>
    <t>Ward-Wright</t>
  </si>
  <si>
    <t>Mark Williams</t>
  </si>
  <si>
    <t>Sandra Lopez</t>
  </si>
  <si>
    <t>Barber-Trujillo</t>
  </si>
  <si>
    <t>Amanda Harris</t>
  </si>
  <si>
    <t>Jonathon Odom</t>
  </si>
  <si>
    <t>Williams-Spears</t>
  </si>
  <si>
    <t>Michele Finley</t>
  </si>
  <si>
    <t>Telecom Equipment Manufacturers</t>
  </si>
  <si>
    <t>Mr. Micheal Hawkins</t>
  </si>
  <si>
    <t>Nelson-Scott</t>
  </si>
  <si>
    <t>Jonathan Anderson</t>
  </si>
  <si>
    <t>Stephanie Deleon</t>
  </si>
  <si>
    <t>Jeremy Stewart</t>
  </si>
  <si>
    <t>Carl Weaver</t>
  </si>
  <si>
    <t>Brennan, Thompson and Mcbride</t>
  </si>
  <si>
    <t>Melissa Harris</t>
  </si>
  <si>
    <t>Jenna Phillips</t>
  </si>
  <si>
    <t>Garcia-Murillo</t>
  </si>
  <si>
    <t>Melissa Smith</t>
  </si>
  <si>
    <t>Anthony Crane</t>
  </si>
  <si>
    <t>Taylor Lynn</t>
  </si>
  <si>
    <t>Danielle Baxter</t>
  </si>
  <si>
    <t>Food &amp; Beverages</t>
  </si>
  <si>
    <t>George Alexander</t>
  </si>
  <si>
    <t>Brown, Young and Johnson</t>
  </si>
  <si>
    <t>Kendra Scott</t>
  </si>
  <si>
    <t>Baby Products</t>
  </si>
  <si>
    <t>Holly Thompson</t>
  </si>
  <si>
    <t>Nicole Taylor</t>
  </si>
  <si>
    <t>Brenda Nichols</t>
  </si>
  <si>
    <t>Campbell-Hayden</t>
  </si>
  <si>
    <t>Daniel Cervantes</t>
  </si>
  <si>
    <t>Bridget Vasquez</t>
  </si>
  <si>
    <t>Houston-Anderson</t>
  </si>
  <si>
    <t>Shane Clark</t>
  </si>
  <si>
    <t>Dylan Macdonald</t>
  </si>
  <si>
    <t>Morris, Martin and Jensen</t>
  </si>
  <si>
    <t>Samantha Jenkins</t>
  </si>
  <si>
    <t>Dr. Eric Jensen</t>
  </si>
  <si>
    <t>Jones Inc</t>
  </si>
  <si>
    <t>Steven Vincent</t>
  </si>
  <si>
    <t>Michelle Nelson</t>
  </si>
  <si>
    <t>Flores Group</t>
  </si>
  <si>
    <t>Brandon King</t>
  </si>
  <si>
    <t>Cable Companies</t>
  </si>
  <si>
    <t>Jason Baker</t>
  </si>
  <si>
    <t>Clark-Brown</t>
  </si>
  <si>
    <t>Hector Andrade</t>
  </si>
  <si>
    <t>Textbook Publishers</t>
  </si>
  <si>
    <t>Andrew Gray</t>
  </si>
  <si>
    <t>Whitehead LLC</t>
  </si>
  <si>
    <t>Alicia Barry</t>
  </si>
  <si>
    <t>Joseph Nichols</t>
  </si>
  <si>
    <t>Aguirre, Hill and Jordan</t>
  </si>
  <si>
    <t>Mrs. Samantha Smith</t>
  </si>
  <si>
    <t>Universities</t>
  </si>
  <si>
    <t>Mary Young</t>
  </si>
  <si>
    <t>Garcia Inc</t>
  </si>
  <si>
    <t>Shannon Mann</t>
  </si>
  <si>
    <t>Ryan Castillo</t>
  </si>
  <si>
    <t>Micheal Parsons</t>
  </si>
  <si>
    <t>Kayla Fernandez</t>
  </si>
  <si>
    <t>Dr. Justin Martinez</t>
  </si>
  <si>
    <t>Joseph Mcfarland</t>
  </si>
  <si>
    <t>Erica Green</t>
  </si>
  <si>
    <t>Hodge, Campbell and Strong</t>
  </si>
  <si>
    <t>Lauren Singh</t>
  </si>
  <si>
    <t>Lauren Weber</t>
  </si>
  <si>
    <t>Randolph Group</t>
  </si>
  <si>
    <t>Jonathan Waters</t>
  </si>
  <si>
    <t>Dr. Brandon Holmes</t>
  </si>
  <si>
    <t>Debra Nguyen</t>
  </si>
  <si>
    <t>Tammy Oconnor</t>
  </si>
  <si>
    <t>Computer</t>
  </si>
  <si>
    <t>Sarah Reyes</t>
  </si>
  <si>
    <t>Mahoney, Todd and Mccoy</t>
  </si>
  <si>
    <t>Brittany Aguirre</t>
  </si>
  <si>
    <t>Stephanie Franco</t>
  </si>
  <si>
    <t>Airlines</t>
  </si>
  <si>
    <t>Belinda Mckenzie</t>
  </si>
  <si>
    <t>Christopher Lopez</t>
  </si>
  <si>
    <t>Wells PLC</t>
  </si>
  <si>
    <t>William Smith</t>
  </si>
  <si>
    <t>Charles Hubbard</t>
  </si>
  <si>
    <t>Stephanie Davenport</t>
  </si>
  <si>
    <t>Denise Cannon</t>
  </si>
  <si>
    <t>Robert Trevino</t>
  </si>
  <si>
    <t>Anthony Vang</t>
  </si>
  <si>
    <t>Jessica Alvarado</t>
  </si>
  <si>
    <t>Stephanie Huang</t>
  </si>
  <si>
    <t>David Hays</t>
  </si>
  <si>
    <t>Adams-Beck</t>
  </si>
  <si>
    <t>Sarah Thomas</t>
  </si>
  <si>
    <t>James Avery</t>
  </si>
  <si>
    <t>Christopher Hickman</t>
  </si>
  <si>
    <t>Allison Lopez</t>
  </si>
  <si>
    <t>Phelps-Phillips</t>
  </si>
  <si>
    <t>Julie Anderson</t>
  </si>
  <si>
    <t>Kelsey Mccullough</t>
  </si>
  <si>
    <t>Nichols-Morgan</t>
  </si>
  <si>
    <t>Hannah Sherman</t>
  </si>
  <si>
    <t>Adam Maldonado</t>
  </si>
  <si>
    <t>Mr. Wesley Wright</t>
  </si>
  <si>
    <t>Rachel Mitchell</t>
  </si>
  <si>
    <t>Melissa Henderson</t>
  </si>
  <si>
    <t>Kari Crawford</t>
  </si>
  <si>
    <t>Cardenas, Harris and Dyer</t>
  </si>
  <si>
    <t>Christine Hamilton</t>
  </si>
  <si>
    <t>Heather Mcknight</t>
  </si>
  <si>
    <t>Peggy Walker</t>
  </si>
  <si>
    <t>Julie Cowan</t>
  </si>
  <si>
    <t>Solomon-Murphy</t>
  </si>
  <si>
    <t>Jonathan Wright</t>
  </si>
  <si>
    <t>Matthew Evans</t>
  </si>
  <si>
    <t>Torres, Zimmerman and Wiggins</t>
  </si>
  <si>
    <t>Eric Wiley</t>
  </si>
  <si>
    <t>Christina Morton</t>
  </si>
  <si>
    <t>Chase Group</t>
  </si>
  <si>
    <t>Joshua Martinez</t>
  </si>
  <si>
    <t>Eric Christensen</t>
  </si>
  <si>
    <t>Commercial Property</t>
  </si>
  <si>
    <t>Kayla Martin</t>
  </si>
  <si>
    <t>Robert Calhoun</t>
  </si>
  <si>
    <t>Jodi Ford</t>
  </si>
  <si>
    <t>Eric Mathews</t>
  </si>
  <si>
    <t>Emily Watson</t>
  </si>
  <si>
    <t>Terri Cordova</t>
  </si>
  <si>
    <t>Ellis, Clark and Collins</t>
  </si>
  <si>
    <t>Glen Young</t>
  </si>
  <si>
    <t>Lori Clayton</t>
  </si>
  <si>
    <t>Philip Smith</t>
  </si>
  <si>
    <t>Lori Greene</t>
  </si>
  <si>
    <t>Jay Lang</t>
  </si>
  <si>
    <t>Proctor, Barton and Wright</t>
  </si>
  <si>
    <t>Nicholas Stark</t>
  </si>
  <si>
    <t>Carolyn Jensen</t>
  </si>
  <si>
    <t>Lawrence Jacobs</t>
  </si>
  <si>
    <t>Caroline Bell</t>
  </si>
  <si>
    <t>Vincent Doyle</t>
  </si>
  <si>
    <t>Online Education Platforms</t>
  </si>
  <si>
    <t>Jonathan Kaiser</t>
  </si>
  <si>
    <t>Kimberly Collins</t>
  </si>
  <si>
    <t>Tyler Washington</t>
  </si>
  <si>
    <t>Amanda Mccoy</t>
  </si>
  <si>
    <t>Nguyen, Harrington and Camacho</t>
  </si>
  <si>
    <t>Linda Shepard</t>
  </si>
  <si>
    <t>Mark Stewart</t>
  </si>
  <si>
    <t>Dustin Conner</t>
  </si>
  <si>
    <t>Mccarty-Kim</t>
  </si>
  <si>
    <t>Mrs. Victoria Grimes MD</t>
  </si>
  <si>
    <t>Cynthia Wilson</t>
  </si>
  <si>
    <t>Christine Escobar DDS</t>
  </si>
  <si>
    <t>Dawn Fleming</t>
  </si>
  <si>
    <t>Ryan Johnson</t>
  </si>
  <si>
    <t>Catherine Campbell</t>
  </si>
  <si>
    <t>Dr. Jeffery Carter PhD</t>
  </si>
  <si>
    <t>Isaac Brown</t>
  </si>
  <si>
    <t>Chase Gonzalez</t>
  </si>
  <si>
    <t>Mary Griffith</t>
  </si>
  <si>
    <t>Brian Madden</t>
  </si>
  <si>
    <t>Cindy Barrett</t>
  </si>
  <si>
    <t>Matthew May</t>
  </si>
  <si>
    <t>Jerry Fowler</t>
  </si>
  <si>
    <t>Rachel Parker</t>
  </si>
  <si>
    <t>Laura Johnston</t>
  </si>
  <si>
    <t>Erin Gomez</t>
  </si>
  <si>
    <t>Jason Rangel</t>
  </si>
  <si>
    <t>Cameron Melendez</t>
  </si>
  <si>
    <t>Justin Norton</t>
  </si>
  <si>
    <t>Mary Taylor</t>
  </si>
  <si>
    <t>Matthew Howard</t>
  </si>
  <si>
    <t>Jessica Barron</t>
  </si>
  <si>
    <t>Dr. Angela Lambert DDS</t>
  </si>
  <si>
    <t>Rebecca Elliott</t>
  </si>
  <si>
    <t>Robert Miranda</t>
  </si>
  <si>
    <t>Jeffrey Ward</t>
  </si>
  <si>
    <t>Jennifer Smith</t>
  </si>
  <si>
    <t>Luke Richards</t>
  </si>
  <si>
    <t>John Tyler Jr.</t>
  </si>
  <si>
    <t>Nicholas Harris</t>
  </si>
  <si>
    <t>Lawrence Andrews</t>
  </si>
  <si>
    <t>Nicole Burke</t>
  </si>
  <si>
    <t>David Taylor</t>
  </si>
  <si>
    <t>Michael Murray</t>
  </si>
  <si>
    <t>Samantha Mendez DDS</t>
  </si>
  <si>
    <t>Health Products</t>
  </si>
  <si>
    <t>Roy Walsh</t>
  </si>
  <si>
    <t>Yvonne Wood</t>
  </si>
  <si>
    <t>Smith Ltd</t>
  </si>
  <si>
    <t>Kathryn Smith</t>
  </si>
  <si>
    <t>Tools</t>
  </si>
  <si>
    <t>Beth Johnson</t>
  </si>
  <si>
    <t>Mr. Tyrone Smith</t>
  </si>
  <si>
    <t>Brandi Medina</t>
  </si>
  <si>
    <t>Devin Martinez</t>
  </si>
  <si>
    <t>Jeffrey Kline</t>
  </si>
  <si>
    <t>Eric Riley</t>
  </si>
  <si>
    <t>Glenn Silva</t>
  </si>
  <si>
    <t>Susan Sanchez</t>
  </si>
  <si>
    <t>Natalie Dickerson</t>
  </si>
  <si>
    <t>Kimberly Bryant</t>
  </si>
  <si>
    <t>Carrie Barr</t>
  </si>
  <si>
    <t>Sara Coffey</t>
  </si>
  <si>
    <t>Steven Ray</t>
  </si>
  <si>
    <t>Gregory Kelly</t>
  </si>
  <si>
    <t>Christina Rodriguez</t>
  </si>
  <si>
    <t>Thompson, Johnston and Welch</t>
  </si>
  <si>
    <t>Karen Franco</t>
  </si>
  <si>
    <t>Jennifer Thomas</t>
  </si>
  <si>
    <t>Linda Green</t>
  </si>
  <si>
    <t>Angela Wallace</t>
  </si>
  <si>
    <t>Heather Jones</t>
  </si>
  <si>
    <t>Elizabeth Robinson</t>
  </si>
  <si>
    <t>Angela Romero</t>
  </si>
  <si>
    <t>Outdoor Gear</t>
  </si>
  <si>
    <t>Jodi Marshall</t>
  </si>
  <si>
    <t>Snow and Sons</t>
  </si>
  <si>
    <t>Edward Oliver</t>
  </si>
  <si>
    <t>Jeffery Davis</t>
  </si>
  <si>
    <t>Preston Donaldson</t>
  </si>
  <si>
    <t>Barbara Boyle</t>
  </si>
  <si>
    <t>Mario Robbins</t>
  </si>
  <si>
    <t>Robert Hernandez</t>
  </si>
  <si>
    <t>Christopher Bridges</t>
  </si>
  <si>
    <t>Christina Dalton</t>
  </si>
  <si>
    <t>Barbara Smith</t>
  </si>
  <si>
    <t>Robert Harper</t>
  </si>
  <si>
    <t>Robin Brown</t>
  </si>
  <si>
    <t>Jordan Robinson</t>
  </si>
  <si>
    <t>Kristopher Mendoza</t>
  </si>
  <si>
    <t>Christopher Contreras</t>
  </si>
  <si>
    <t>Dustin Brown</t>
  </si>
  <si>
    <t>Michael David</t>
  </si>
  <si>
    <t>Smith, Arias and Bright</t>
  </si>
  <si>
    <t>Brendan Cole</t>
  </si>
  <si>
    <t>Jennifer Owens</t>
  </si>
  <si>
    <t>Angela Skinner</t>
  </si>
  <si>
    <t>Renee Johnson</t>
  </si>
  <si>
    <t>Amanda Ellis</t>
  </si>
  <si>
    <t>Timothy Matthews</t>
  </si>
  <si>
    <t>Jason Aguilar</t>
  </si>
  <si>
    <t>Mark Brown</t>
  </si>
  <si>
    <t>Tracey Baker</t>
  </si>
  <si>
    <t>James Holt</t>
  </si>
  <si>
    <t>Kevin Rogers</t>
  </si>
  <si>
    <t>Gary Bradford</t>
  </si>
  <si>
    <t>Teresa Hunter</t>
  </si>
  <si>
    <t>George Sullivan</t>
  </si>
  <si>
    <t>Amber Hopkins</t>
  </si>
  <si>
    <t>Philip Moody</t>
  </si>
  <si>
    <t>Veronica Anderson</t>
  </si>
  <si>
    <t>John Butler</t>
  </si>
  <si>
    <t>Residential Property</t>
  </si>
  <si>
    <t>Kevin Smith</t>
  </si>
  <si>
    <t>Carl Mata</t>
  </si>
  <si>
    <t>Angela Travis</t>
  </si>
  <si>
    <t>Vanessa Arnold</t>
  </si>
  <si>
    <t>Mary Manning</t>
  </si>
  <si>
    <t>Li-Hubbard</t>
  </si>
  <si>
    <t>Kelsey Brown</t>
  </si>
  <si>
    <t>Joshua Harris</t>
  </si>
  <si>
    <t>Justin Kim</t>
  </si>
  <si>
    <t>Michele Daniels</t>
  </si>
  <si>
    <t>Kyle Quinn</t>
  </si>
  <si>
    <t>Lindsey Price</t>
  </si>
  <si>
    <t>Nancy Lopez</t>
  </si>
  <si>
    <t>Zachary Richardson</t>
  </si>
  <si>
    <t>Angela Scott</t>
  </si>
  <si>
    <t>Jennifer Hernandez</t>
  </si>
  <si>
    <t>Michele Jones</t>
  </si>
  <si>
    <t>Kevin Bradley</t>
  </si>
  <si>
    <t>Katherine Smith</t>
  </si>
  <si>
    <t>Shelley Reed</t>
  </si>
  <si>
    <t>Kyle Klein</t>
  </si>
  <si>
    <t>Christopher Henderson</t>
  </si>
  <si>
    <t>Mary Simpson</t>
  </si>
  <si>
    <t>Jeffery Wilson</t>
  </si>
  <si>
    <t>Terrence Park</t>
  </si>
  <si>
    <t>Kara Morse</t>
  </si>
  <si>
    <t>Samantha Jefferson</t>
  </si>
  <si>
    <t>Karen Davis</t>
  </si>
  <si>
    <t>Allen Howell</t>
  </si>
  <si>
    <t>Olivia Gomez</t>
  </si>
  <si>
    <t>Nicole Munoz</t>
  </si>
  <si>
    <t>Veronica Guerrero</t>
  </si>
  <si>
    <t>Dwayne Martinez</t>
  </si>
  <si>
    <t>Michael Griffin</t>
  </si>
  <si>
    <t>Jacob Randolph</t>
  </si>
  <si>
    <t>Ms. Jessica Black</t>
  </si>
  <si>
    <t>April Aguilar</t>
  </si>
  <si>
    <t>Felicia Singh</t>
  </si>
  <si>
    <t>Joshua Stokes</t>
  </si>
  <si>
    <t>Tiffany Perez</t>
  </si>
  <si>
    <t>Jacob Ross</t>
  </si>
  <si>
    <t>Brianna Myers</t>
  </si>
  <si>
    <t>Mrs. Erica Lee MD</t>
  </si>
  <si>
    <t>Maurice Maldonado</t>
  </si>
  <si>
    <t>Andrea Ellis</t>
  </si>
  <si>
    <t>Derek Roy</t>
  </si>
  <si>
    <t>Sandra Franklin</t>
  </si>
  <si>
    <t>Angela Phelps</t>
  </si>
  <si>
    <t>Sabrina Reed</t>
  </si>
  <si>
    <t>Angel Diaz</t>
  </si>
  <si>
    <t>Nicole Wright</t>
  </si>
  <si>
    <t>William Haas</t>
  </si>
  <si>
    <t>Mrs. Theresa Allen</t>
  </si>
  <si>
    <t>Robert Marquez</t>
  </si>
  <si>
    <t>Steven Arnold</t>
  </si>
  <si>
    <t>Shannon Jones</t>
  </si>
  <si>
    <t>Mr. Troy Graves III</t>
  </si>
  <si>
    <t>Laura Lee</t>
  </si>
  <si>
    <t>Anthony Estes</t>
  </si>
  <si>
    <t>Christopher Acevedo</t>
  </si>
  <si>
    <t>John Key</t>
  </si>
  <si>
    <t>Wendy Ferguson</t>
  </si>
  <si>
    <t>Sheila Fletcher</t>
  </si>
  <si>
    <t>Daniel Rice</t>
  </si>
  <si>
    <t>Maria Pope</t>
  </si>
  <si>
    <t>Stephanie West</t>
  </si>
  <si>
    <t>Jeremy Williams</t>
  </si>
  <si>
    <t>Mrs. Hannah Carroll DVM</t>
  </si>
  <si>
    <t>Susan Johnston</t>
  </si>
  <si>
    <t>Marc Gonzalez</t>
  </si>
  <si>
    <t>Ellen Henderson</t>
  </si>
  <si>
    <t>Bryan Reed</t>
  </si>
  <si>
    <t>Paul Greene</t>
  </si>
  <si>
    <t>Troy Gray</t>
  </si>
  <si>
    <t>Christine Avila</t>
  </si>
  <si>
    <t>Erica Watkins</t>
  </si>
  <si>
    <t>Brittany Romero</t>
  </si>
  <si>
    <t>Carolyn Davis</t>
  </si>
  <si>
    <t>Michelle Roth</t>
  </si>
  <si>
    <t>Hailey Payne</t>
  </si>
  <si>
    <t>Richard Harrington</t>
  </si>
  <si>
    <t>Emily Gibbs</t>
  </si>
  <si>
    <t>Amy Garcia</t>
  </si>
  <si>
    <t>Jerry Ryan</t>
  </si>
  <si>
    <t>Melissa Jones</t>
  </si>
  <si>
    <t>Lindsey Cunningham</t>
  </si>
  <si>
    <t>Drew Harris</t>
  </si>
  <si>
    <t>Mcdowell, Henry and Wu</t>
  </si>
  <si>
    <t>Carl Hayes</t>
  </si>
  <si>
    <t>David Williams</t>
  </si>
  <si>
    <t>Albert Johnston</t>
  </si>
  <si>
    <t>Taylor English</t>
  </si>
  <si>
    <t>William Clark DDS</t>
  </si>
  <si>
    <t>Kayla Carrillo</t>
  </si>
  <si>
    <t>Sherri Price</t>
  </si>
  <si>
    <t>Anne Blair</t>
  </si>
  <si>
    <t>Lisa Doyle</t>
  </si>
  <si>
    <t>Mark Christian</t>
  </si>
  <si>
    <t>Christina Bentley</t>
  </si>
  <si>
    <t>Christopher Monroe</t>
  </si>
  <si>
    <t>Kayla Nichols</t>
  </si>
  <si>
    <t>Rebecca Dillon</t>
  </si>
  <si>
    <t>Jessica Rasmussen</t>
  </si>
  <si>
    <t>Eric Lewis</t>
  </si>
  <si>
    <t>Daniel Doyle</t>
  </si>
  <si>
    <t>Danielle Martinez</t>
  </si>
  <si>
    <t>Michael Williams</t>
  </si>
  <si>
    <t>Joseph Garcia</t>
  </si>
  <si>
    <t>Andre Washington</t>
  </si>
  <si>
    <t>Mr. Randy Miller Jr.</t>
  </si>
  <si>
    <t>Joshua Lopez</t>
  </si>
  <si>
    <t>Vanessa Holmes</t>
  </si>
  <si>
    <t>Marc Hayes</t>
  </si>
  <si>
    <t>Mark Stevens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</si>
</sst>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E3E3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1" fillId="0" borderId="1" xfId="0" applyFont="1" applyBorder="1" applyAlignment="1">
      <alignment horizontal="left" vertical="center" indent="1"/>
    </xf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8" Type="http://schemas.openxmlformats.org/officeDocument/2006/relationships/customXml" Target="../customXml/item2.xml"/><Relationship Id="rId26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5.xml"/><Relationship Id="rId7" Type="http://schemas.openxmlformats.org/officeDocument/2006/relationships/pivotCacheDefinition" Target="pivotCache/pivotCacheDefinition2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5" Type="http://schemas.openxmlformats.org/officeDocument/2006/relationships/customXml" Target="../customXml/item9.xml"/><Relationship Id="rId33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29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onnections" Target="connections.xml"/><Relationship Id="rId24" Type="http://schemas.openxmlformats.org/officeDocument/2006/relationships/customXml" Target="../customXml/item8.xml"/><Relationship Id="rId32" Type="http://schemas.openxmlformats.org/officeDocument/2006/relationships/customXml" Target="../customXml/item16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23" Type="http://schemas.openxmlformats.org/officeDocument/2006/relationships/customXml" Target="../customXml/item7.xml"/><Relationship Id="rId28" Type="http://schemas.openxmlformats.org/officeDocument/2006/relationships/customXml" Target="../customXml/item12.xml"/><Relationship Id="rId10" Type="http://schemas.openxmlformats.org/officeDocument/2006/relationships/theme" Target="theme/theme1.xml"/><Relationship Id="rId19" Type="http://schemas.openxmlformats.org/officeDocument/2006/relationships/customXml" Target="../customXml/item3.xml"/><Relationship Id="rId31" Type="http://schemas.openxmlformats.org/officeDocument/2006/relationships/customXml" Target="../customXml/item15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sheetMetadata" Target="metadata.xml"/><Relationship Id="rId22" Type="http://schemas.openxmlformats.org/officeDocument/2006/relationships/customXml" Target="../customXml/item6.xml"/><Relationship Id="rId27" Type="http://schemas.openxmlformats.org/officeDocument/2006/relationships/customXml" Target="../customXml/item11.xml"/><Relationship Id="rId30" Type="http://schemas.openxmlformats.org/officeDocument/2006/relationships/customXml" Target="../customXml/item14.xml"/><Relationship Id="rId8" Type="http://schemas.openxmlformats.org/officeDocument/2006/relationships/pivotCacheDefinition" Target="pivotCache/pivotCacheDefinition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tthew Walmsley" refreshedDate="45079.748647800923" backgroundQuery="1" createdVersion="8" refreshedVersion="8" minRefreshableVersion="3" recordCount="0" supportSubquery="1" supportAdvancedDrill="1" xr:uid="{FDEDC769-3647-46CA-9AD0-8093F43AF924}">
  <cacheSource type="external" connectionId="4"/>
  <cacheFields count="4">
    <cacheField name="[Table_employees].[Industry].[Industry]" caption="Industry" numFmtId="0" hierarchy="19" level="1">
      <sharedItems containsBlank="1" count="16">
        <s v="Consumer Staples"/>
        <s v="Education"/>
        <s v="Energy"/>
        <s v="Industrials"/>
        <s v="Real Estate"/>
        <s v="Technology"/>
        <s v="Transportation"/>
        <s v="Consumer Discretionary"/>
        <s v="Financials"/>
        <s v="Media and Entertainment"/>
        <s v="Telecommunications"/>
        <s v="Hospitality"/>
        <s v="Materials"/>
        <s v="Utilities"/>
        <s v="Healthcare"/>
        <m/>
      </sharedItems>
    </cacheField>
    <cacheField name="[Table_employees].[Region].[Region]" caption="Region" numFmtId="0" hierarchy="20" level="1">
      <sharedItems containsBlank="1" count="5">
        <s v="Asia Pacific"/>
        <s v="Europe, Middle East &amp; Africa"/>
        <s v="Latin America"/>
        <s v="North America"/>
        <m/>
      </sharedItems>
    </cacheField>
    <cacheField name="[Table_employees].[Company Department].[Company Department]" caption="Company Department" numFmtId="0" hierarchy="18" level="1">
      <sharedItems containsBlank="1" count="4">
        <s v="Corporate Banking"/>
        <s v="Global Markets"/>
        <s v="Investment Banking"/>
        <m/>
      </sharedItems>
    </cacheField>
    <cacheField name="[Table_employees].[Employee Name].[Employee Name]" caption="Employee Name" numFmtId="0" hierarchy="17" level="1">
      <sharedItems containsBlank="1" count="109">
        <s v="Debra Nguyen"/>
        <s v="Roy Walsh"/>
        <s v="Steven Arnold"/>
        <s v="Alicia Barry"/>
        <s v="Christopher Henderson"/>
        <s v="Kimberly Collins"/>
        <s v="Jennifer Hernandez"/>
        <s v="Sara Coffey"/>
        <s v="Maria Pope"/>
        <s v="Isaac Brown"/>
        <s v="Christine Avila"/>
        <s v="Edward Oliver"/>
        <s v="Dustin Brown"/>
        <s v="Ellen Henderson"/>
        <s v="Andrea Ellis"/>
        <s v="Samantha Mendez DDS"/>
        <s v="Susan Johnston"/>
        <s v="Hannah Sherman"/>
        <s v="Marc Wiley"/>
        <s v="Eric Wiley"/>
        <s v="Veronica Guerrero"/>
        <s v="Olivia Gomez"/>
        <s v="Kimberly Bryant"/>
        <s v="Micheal Parsons"/>
        <s v="Tiffany Perez"/>
        <s v="Gary Bradford"/>
        <s v="Bryan Reed"/>
        <s v="Teresa Hunter"/>
        <s v="Andrea Gomez"/>
        <s v="Ms. Jessica Black"/>
        <s v="Jessica Barron"/>
        <s v="Lawrence Andrews"/>
        <s v="Felicia Singh"/>
        <s v="Karen Davis"/>
        <s v="Brittany Aguirre"/>
        <s v="Christopher Lee"/>
        <s v="Emily Watson"/>
        <s v="Robert Marquez"/>
        <s v="Michele Jones"/>
        <s v="Mrs. Erica Lee MD"/>
        <s v="Sarah Thomas"/>
        <s v="Maurice Maldonado"/>
        <s v="Caroline Bell"/>
        <s v="Jonathan Anderson"/>
        <s v="Anthony Crane"/>
        <s v="Christine Escobar DDS"/>
        <s v="David Taylor"/>
        <s v="Kyle Quinn"/>
        <s v="Anthony Estes"/>
        <s v="Gregory Kelly"/>
        <s v="Beth Johnson"/>
        <s v="Mrs. Hannah Carroll DVM"/>
        <s v="Shannon Jones"/>
        <s v="Michele Daniels"/>
        <s v="Christopher Contreras"/>
        <s v="Heather Jones"/>
        <s v="Mr. Wesley Wright"/>
        <s v="Vanessa Arnold"/>
        <s v="Christopher Bridges"/>
        <s v="Angela Scott"/>
        <s v="Christopher Acevedo"/>
        <s v="Amanda Ellis"/>
        <s v="Nicole Munoz"/>
        <s v="Ryan Johnson"/>
        <s v="Laura Lee"/>
        <s v="Jodi Ford"/>
        <s v="Angela Romero"/>
        <s v="Justin Kim"/>
        <s v="Robin Brown"/>
        <s v="Allen Howell"/>
        <s v="Mrs. Victoria Grimes MD"/>
        <s v="Wendy Ferguson"/>
        <s v="Joseph Mcfarland"/>
        <s v="Kevin Bradley"/>
        <s v="Paul Greene"/>
        <s v="Mary Griffith"/>
        <s v="Angela Phelps"/>
        <s v="Mario Robbins"/>
        <s v="John Key"/>
        <s v="William Haas"/>
        <s v="William Smith"/>
        <s v="Kendra Scott"/>
        <s v="Robert Harper"/>
        <s v="Brianna Myers"/>
        <s v="Eric Riley"/>
        <s v="Angela Skinner"/>
        <s v="Stephanie West"/>
        <s v="Jerry Fowler"/>
        <s v="Sheila Fletcher"/>
        <s v="Jeffrey Kline"/>
        <s v="Jacob Ross"/>
        <s v="Dr. Angela Lambert DDS"/>
        <s v="Kara Morse"/>
        <s v="Linda Green"/>
        <s v="Nancy Lopez"/>
        <s v="Nicole Wright"/>
        <s v="Samantha Jefferson"/>
        <s v="Shelley Reed"/>
        <s v="Shannon Mann"/>
        <s v="Troy Gray"/>
        <s v="Philip Moody"/>
        <s v="Derek Roy"/>
        <s v="Patricia Ford"/>
        <s v="Preston Donaldson"/>
        <s v="Denise Cannon"/>
        <s v="Dwayne Martinez"/>
        <s v="Kevin Rogers"/>
        <s v="Mrs. Theresa Allen"/>
        <m/>
      </sharedItems>
    </cacheField>
  </cacheFields>
  <cacheHierarchies count="35">
    <cacheHierarchy uniqueName="[Table_clients].[Client Name]" caption="Client Name" attribute="1" defaultMemberUniqueName="[Table_clients].[Client Name].[All]" allUniqueName="[Table_clients].[Client Name].[All]" dimensionUniqueName="[Table_clients]" displayFolder="" count="0" memberValueDatatype="130" unbalanced="0"/>
    <cacheHierarchy uniqueName="[Table_clients].[Company]" caption="Company" attribute="1" defaultMemberUniqueName="[Table_clients].[Company].[All]" allUniqueName="[Table_clients].[Company].[All]" dimensionUniqueName="[Table_clients]" displayFolder="" count="0" memberValueDatatype="130" unbalanced="0"/>
    <cacheHierarchy uniqueName="[Table_clients].[Industry]" caption="Industry" attribute="1" defaultMemberUniqueName="[Table_clients].[Industry].[All]" allUniqueName="[Table_clients].[Industry].[All]" dimensionUniqueName="[Table_clients]" displayFolder="" count="0" memberValueDatatype="130" unbalanced="0"/>
    <cacheHierarchy uniqueName="[Table_clients].[Region]" caption="Region" attribute="1" defaultMemberUniqueName="[Table_clients].[Region].[All]" allUniqueName="[Table_clients].[Region].[All]" dimensionUniqueName="[Table_clients]" displayFolder="" count="0" memberValueDatatype="130" unbalanced="0"/>
    <cacheHierarchy uniqueName="[Table_clients].[Years with Bank]" caption="Years with Bank" attribute="1" defaultMemberUniqueName="[Table_clients].[Years with Bank].[All]" allUniqueName="[Table_clients].[Years with Bank].[All]" dimensionUniqueName="[Table_clients]" displayFolder="" count="0" memberValueDatatype="20" unbalanced="0"/>
    <cacheHierarchy uniqueName="[Table_deals].[Deal ID]" caption="Deal ID" attribute="1" defaultMemberUniqueName="[Table_deals].[Deal ID].[All]" allUniqueName="[Table_deals].[Deal ID].[All]" dimensionUniqueName="[Table_deals]" displayFolder="" count="0" memberValueDatatype="20" unbalanced="0"/>
    <cacheHierarchy uniqueName="[Table_deals].[Product]" caption="Product" attribute="1" defaultMemberUniqueName="[Table_deals].[Product].[All]" allUniqueName="[Table_deals].[Product].[All]" dimensionUniqueName="[Table_deals]" displayFolder="" count="0" memberValueDatatype="130" unbalanced="0"/>
    <cacheHierarchy uniqueName="[Table_deals].[Country]" caption="Country" attribute="1" defaultMemberUniqueName="[Table_deals].[Country].[All]" allUniqueName="[Table_deals].[Country].[All]" dimensionUniqueName="[Table_deals]" displayFolder="" count="0" memberValueDatatype="130" unbalanced="0"/>
    <cacheHierarchy uniqueName="[Table_deals].[Client (Person)]" caption="Client (Person)" attribute="1" defaultMemberUniqueName="[Table_deals].[Client (Person)].[All]" allUniqueName="[Table_deals].[Client (Person)].[All]" dimensionUniqueName="[Table_deals]" displayFolder="" count="0" memberValueDatatype="130" unbalanced="0"/>
    <cacheHierarchy uniqueName="[Table_deals].[Client (Company)]" caption="Client (Company)" attribute="1" defaultMemberUniqueName="[Table_deals].[Client (Company)].[All]" allUniqueName="[Table_deals].[Client (Company)].[All]" dimensionUniqueName="[Table_deals]" displayFolder="" count="0" memberValueDatatype="130" unbalanced="0"/>
    <cacheHierarchy uniqueName="[Table_deals].[Bank Employee Contact]" caption="Bank Employee Contact" attribute="1" defaultMemberUniqueName="[Table_deals].[Bank Employee Contact].[All]" allUniqueName="[Table_deals].[Bank Employee Contact].[All]" dimensionUniqueName="[Table_deals]" displayFolder="" count="0" memberValueDatatype="130" unbalanced="0"/>
    <cacheHierarchy uniqueName="[Table_deals].[Start Date]" caption="Start Date" attribute="1" time="1" defaultMemberUniqueName="[Table_deals].[Start Date].[All]" allUniqueName="[Table_deals].[Start Date].[All]" dimensionUniqueName="[Table_deals]" displayFolder="" count="0" memberValueDatatype="7" unbalanced="0"/>
    <cacheHierarchy uniqueName="[Table_deals].[End Date]" caption="End Date" attribute="1" time="1" defaultMemberUniqueName="[Table_deals].[End Date].[All]" allUniqueName="[Table_deals].[End Date].[All]" dimensionUniqueName="[Table_deals]" displayFolder="" count="0" memberValueDatatype="7" unbalanced="0"/>
    <cacheHierarchy uniqueName="[Table_deals].[Deal Type]" caption="Deal Type" attribute="1" defaultMemberUniqueName="[Table_deals].[Deal Type].[All]" allUniqueName="[Table_deals].[Deal Type].[All]" dimensionUniqueName="[Table_deals]" displayFolder="" count="0" memberValueDatatype="130" unbalanced="0"/>
    <cacheHierarchy uniqueName="[Table_deals].[Start Date (Year)]" caption="Start Date (Year)" attribute="1" defaultMemberUniqueName="[Table_deals].[Start Date (Year)].[All]" allUniqueName="[Table_deals].[Start Date (Year)].[All]" dimensionUniqueName="[Table_deals]" displayFolder="" count="0" memberValueDatatype="130" unbalanced="0"/>
    <cacheHierarchy uniqueName="[Table_deals].[Start Date (Quarter)]" caption="Start Date (Quarter)" attribute="1" defaultMemberUniqueName="[Table_deals].[Start Date (Quarter)].[All]" allUniqueName="[Table_deals].[Start Date (Quarter)].[All]" dimensionUniqueName="[Table_deals]" displayFolder="" count="0" memberValueDatatype="130" unbalanced="0"/>
    <cacheHierarchy uniqueName="[Table_deals].[Start Date (Month)]" caption="Start Date (Month)" attribute="1" defaultMemberUniqueName="[Table_deals].[Start Date (Month)].[All]" allUniqueName="[Table_deals].[Start Date (Month)].[All]" dimensionUniqueName="[Table_deals]" displayFolder="" count="0" memberValueDatatype="130" unbalanced="0"/>
    <cacheHierarchy uniqueName="[Table_employees].[Employee Name]" caption="Employee Name" attribute="1" defaultMemberUniqueName="[Table_employees].[Employee Name].[All]" allUniqueName="[Table_employees].[Employee Name].[All]" dimensionUniqueName="[Table_employees]" displayFolder="" count="2" memberValueDatatype="130" unbalanced="0">
      <fieldsUsage count="2">
        <fieldUsage x="-1"/>
        <fieldUsage x="3"/>
      </fieldsUsage>
    </cacheHierarchy>
    <cacheHierarchy uniqueName="[Table_employees].[Company Department]" caption="Company Department" attribute="1" defaultMemberUniqueName="[Table_employees].[Company Department].[All]" allUniqueName="[Table_employees].[Company Department].[All]" dimensionUniqueName="[Table_employees]" displayFolder="" count="2" memberValueDatatype="130" unbalanced="0">
      <fieldsUsage count="2">
        <fieldUsage x="-1"/>
        <fieldUsage x="2"/>
      </fieldsUsage>
    </cacheHierarchy>
    <cacheHierarchy uniqueName="[Table_employees].[Industry]" caption="Industry" attribute="1" defaultMemberUniqueName="[Table_employees].[Industry].[All]" allUniqueName="[Table_employees].[Industry].[All]" dimensionUniqueName="[Table_employees]" displayFolder="" count="2" memberValueDatatype="130" unbalanced="0">
      <fieldsUsage count="2">
        <fieldUsage x="-1"/>
        <fieldUsage x="0"/>
      </fieldsUsage>
    </cacheHierarchy>
    <cacheHierarchy uniqueName="[Table_employees].[Region]" caption="Region" attribute="1" defaultMemberUniqueName="[Table_employees].[Region].[All]" allUniqueName="[Table_employees].[Region].[All]" dimensionUniqueName="[Table_employees]" displayFolder="" count="2" memberValueDatatype="130" unbalanced="0">
      <fieldsUsage count="2">
        <fieldUsage x="-1"/>
        <fieldUsage x="1"/>
      </fieldsUsage>
    </cacheHierarchy>
    <cacheHierarchy uniqueName="[Table_employees].[Client Capacity (Count)]" caption="Client Capacity (Count)" attribute="1" defaultMemberUniqueName="[Table_employees].[Client Capacity (Count)].[All]" allUniqueName="[Table_employees].[Client Capacity (Count)].[All]" dimensionUniqueName="[Table_employees]" displayFolder="" count="0" memberValueDatatype="20" unbalanced="0"/>
    <cacheHierarchy uniqueName="[Table_employees].[Experience (Years)]" caption="Experience (Years)" attribute="1" defaultMemberUniqueName="[Table_employees].[Experience (Years)].[All]" allUniqueName="[Table_employees].[Experience (Years)].[All]" dimensionUniqueName="[Table_employees]" displayFolder="" count="0" memberValueDatatype="20" unbalanced="0"/>
    <cacheHierarchy uniqueName="[Table_employees].[Designation]" caption="Designation" attribute="1" defaultMemberUniqueName="[Table_employees].[Designation].[All]" allUniqueName="[Table_employees].[Designation].[All]" dimensionUniqueName="[Table_employees]" displayFolder="" count="0" memberValueDatatype="130" unbalanced="0"/>
    <cacheHierarchy uniqueName="[Table_deals].[Start Date (Month Index)]" caption="Start Date (Month Index)" attribute="1" defaultMemberUniqueName="[Table_deals].[Start Date (Month Index)].[All]" allUniqueName="[Table_deals].[Start Date (Month Index)].[All]" dimensionUniqueName="[Table_deals]" displayFolder="" count="0" memberValueDatatype="20" unbalanced="0" hidden="1"/>
    <cacheHierarchy uniqueName="[Measures].[__XL_Count Table_deals]" caption="__XL_Count Table_deals" measure="1" displayFolder="" measureGroup="Table_deals" count="0" hidden="1"/>
    <cacheHierarchy uniqueName="[Measures].[__XL_Count Table_clients]" caption="__XL_Count Table_clients" measure="1" displayFolder="" measureGroup="Table_clients" count="0" hidden="1"/>
    <cacheHierarchy uniqueName="[Measures].[__XL_Count Table_employees]" caption="__XL_Count Table_employees" measure="1" displayFolder="" measureGroup="Table_employees" count="0" hidden="1"/>
    <cacheHierarchy uniqueName="[Measures].[__No measures defined]" caption="__No measures defined" measure="1" displayFolder="" count="0" hidden="1"/>
    <cacheHierarchy uniqueName="[Measures].[Count of Client (Company)]" caption="Count of Client (Company)" measure="1" displayFolder="" measureGroup="Table_deal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Country]" caption="Count of Country" measure="1" displayFolder="" measureGroup="Table_deals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Deal ID]" caption="Sum of Deal ID" measure="1" displayFolder="" measureGroup="Table_deal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Deal ID]" caption="Count of Deal ID" measure="1" displayFolder="" measureGroup="Table_deal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Product]" caption="Count of Product" measure="1" displayFolder="" measureGroup="Table_deal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Client Name]" caption="Count of Client Name" measure="1" displayFolder="" measureGroup="Table_client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4">
    <dimension measure="1" name="Measures" uniqueName="[Measures]" caption="Measures"/>
    <dimension name="Table_clients" uniqueName="[Table_clients]" caption="Table_clients"/>
    <dimension name="Table_deals" uniqueName="[Table_deals]" caption="Table_deals"/>
    <dimension name="Table_employees" uniqueName="[Table_employees]" caption="Table_employees"/>
  </dimensions>
  <measureGroups count="3">
    <measureGroup name="Table_clients" caption="Table_clients"/>
    <measureGroup name="Table_deals" caption="Table_deals"/>
    <measureGroup name="Table_employees" caption="Table_employees"/>
  </measureGroups>
  <maps count="5">
    <map measureGroup="0" dimension="1"/>
    <map measureGroup="1" dimension="1"/>
    <map measureGroup="1" dimension="2"/>
    <map measureGroup="1" dimension="3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tthew Walmsley" refreshedDate="45079.748649421294" backgroundQuery="1" createdVersion="8" refreshedVersion="8" minRefreshableVersion="3" recordCount="0" supportSubquery="1" supportAdvancedDrill="1" xr:uid="{68594590-0B31-41F7-B971-55E89DDA0910}">
  <cacheSource type="external" connectionId="4"/>
  <cacheFields count="7">
    <cacheField name="[Table_deals].[Start Date (Month)].[Start Date (Month)]" caption="Start Date (Month)" numFmtId="0" hierarchy="16" level="1">
      <sharedItems containsNonDate="0" count="3">
        <s v="Apr"/>
        <s v="May"/>
        <s v="Jun"/>
      </sharedItems>
    </cacheField>
    <cacheField name="[Table_deals].[Start Date (Quarter)].[Start Date (Quarter)]" caption="Start Date (Quarter)" numFmtId="0" hierarchy="15" level="1">
      <sharedItems count="4">
        <s v="Qtr1"/>
        <s v="Qtr2"/>
        <s v="Qtr3"/>
        <s v="Qtr4"/>
      </sharedItems>
    </cacheField>
    <cacheField name="[Table_deals].[Start Date (Year)].[Start Date (Year)]" caption="Start Date (Year)" numFmtId="0" hierarchy="14" level="1">
      <sharedItems count="2">
        <s v="2022"/>
        <s v="2023"/>
      </sharedItems>
    </cacheField>
    <cacheField name="[Measures].[Count of Deal ID]" caption="Count of Deal ID" numFmtId="0" hierarchy="32" level="32767"/>
    <cacheField name="[Table_deals].[Deal Type].[Deal Type]" caption="Deal Type" numFmtId="0" hierarchy="13" level="1">
      <sharedItems count="2">
        <s v="Private"/>
        <s v="Public"/>
      </sharedItems>
    </cacheField>
    <cacheField name="[Table_deals].[Client (Company)].[Client (Company)]" caption="Client (Company)" numFmtId="0" hierarchy="9" level="1">
      <sharedItems count="49">
        <s v="Adams-Beck"/>
        <s v="Aguirre, Hill and Jordan"/>
        <s v="Barber-Trujillo"/>
        <s v="Brennan, Thompson and Mcbride"/>
        <s v="Campbell-Hayden"/>
        <s v="Cardenas, Harris and Dyer"/>
        <s v="Chase Group"/>
        <s v="Clark-Brown"/>
        <s v="Davies-Brown"/>
        <s v="Diaz-Butler"/>
        <s v="Flores Group"/>
        <s v="Garcia Inc"/>
        <s v="Garcia-Murillo"/>
        <s v="Gilmore-Luna"/>
        <s v="Harris-Clark"/>
        <s v="Hodge, Campbell and Strong"/>
        <s v="Houston-Anderson"/>
        <s v="Jones Inc"/>
        <s v="Jones-Wang"/>
        <s v="Mahoney, Todd and Mccoy"/>
        <s v="Mccarty-Kim"/>
        <s v="Morris, Martin and Jensen"/>
        <s v="Nelson-Scott"/>
        <s v="Nguyen, Harrington and Camacho"/>
        <s v="Nichols-Morgan"/>
        <s v="Perkins-Matthews"/>
        <s v="Phelps-Phillips"/>
        <s v="Proctor, Barton and Wright"/>
        <s v="Randolph Group"/>
        <s v="Roberts, Edwards and Morrison"/>
        <s v="Smith Ltd"/>
        <s v="Smith, Arias and Bright"/>
        <s v="Snow and Sons"/>
        <s v="Solomon-Murphy"/>
        <s v="Steele, White and Beasley"/>
        <s v="Thompson, Johnston and Welch"/>
        <s v="Thompson-Gamble"/>
        <s v="Torres, Zimmerman and Wiggins"/>
        <s v="Ward-Wright"/>
        <s v="Wells PLC"/>
        <s v="Whitehead LLC"/>
        <s v="White-Moses"/>
        <s v="Williams-Spears"/>
        <s v="Wilson LLC"/>
        <s v="Brown, Young and Johnson"/>
        <s v="Ellis, Clark and Collins"/>
        <s v="Li-Hubbard"/>
        <s v="Romero PLC"/>
        <s v="Stewart-Phillips"/>
      </sharedItems>
    </cacheField>
    <cacheField name="[Table_deals].[Client (Person)].[Client (Person)]" caption="Client (Person)" numFmtId="0" hierarchy="8" level="1">
      <sharedItems count="108">
        <s v="David Hays"/>
        <s v="Joseph Nichols"/>
        <s v="Jessica Alvarado"/>
        <s v="Taylor Lynn"/>
        <s v="Carl Weaver"/>
        <s v="Robert Hernandez"/>
        <s v="Brenda Nichols"/>
        <s v="Kari Crawford"/>
        <s v="Jeremy Williams"/>
        <s v="Jason Baker"/>
        <s v="Mark Anderson"/>
        <s v="Mary Taylor"/>
        <s v="Brad Pope"/>
        <s v="Michelle Nelson"/>
        <s v="Barbara Smith"/>
        <s v="Jennifer Smith"/>
        <s v="Robert Trevino"/>
        <s v="Erin Gomez"/>
        <s v="Roger Maddox"/>
        <s v="Angela Travis"/>
        <s v="Sharon Morris"/>
        <s v="Erica Green"/>
        <s v="Jennifer Owens"/>
        <s v="Dr. Eric Jensen"/>
        <s v="James Holt"/>
        <s v="Stephanie Davenport"/>
        <s v="Holly Thompson"/>
        <s v="Ryan Castillo"/>
        <s v="Cynthia Wilson"/>
        <s v="Sarah Reyes"/>
        <s v="Veronica Anderson"/>
        <s v="Cindy Barrett"/>
        <s v="Dustin Conner"/>
        <s v="Sandra Franklin"/>
        <s v="Dylan Macdonald"/>
        <s v="Mr. Micheal Hawkins"/>
        <s v="Amanda Mccoy"/>
        <s v="Kelsey Mccullough"/>
        <s v="Rachel Mitchell"/>
        <s v="April Aguilar"/>
        <s v="Kayla Martin"/>
        <s v="Allison Lopez"/>
        <s v="Elizabeth Robinson"/>
        <s v="Joshua Harris"/>
        <s v="Jay Lang"/>
        <s v="Lauren Weber"/>
        <s v="Vincent Edwards"/>
        <s v="Yvonne Wood"/>
        <s v="Michael David"/>
        <s v="Jodi Marshall"/>
        <s v="Julie Cowan"/>
        <s v="Timothy Matthews"/>
        <s v="Daniel Mata"/>
        <s v="Christina Rodriguez"/>
        <s v="Kenneth Collins"/>
        <s v="Latoya Robinson DDS"/>
        <s v="Mark Brown"/>
        <s v="Terrence Park"/>
        <s v="Matthew Evans"/>
        <s v="Philip Smith"/>
        <s v="Megan Moore"/>
        <s v="Sabrina Reed"/>
        <s v="Andrew Gray"/>
        <s v="Jonathan Kaiser"/>
        <s v="Carrie Barr"/>
        <s v="Paul Bryant"/>
        <s v="Stephanie Deleon"/>
        <s v="James Avery"/>
        <s v="Jonathon Odom"/>
        <s v="Barbara Boyle"/>
        <s v="Mike Morrow"/>
        <s v="Sandra Lopez"/>
        <s v="George Alexander"/>
        <s v="Katherine Smith"/>
        <s v="Christina Morton"/>
        <s v="Jennifer Thomas"/>
        <s v="Lindsey Price"/>
        <s v="Terri Cordova"/>
        <s v="Mary Young"/>
        <s v="Jenna Phillips"/>
        <s v="Joshua Stokes"/>
        <s v="Bridget Vasquez"/>
        <s v="Dr. Brandon Holmes"/>
        <s v="Richard Williams"/>
        <s v="Mary Manning"/>
        <s v="Nicole Burke"/>
        <s v="Heather Mcknight"/>
        <s v="Kayla Fernandez"/>
        <s v="Adam Maldonado"/>
        <s v="Angela Wallace"/>
        <s v="Nicholas Harris"/>
        <s v="Kevin Smith"/>
        <s v="Ricky Diaz"/>
        <s v="Kyle Klein"/>
        <s v="Marc Gonzalez"/>
        <s v="Mr. Tyrone Smith"/>
        <s v="Eric Mathews"/>
        <s v="Michael Griffin"/>
        <s v="Jennifer Mccormick"/>
        <s v="Mr. Troy Graves III"/>
        <s v="Michael Murray"/>
        <s v="Dawn Fleming"/>
        <s v="Dawn Gonzales"/>
        <s v="Jeffery Davis"/>
        <s v="Dr. Jeffery Carter PhD"/>
        <s v="Chase Gonzalez"/>
        <s v="Christopher Lopez"/>
        <s v="Zachary Richardson"/>
      </sharedItems>
    </cacheField>
  </cacheFields>
  <cacheHierarchies count="35">
    <cacheHierarchy uniqueName="[Table_clients].[Client Name]" caption="Client Name" attribute="1" defaultMemberUniqueName="[Table_clients].[Client Name].[All]" allUniqueName="[Table_clients].[Client Name].[All]" dimensionUniqueName="[Table_clients]" displayFolder="" count="0" memberValueDatatype="130" unbalanced="0"/>
    <cacheHierarchy uniqueName="[Table_clients].[Company]" caption="Company" attribute="1" defaultMemberUniqueName="[Table_clients].[Company].[All]" allUniqueName="[Table_clients].[Company].[All]" dimensionUniqueName="[Table_clients]" displayFolder="" count="0" memberValueDatatype="130" unbalanced="0"/>
    <cacheHierarchy uniqueName="[Table_clients].[Industry]" caption="Industry" attribute="1" defaultMemberUniqueName="[Table_clients].[Industry].[All]" allUniqueName="[Table_clients].[Industry].[All]" dimensionUniqueName="[Table_clients]" displayFolder="" count="0" memberValueDatatype="130" unbalanced="0"/>
    <cacheHierarchy uniqueName="[Table_clients].[Region]" caption="Region" attribute="1" defaultMemberUniqueName="[Table_clients].[Region].[All]" allUniqueName="[Table_clients].[Region].[All]" dimensionUniqueName="[Table_clients]" displayFolder="" count="0" memberValueDatatype="130" unbalanced="0"/>
    <cacheHierarchy uniqueName="[Table_clients].[Years with Bank]" caption="Years with Bank" attribute="1" defaultMemberUniqueName="[Table_clients].[Years with Bank].[All]" allUniqueName="[Table_clients].[Years with Bank].[All]" dimensionUniqueName="[Table_clients]" displayFolder="" count="0" memberValueDatatype="20" unbalanced="0"/>
    <cacheHierarchy uniqueName="[Table_deals].[Deal ID]" caption="Deal ID" attribute="1" defaultMemberUniqueName="[Table_deals].[Deal ID].[All]" allUniqueName="[Table_deals].[Deal ID].[All]" dimensionUniqueName="[Table_deals]" displayFolder="" count="0" memberValueDatatype="20" unbalanced="0"/>
    <cacheHierarchy uniqueName="[Table_deals].[Product]" caption="Product" attribute="1" defaultMemberUniqueName="[Table_deals].[Product].[All]" allUniqueName="[Table_deals].[Product].[All]" dimensionUniqueName="[Table_deals]" displayFolder="" count="0" memberValueDatatype="130" unbalanced="0"/>
    <cacheHierarchy uniqueName="[Table_deals].[Country]" caption="Country" attribute="1" defaultMemberUniqueName="[Table_deals].[Country].[All]" allUniqueName="[Table_deals].[Country].[All]" dimensionUniqueName="[Table_deals]" displayFolder="" count="0" memberValueDatatype="130" unbalanced="0"/>
    <cacheHierarchy uniqueName="[Table_deals].[Client (Person)]" caption="Client (Person)" attribute="1" defaultMemberUniqueName="[Table_deals].[Client (Person)].[All]" allUniqueName="[Table_deals].[Client (Person)].[All]" dimensionUniqueName="[Table_deals]" displayFolder="" count="2" memberValueDatatype="130" unbalanced="0">
      <fieldsUsage count="2">
        <fieldUsage x="-1"/>
        <fieldUsage x="6"/>
      </fieldsUsage>
    </cacheHierarchy>
    <cacheHierarchy uniqueName="[Table_deals].[Client (Company)]" caption="Client (Company)" attribute="1" defaultMemberUniqueName="[Table_deals].[Client (Company)].[All]" allUniqueName="[Table_deals].[Client (Company)].[All]" dimensionUniqueName="[Table_deals]" displayFolder="" count="2" memberValueDatatype="130" unbalanced="0">
      <fieldsUsage count="2">
        <fieldUsage x="-1"/>
        <fieldUsage x="5"/>
      </fieldsUsage>
    </cacheHierarchy>
    <cacheHierarchy uniqueName="[Table_deals].[Bank Employee Contact]" caption="Bank Employee Contact" attribute="1" defaultMemberUniqueName="[Table_deals].[Bank Employee Contact].[All]" allUniqueName="[Table_deals].[Bank Employee Contact].[All]" dimensionUniqueName="[Table_deals]" displayFolder="" count="0" memberValueDatatype="130" unbalanced="0"/>
    <cacheHierarchy uniqueName="[Table_deals].[Start Date]" caption="Start Date" attribute="1" time="1" defaultMemberUniqueName="[Table_deals].[Start Date].[All]" allUniqueName="[Table_deals].[Start Date].[All]" dimensionUniqueName="[Table_deals]" displayFolder="" count="0" memberValueDatatype="7" unbalanced="0"/>
    <cacheHierarchy uniqueName="[Table_deals].[End Date]" caption="End Date" attribute="1" time="1" defaultMemberUniqueName="[Table_deals].[End Date].[All]" allUniqueName="[Table_deals].[End Date].[All]" dimensionUniqueName="[Table_deals]" displayFolder="" count="0" memberValueDatatype="7" unbalanced="0"/>
    <cacheHierarchy uniqueName="[Table_deals].[Deal Type]" caption="Deal Type" attribute="1" defaultMemberUniqueName="[Table_deals].[Deal Type].[All]" allUniqueName="[Table_deals].[Deal Type].[All]" dimensionUniqueName="[Table_deals]" displayFolder="" count="2" memberValueDatatype="130" unbalanced="0">
      <fieldsUsage count="2">
        <fieldUsage x="-1"/>
        <fieldUsage x="4"/>
      </fieldsUsage>
    </cacheHierarchy>
    <cacheHierarchy uniqueName="[Table_deals].[Start Date (Year)]" caption="Start Date (Year)" attribute="1" defaultMemberUniqueName="[Table_deals].[Start Date (Year)].[All]" allUniqueName="[Table_deals].[Start Date (Year)].[All]" dimensionUniqueName="[Table_deals]" displayFolder="" count="2" memberValueDatatype="130" unbalanced="0">
      <fieldsUsage count="2">
        <fieldUsage x="-1"/>
        <fieldUsage x="2"/>
      </fieldsUsage>
    </cacheHierarchy>
    <cacheHierarchy uniqueName="[Table_deals].[Start Date (Quarter)]" caption="Start Date (Quarter)" attribute="1" defaultMemberUniqueName="[Table_deals].[Start Date (Quarter)].[All]" allUniqueName="[Table_deals].[Start Date (Quarter)].[All]" dimensionUniqueName="[Table_deals]" displayFolder="" count="2" memberValueDatatype="130" unbalanced="0">
      <fieldsUsage count="2">
        <fieldUsage x="-1"/>
        <fieldUsage x="1"/>
      </fieldsUsage>
    </cacheHierarchy>
    <cacheHierarchy uniqueName="[Table_deals].[Start Date (Month)]" caption="Start Date (Month)" attribute="1" defaultMemberUniqueName="[Table_deals].[Start Date (Month)].[All]" allUniqueName="[Table_deals].[Start Date (Month)].[All]" dimensionUniqueName="[Table_deals]" displayFolder="" count="2" memberValueDatatype="130" unbalanced="0">
      <fieldsUsage count="2">
        <fieldUsage x="-1"/>
        <fieldUsage x="0"/>
      </fieldsUsage>
    </cacheHierarchy>
    <cacheHierarchy uniqueName="[Table_employees].[Employee Name]" caption="Employee Name" attribute="1" defaultMemberUniqueName="[Table_employees].[Employee Name].[All]" allUniqueName="[Table_employees].[Employee Name].[All]" dimensionUniqueName="[Table_employees]" displayFolder="" count="0" memberValueDatatype="130" unbalanced="0"/>
    <cacheHierarchy uniqueName="[Table_employees].[Company Department]" caption="Company Department" attribute="1" defaultMemberUniqueName="[Table_employees].[Company Department].[All]" allUniqueName="[Table_employees].[Company Department].[All]" dimensionUniqueName="[Table_employees]" displayFolder="" count="0" memberValueDatatype="130" unbalanced="0"/>
    <cacheHierarchy uniqueName="[Table_employees].[Industry]" caption="Industry" attribute="1" defaultMemberUniqueName="[Table_employees].[Industry].[All]" allUniqueName="[Table_employees].[Industry].[All]" dimensionUniqueName="[Table_employees]" displayFolder="" count="0" memberValueDatatype="130" unbalanced="0"/>
    <cacheHierarchy uniqueName="[Table_employees].[Region]" caption="Region" attribute="1" defaultMemberUniqueName="[Table_employees].[Region].[All]" allUniqueName="[Table_employees].[Region].[All]" dimensionUniqueName="[Table_employees]" displayFolder="" count="0" memberValueDatatype="130" unbalanced="0"/>
    <cacheHierarchy uniqueName="[Table_employees].[Client Capacity (Count)]" caption="Client Capacity (Count)" attribute="1" defaultMemberUniqueName="[Table_employees].[Client Capacity (Count)].[All]" allUniqueName="[Table_employees].[Client Capacity (Count)].[All]" dimensionUniqueName="[Table_employees]" displayFolder="" count="0" memberValueDatatype="20" unbalanced="0"/>
    <cacheHierarchy uniqueName="[Table_employees].[Experience (Years)]" caption="Experience (Years)" attribute="1" defaultMemberUniqueName="[Table_employees].[Experience (Years)].[All]" allUniqueName="[Table_employees].[Experience (Years)].[All]" dimensionUniqueName="[Table_employees]" displayFolder="" count="0" memberValueDatatype="20" unbalanced="0"/>
    <cacheHierarchy uniqueName="[Table_employees].[Designation]" caption="Designation" attribute="1" defaultMemberUniqueName="[Table_employees].[Designation].[All]" allUniqueName="[Table_employees].[Designation].[All]" dimensionUniqueName="[Table_employees]" displayFolder="" count="0" memberValueDatatype="130" unbalanced="0"/>
    <cacheHierarchy uniqueName="[Table_deals].[Start Date (Month Index)]" caption="Start Date (Month Index)" attribute="1" defaultMemberUniqueName="[Table_deals].[Start Date (Month Index)].[All]" allUniqueName="[Table_deals].[Start Date (Month Index)].[All]" dimensionUniqueName="[Table_deals]" displayFolder="" count="0" memberValueDatatype="20" unbalanced="0" hidden="1"/>
    <cacheHierarchy uniqueName="[Measures].[__XL_Count Table_deals]" caption="__XL_Count Table_deals" measure="1" displayFolder="" measureGroup="Table_deals" count="0" hidden="1"/>
    <cacheHierarchy uniqueName="[Measures].[__XL_Count Table_clients]" caption="__XL_Count Table_clients" measure="1" displayFolder="" measureGroup="Table_clients" count="0" hidden="1"/>
    <cacheHierarchy uniqueName="[Measures].[__XL_Count Table_employees]" caption="__XL_Count Table_employees" measure="1" displayFolder="" measureGroup="Table_employees" count="0" hidden="1"/>
    <cacheHierarchy uniqueName="[Measures].[__No measures defined]" caption="__No measures defined" measure="1" displayFolder="" count="0" hidden="1"/>
    <cacheHierarchy uniqueName="[Measures].[Count of Client (Company)]" caption="Count of Client (Company)" measure="1" displayFolder="" measureGroup="Table_deal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Country]" caption="Count of Country" measure="1" displayFolder="" measureGroup="Table_deals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Deal ID]" caption="Sum of Deal ID" measure="1" displayFolder="" measureGroup="Table_deal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Deal ID]" caption="Count of Deal ID" measure="1" displayFolder="" measureGroup="Table_deals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Product]" caption="Count of Product" measure="1" displayFolder="" measureGroup="Table_deal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Client Name]" caption="Count of Client Name" measure="1" displayFolder="" measureGroup="Table_client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4">
    <dimension measure="1" name="Measures" uniqueName="[Measures]" caption="Measures"/>
    <dimension name="Table_clients" uniqueName="[Table_clients]" caption="Table_clients"/>
    <dimension name="Table_deals" uniqueName="[Table_deals]" caption="Table_deals"/>
    <dimension name="Table_employees" uniqueName="[Table_employees]" caption="Table_employees"/>
  </dimensions>
  <measureGroups count="3">
    <measureGroup name="Table_clients" caption="Table_clients"/>
    <measureGroup name="Table_deals" caption="Table_deals"/>
    <measureGroup name="Table_employees" caption="Table_employees"/>
  </measureGroups>
  <maps count="5">
    <map measureGroup="0" dimension="1"/>
    <map measureGroup="1" dimension="1"/>
    <map measureGroup="1" dimension="2"/>
    <map measureGroup="1" dimension="3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tthew Walmsley" refreshedDate="45079.748650231479" backgroundQuery="1" createdVersion="8" refreshedVersion="8" minRefreshableVersion="3" recordCount="0" supportSubquery="1" supportAdvancedDrill="1" xr:uid="{50FC4492-A466-40DC-B7BD-B15FCB88B59C}">
  <cacheSource type="external" connectionId="4"/>
  <cacheFields count="3">
    <cacheField name="[Table_clients].[Industry].[Industry]" caption="Industry" numFmtId="0" hierarchy="2" level="1">
      <sharedItems count="15">
        <s v="Consumer Discretionary"/>
        <s v="Consumer Staples"/>
        <s v="Education"/>
        <s v="Energy"/>
        <s v="Financials"/>
        <s v="Healthcare"/>
        <s v="Hospitality"/>
        <s v="Industrials"/>
        <s v="Materials"/>
        <s v="Media and Entertainment"/>
        <s v="Real Estate"/>
        <s v="Technology"/>
        <s v="Telecommunications"/>
        <s v="Transportation"/>
        <s v="Utilities"/>
      </sharedItems>
    </cacheField>
    <cacheField name="[Table_clients].[Company].[Company]" caption="Company" numFmtId="0" hierarchy="1" level="1">
      <sharedItems count="50">
        <s v="Mahoney, Todd and Mccoy"/>
        <s v="Snow and Sons"/>
        <s v="Steele, White and Beasley"/>
        <s v="Brown, Young and Johnson"/>
        <s v="Campbell-Hayden"/>
        <s v="Hodge, Campbell and Strong"/>
        <s v="Jones-Wang"/>
        <s v="Roberts, Edwards and Morrison"/>
        <s v="Garcia Inc"/>
        <s v="Proctor, Barton and Wright"/>
        <s v="Romero PLC"/>
        <s v="Whitehead LLC"/>
        <s v="Smith Ltd"/>
        <s v="Thompson, Johnston and Welch"/>
        <s v="Williams-Spears"/>
        <s v="Adams-Beck"/>
        <s v="Aguirre, Hill and Jordan"/>
        <s v="Davies-Brown"/>
        <s v="Morris, Martin and Jensen"/>
        <s v="Smith, Arias and Bright"/>
        <s v="Solomon-Murphy"/>
        <s v="Gilmore-Luna"/>
        <s v="Wilson LLC"/>
        <s v="Diaz-Butler"/>
        <s v="Barber-Trujillo"/>
        <s v="White-Moses"/>
        <s v="Cardenas, Harris and Dyer"/>
        <s v="Chase Group"/>
        <s v="Flores Group"/>
        <s v="Houston-Anderson"/>
        <s v="Li-Hubbard"/>
        <s v="Mcdowell, Henry and Wu"/>
        <s v="Nichols-Morgan"/>
        <s v="Perkins-Matthews"/>
        <s v="Ellis, Clark and Collins"/>
        <s v="Garcia-Murillo"/>
        <s v="Thompson-Gamble"/>
        <s v="Torres, Zimmerman and Wiggins"/>
        <s v="Clark-Brown"/>
        <s v="Harris-Clark"/>
        <s v="Nelson-Scott"/>
        <s v="Phelps-Phillips"/>
        <s v="Stewart-Phillips"/>
        <s v="Wells PLC"/>
        <s v="Brennan, Thompson and Mcbride"/>
        <s v="Ward-Wright"/>
        <s v="Jones Inc"/>
        <s v="Mccarty-Kim"/>
        <s v="Nguyen, Harrington and Camacho"/>
        <s v="Randolph Group"/>
      </sharedItems>
    </cacheField>
    <cacheField name="[Table_clients].[Client Name].[Client Name]" caption="Client Name" numFmtId="0" level="1">
      <sharedItems count="146">
        <s v="Cynthia Wilson"/>
        <s v="Erica Watkins"/>
        <s v="Nicole Burke"/>
        <s v="Sarah Reyes"/>
        <s v="Veronica Anderson"/>
        <s v="Jodi Marshall"/>
        <s v="Mr. Randy Miller Jr."/>
        <s v="Daniel Mata"/>
        <s v="George Alexander"/>
        <s v="Katherine Smith"/>
        <s v="Kayla Carrillo"/>
        <s v="Brenda Nichols"/>
        <s v="Erica Green"/>
        <s v="Joshua Stokes"/>
        <s v="Dr. Brandon Holmes"/>
        <s v="Holly Thompson"/>
        <s v="Richard Williams"/>
        <s v="Ryan Castillo"/>
        <s v="Eric Mathews"/>
        <s v="Melissa Jones"/>
        <s v="Michael Griffin"/>
        <s v="Vincent Edwards"/>
        <s v="Barbara Smith"/>
        <s v="Jennifer Smith"/>
        <s v="Mary Young"/>
        <s v="Robert Trevino"/>
        <s v="Jay Lang"/>
        <s v="Joshua Lopez"/>
        <s v="Kyle Klein"/>
        <s v="Marc Gonzalez"/>
        <s v="Mr. Tyrone Smith"/>
        <s v="Brittany Romero"/>
        <s v="Jennifer Mccormick"/>
        <s v="Andrew Gray"/>
        <s v="Jonathan Kaiser"/>
        <s v="Rebecca Dillon"/>
        <s v="Hailey Payne"/>
        <s v="Yvonne Wood"/>
        <s v="Christina Rodriguez"/>
        <s v="James Avery"/>
        <s v="Jonathon Odom"/>
        <s v="Zachary Richardson"/>
        <s v="David Hays"/>
        <s v="Jessica Rasmussen"/>
        <s v="Joseph Nichols"/>
        <s v="Carolyn Davis"/>
        <s v="Mark Anderson"/>
        <s v="Mary Taylor"/>
        <s v="Dylan Macdonald"/>
        <s v="Heather Mcknight"/>
        <s v="Kayla Fernandez"/>
        <s v="Michael David"/>
        <s v="Mr. Troy Graves III"/>
        <s v="Julie Cowan"/>
        <s v="Michael Murray"/>
        <s v="Michelle Roth"/>
        <s v="Timothy Matthews"/>
        <s v="Roger Maddox"/>
        <s v="Andre Washington"/>
        <s v="Barbara Boyle"/>
        <s v="Joseph Garcia"/>
        <s v="Mike Morrow"/>
        <s v="Brad Pope"/>
        <s v="Christina Bentley"/>
        <s v="Jessica Alvarado"/>
        <s v="Mark Christian"/>
        <s v="Sandra Lopez"/>
        <s v="Taylor Lynn"/>
        <s v="Carrie Barr"/>
        <s v="Paul Bryant"/>
        <s v="Stephanie Deleon"/>
        <s v="Kari Crawford"/>
        <s v="Christina Morton"/>
        <s v="Jeremy Williams"/>
        <s v="Michelle Nelson"/>
        <s v="Bridget Vasquez"/>
        <s v="Eric Lewis"/>
        <s v="Jennifer Owens"/>
        <s v="Mary Manning"/>
        <s v="Sherri Price"/>
        <s v="Albert Johnston"/>
        <s v="Carl Hayes"/>
        <s v="David Williams"/>
        <s v="Drew Harris"/>
        <s v="Taylor English"/>
        <s v="Kelsey Mccullough"/>
        <s v="Nicholas Harris"/>
        <s v="Rachel Mitchell"/>
        <s v="William Clark DDS"/>
        <s v="April Aguilar"/>
        <s v="Kayla Martin"/>
        <s v="Kevin Smith"/>
        <s v="Lisa Doyle"/>
        <s v="Ricky Diaz"/>
        <s v="Jennifer Thomas"/>
        <s v="Lindsey Price"/>
        <s v="Marc Hayes"/>
        <s v="Terri Cordova"/>
        <s v="Vanessa Holmes"/>
        <s v="Christopher Monroe"/>
        <s v="Erin Gomez"/>
        <s v="Jenna Phillips"/>
        <s v="Jeffery Davis"/>
        <s v="Kenneth Collins"/>
        <s v="Latoya Robinson DDS"/>
        <s v="Mark Brown"/>
        <s v="Terrence Park"/>
        <s v="Anne Blair"/>
        <s v="Dr. Jeffery Carter PhD"/>
        <s v="Matthew Evans"/>
        <s v="Philip Smith"/>
        <s v="Jason Baker"/>
        <s v="Angela Travis"/>
        <s v="Sharon Morris"/>
        <s v="Adam Maldonado"/>
        <s v="Angela Wallace"/>
        <s v="Lindsey Cunningham"/>
        <s v="Mr. Micheal Hawkins"/>
        <s v="Allison Lopez"/>
        <s v="Elizabeth Robinson"/>
        <s v="Joshua Harris"/>
        <s v="Mark Stevens"/>
        <s v="Dawn Fleming"/>
        <s v="Dawn Gonzales"/>
        <s v="Amy Garcia"/>
        <s v="Chase Gonzalez"/>
        <s v="Christopher Lopez"/>
        <s v="Jerry Ryan"/>
        <s v="Sabrina Reed"/>
        <s v="Carl Weaver"/>
        <s v="Daniel Doyle"/>
        <s v="Danielle Martinez"/>
        <s v="Robert Hernandez"/>
        <s v="Megan Moore"/>
        <s v="Dr. Eric Jensen"/>
        <s v="James Holt"/>
        <s v="Kayla Nichols"/>
        <s v="Stephanie Davenport"/>
        <s v="Cindy Barrett"/>
        <s v="Dustin Conner"/>
        <s v="Michael Williams"/>
        <s v="Sandra Franklin"/>
        <s v="Amanda Mccoy"/>
        <s v="Emily Gibbs"/>
        <s v="Richard Harrington"/>
        <s v="Lauren Weber"/>
      </sharedItems>
    </cacheField>
  </cacheFields>
  <cacheHierarchies count="35">
    <cacheHierarchy uniqueName="[Table_clients].[Client Name]" caption="Client Name" attribute="1" defaultMemberUniqueName="[Table_clients].[Client Name].[All]" allUniqueName="[Table_clients].[Client Name].[All]" dimensionUniqueName="[Table_clients]" displayFolder="" count="2" memberValueDatatype="130" unbalanced="0">
      <fieldsUsage count="2">
        <fieldUsage x="-1"/>
        <fieldUsage x="2"/>
      </fieldsUsage>
    </cacheHierarchy>
    <cacheHierarchy uniqueName="[Table_clients].[Company]" caption="Company" attribute="1" defaultMemberUniqueName="[Table_clients].[Company].[All]" allUniqueName="[Table_clients].[Company].[All]" dimensionUniqueName="[Table_clients]" displayFolder="" count="2" memberValueDatatype="130" unbalanced="0">
      <fieldsUsage count="2">
        <fieldUsage x="-1"/>
        <fieldUsage x="1"/>
      </fieldsUsage>
    </cacheHierarchy>
    <cacheHierarchy uniqueName="[Table_clients].[Industry]" caption="Industry" attribute="1" defaultMemberUniqueName="[Table_clients].[Industry].[All]" allUniqueName="[Table_clients].[Industry].[All]" dimensionUniqueName="[Table_clients]" displayFolder="" count="2" memberValueDatatype="130" unbalanced="0">
      <fieldsUsage count="2">
        <fieldUsage x="-1"/>
        <fieldUsage x="0"/>
      </fieldsUsage>
    </cacheHierarchy>
    <cacheHierarchy uniqueName="[Table_clients].[Region]" caption="Region" attribute="1" defaultMemberUniqueName="[Table_clients].[Region].[All]" allUniqueName="[Table_clients].[Region].[All]" dimensionUniqueName="[Table_clients]" displayFolder="" count="0" memberValueDatatype="130" unbalanced="0"/>
    <cacheHierarchy uniqueName="[Table_clients].[Years with Bank]" caption="Years with Bank" attribute="1" defaultMemberUniqueName="[Table_clients].[Years with Bank].[All]" allUniqueName="[Table_clients].[Years with Bank].[All]" dimensionUniqueName="[Table_clients]" displayFolder="" count="0" memberValueDatatype="20" unbalanced="0"/>
    <cacheHierarchy uniqueName="[Table_deals].[Deal ID]" caption="Deal ID" attribute="1" defaultMemberUniqueName="[Table_deals].[Deal ID].[All]" allUniqueName="[Table_deals].[Deal ID].[All]" dimensionUniqueName="[Table_deals]" displayFolder="" count="0" memberValueDatatype="20" unbalanced="0"/>
    <cacheHierarchy uniqueName="[Table_deals].[Product]" caption="Product" attribute="1" defaultMemberUniqueName="[Table_deals].[Product].[All]" allUniqueName="[Table_deals].[Product].[All]" dimensionUniqueName="[Table_deals]" displayFolder="" count="0" memberValueDatatype="130" unbalanced="0"/>
    <cacheHierarchy uniqueName="[Table_deals].[Country]" caption="Country" attribute="1" defaultMemberUniqueName="[Table_deals].[Country].[All]" allUniqueName="[Table_deals].[Country].[All]" dimensionUniqueName="[Table_deals]" displayFolder="" count="0" memberValueDatatype="130" unbalanced="0"/>
    <cacheHierarchy uniqueName="[Table_deals].[Client (Person)]" caption="Client (Person)" attribute="1" defaultMemberUniqueName="[Table_deals].[Client (Person)].[All]" allUniqueName="[Table_deals].[Client (Person)].[All]" dimensionUniqueName="[Table_deals]" displayFolder="" count="0" memberValueDatatype="130" unbalanced="0"/>
    <cacheHierarchy uniqueName="[Table_deals].[Client (Company)]" caption="Client (Company)" attribute="1" defaultMemberUniqueName="[Table_deals].[Client (Company)].[All]" allUniqueName="[Table_deals].[Client (Company)].[All]" dimensionUniqueName="[Table_deals]" displayFolder="" count="0" memberValueDatatype="130" unbalanced="0"/>
    <cacheHierarchy uniqueName="[Table_deals].[Bank Employee Contact]" caption="Bank Employee Contact" attribute="1" defaultMemberUniqueName="[Table_deals].[Bank Employee Contact].[All]" allUniqueName="[Table_deals].[Bank Employee Contact].[All]" dimensionUniqueName="[Table_deals]" displayFolder="" count="0" memberValueDatatype="130" unbalanced="0"/>
    <cacheHierarchy uniqueName="[Table_deals].[Start Date]" caption="Start Date" attribute="1" time="1" defaultMemberUniqueName="[Table_deals].[Start Date].[All]" allUniqueName="[Table_deals].[Start Date].[All]" dimensionUniqueName="[Table_deals]" displayFolder="" count="0" memberValueDatatype="7" unbalanced="0"/>
    <cacheHierarchy uniqueName="[Table_deals].[End Date]" caption="End Date" attribute="1" time="1" defaultMemberUniqueName="[Table_deals].[End Date].[All]" allUniqueName="[Table_deals].[End Date].[All]" dimensionUniqueName="[Table_deals]" displayFolder="" count="0" memberValueDatatype="7" unbalanced="0"/>
    <cacheHierarchy uniqueName="[Table_deals].[Deal Type]" caption="Deal Type" attribute="1" defaultMemberUniqueName="[Table_deals].[Deal Type].[All]" allUniqueName="[Table_deals].[Deal Type].[All]" dimensionUniqueName="[Table_deals]" displayFolder="" count="0" memberValueDatatype="130" unbalanced="0"/>
    <cacheHierarchy uniqueName="[Table_deals].[Start Date (Year)]" caption="Start Date (Year)" attribute="1" defaultMemberUniqueName="[Table_deals].[Start Date (Year)].[All]" allUniqueName="[Table_deals].[Start Date (Year)].[All]" dimensionUniqueName="[Table_deals]" displayFolder="" count="0" memberValueDatatype="130" unbalanced="0"/>
    <cacheHierarchy uniqueName="[Table_deals].[Start Date (Quarter)]" caption="Start Date (Quarter)" attribute="1" defaultMemberUniqueName="[Table_deals].[Start Date (Quarter)].[All]" allUniqueName="[Table_deals].[Start Date (Quarter)].[All]" dimensionUniqueName="[Table_deals]" displayFolder="" count="0" memberValueDatatype="130" unbalanced="0"/>
    <cacheHierarchy uniqueName="[Table_deals].[Start Date (Month)]" caption="Start Date (Month)" attribute="1" defaultMemberUniqueName="[Table_deals].[Start Date (Month)].[All]" allUniqueName="[Table_deals].[Start Date (Month)].[All]" dimensionUniqueName="[Table_deals]" displayFolder="" count="0" memberValueDatatype="130" unbalanced="0"/>
    <cacheHierarchy uniqueName="[Table_employees].[Employee Name]" caption="Employee Name" attribute="1" defaultMemberUniqueName="[Table_employees].[Employee Name].[All]" allUniqueName="[Table_employees].[Employee Name].[All]" dimensionUniqueName="[Table_employees]" displayFolder="" count="0" memberValueDatatype="130" unbalanced="0"/>
    <cacheHierarchy uniqueName="[Table_employees].[Company Department]" caption="Company Department" attribute="1" defaultMemberUniqueName="[Table_employees].[Company Department].[All]" allUniqueName="[Table_employees].[Company Department].[All]" dimensionUniqueName="[Table_employees]" displayFolder="" count="0" memberValueDatatype="130" unbalanced="0"/>
    <cacheHierarchy uniqueName="[Table_employees].[Industry]" caption="Industry" attribute="1" defaultMemberUniqueName="[Table_employees].[Industry].[All]" allUniqueName="[Table_employees].[Industry].[All]" dimensionUniqueName="[Table_employees]" displayFolder="" count="0" memberValueDatatype="130" unbalanced="0"/>
    <cacheHierarchy uniqueName="[Table_employees].[Region]" caption="Region" attribute="1" defaultMemberUniqueName="[Table_employees].[Region].[All]" allUniqueName="[Table_employees].[Region].[All]" dimensionUniqueName="[Table_employees]" displayFolder="" count="0" memberValueDatatype="130" unbalanced="0"/>
    <cacheHierarchy uniqueName="[Table_employees].[Client Capacity (Count)]" caption="Client Capacity (Count)" attribute="1" defaultMemberUniqueName="[Table_employees].[Client Capacity (Count)].[All]" allUniqueName="[Table_employees].[Client Capacity (Count)].[All]" dimensionUniqueName="[Table_employees]" displayFolder="" count="0" memberValueDatatype="20" unbalanced="0"/>
    <cacheHierarchy uniqueName="[Table_employees].[Experience (Years)]" caption="Experience (Years)" attribute="1" defaultMemberUniqueName="[Table_employees].[Experience (Years)].[All]" allUniqueName="[Table_employees].[Experience (Years)].[All]" dimensionUniqueName="[Table_employees]" displayFolder="" count="0" memberValueDatatype="20" unbalanced="0"/>
    <cacheHierarchy uniqueName="[Table_employees].[Designation]" caption="Designation" attribute="1" defaultMemberUniqueName="[Table_employees].[Designation].[All]" allUniqueName="[Table_employees].[Designation].[All]" dimensionUniqueName="[Table_employees]" displayFolder="" count="0" memberValueDatatype="130" unbalanced="0"/>
    <cacheHierarchy uniqueName="[Table_deals].[Start Date (Month Index)]" caption="Start Date (Month Index)" attribute="1" defaultMemberUniqueName="[Table_deals].[Start Date (Month Index)].[All]" allUniqueName="[Table_deals].[Start Date (Month Index)].[All]" dimensionUniqueName="[Table_deals]" displayFolder="" count="0" memberValueDatatype="20" unbalanced="0" hidden="1"/>
    <cacheHierarchy uniqueName="[Measures].[__XL_Count Table_deals]" caption="__XL_Count Table_deals" measure="1" displayFolder="" measureGroup="Table_deals" count="0" hidden="1"/>
    <cacheHierarchy uniqueName="[Measures].[__XL_Count Table_clients]" caption="__XL_Count Table_clients" measure="1" displayFolder="" measureGroup="Table_clients" count="0" hidden="1"/>
    <cacheHierarchy uniqueName="[Measures].[__XL_Count Table_employees]" caption="__XL_Count Table_employees" measure="1" displayFolder="" measureGroup="Table_employees" count="0" hidden="1"/>
    <cacheHierarchy uniqueName="[Measures].[__No measures defined]" caption="__No measures defined" measure="1" displayFolder="" count="0" hidden="1"/>
    <cacheHierarchy uniqueName="[Measures].[Count of Client (Company)]" caption="Count of Client (Company)" measure="1" displayFolder="" measureGroup="Table_deal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Country]" caption="Count of Country" measure="1" displayFolder="" measureGroup="Table_deals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Deal ID]" caption="Sum of Deal ID" measure="1" displayFolder="" measureGroup="Table_deal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Deal ID]" caption="Count of Deal ID" measure="1" displayFolder="" measureGroup="Table_deal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Product]" caption="Count of Product" measure="1" displayFolder="" measureGroup="Table_deal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Client Name]" caption="Count of Client Name" measure="1" displayFolder="" measureGroup="Table_client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4">
    <dimension measure="1" name="Measures" uniqueName="[Measures]" caption="Measures"/>
    <dimension name="Table_clients" uniqueName="[Table_clients]" caption="Table_clients"/>
    <dimension name="Table_deals" uniqueName="[Table_deals]" caption="Table_deals"/>
    <dimension name="Table_employees" uniqueName="[Table_employees]" caption="Table_employees"/>
  </dimensions>
  <measureGroups count="3">
    <measureGroup name="Table_clients" caption="Table_clients"/>
    <measureGroup name="Table_deals" caption="Table_deals"/>
    <measureGroup name="Table_employees" caption="Table_employees"/>
  </measureGroups>
  <maps count="5">
    <map measureGroup="0" dimension="1"/>
    <map measureGroup="1" dimension="1"/>
    <map measureGroup="1" dimension="2"/>
    <map measureGroup="1" dimension="3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tthew Walmsley" refreshedDate="45079.748651504633" backgroundQuery="1" createdVersion="8" refreshedVersion="8" minRefreshableVersion="3" recordCount="0" supportSubquery="1" supportAdvancedDrill="1" xr:uid="{D5C5E0E5-AD4F-4B1F-999E-234AE8E92E77}">
  <cacheSource type="external" connectionId="4"/>
  <cacheFields count="4">
    <cacheField name="[Table_deals].[Client (Company)].[Client (Company)]" caption="Client (Company)" numFmtId="0" hierarchy="9" level="1">
      <sharedItems count="49">
        <s v="Adams-Beck"/>
        <s v="Aguirre, Hill and Jordan"/>
        <s v="Barber-Trujillo"/>
        <s v="Brennan, Thompson and Mcbride"/>
        <s v="Brown, Young and Johnson"/>
        <s v="Campbell-Hayden"/>
        <s v="Cardenas, Harris and Dyer"/>
        <s v="Chase Group"/>
        <s v="Clark-Brown"/>
        <s v="Davies-Brown"/>
        <s v="Diaz-Butler"/>
        <s v="Ellis, Clark and Collins"/>
        <s v="Flores Group"/>
        <s v="Garcia Inc"/>
        <s v="Garcia-Murillo"/>
        <s v="Gilmore-Luna"/>
        <s v="Harris-Clark"/>
        <s v="Hodge, Campbell and Strong"/>
        <s v="Houston-Anderson"/>
        <s v="Jones Inc"/>
        <s v="Jones-Wang"/>
        <s v="Li-Hubbard"/>
        <s v="Mahoney, Todd and Mccoy"/>
        <s v="Mccarty-Kim"/>
        <s v="Morris, Martin and Jensen"/>
        <s v="Nelson-Scott"/>
        <s v="Nguyen, Harrington and Camacho"/>
        <s v="Nichols-Morgan"/>
        <s v="Perkins-Matthews"/>
        <s v="Phelps-Phillips"/>
        <s v="Proctor, Barton and Wright"/>
        <s v="Randolph Group"/>
        <s v="Roberts, Edwards and Morrison"/>
        <s v="Romero PLC"/>
        <s v="Smith Ltd"/>
        <s v="Smith, Arias and Bright"/>
        <s v="Snow and Sons"/>
        <s v="Solomon-Murphy"/>
        <s v="Steele, White and Beasley"/>
        <s v="Stewart-Phillips"/>
        <s v="Thompson, Johnston and Welch"/>
        <s v="Thompson-Gamble"/>
        <s v="Torres, Zimmerman and Wiggins"/>
        <s v="Ward-Wright"/>
        <s v="Wells PLC"/>
        <s v="Whitehead LLC"/>
        <s v="White-Moses"/>
        <s v="Williams-Spears"/>
        <s v="Wilson LLC"/>
      </sharedItems>
    </cacheField>
    <cacheField name="[Measures].[Count of Deal ID]" caption="Count of Deal ID" numFmtId="0" hierarchy="32" level="32767"/>
    <cacheField name="[Table_deals].[Bank Employee Contact].[Bank Employee Contact]" caption="Bank Employee Contact" numFmtId="0" hierarchy="10" level="1">
      <sharedItems count="200">
        <s v="Alicia Barry"/>
        <s v="Allen Howell"/>
        <s v="Amanda Ellis"/>
        <s v="Amanda Harris"/>
        <s v="Amber Hopkins"/>
        <s v="Andrea Ellis"/>
        <s v="Andrea Gomez"/>
        <s v="Angel Diaz"/>
        <s v="Angela Phelps"/>
        <s v="Angela Romero"/>
        <s v="Angela Scott"/>
        <s v="Angela Skinner"/>
        <s v="Anthony Crane"/>
        <s v="Anthony Estes"/>
        <s v="Anthony Vang"/>
        <s v="Belinda Mckenzie"/>
        <s v="Beth Johnson"/>
        <s v="Brandi Medina"/>
        <s v="Brandon King"/>
        <s v="Brendan Cole"/>
        <s v="Brian Madden"/>
        <s v="Brianna Myers"/>
        <s v="Brittany Aguirre"/>
        <s v="Bryan Reed"/>
        <s v="Cameron Melendez"/>
        <s v="Carl Mata"/>
        <s v="Caroline Bell"/>
        <s v="Carolyn Jensen"/>
        <s v="Catherine Campbell"/>
        <s v="Charles Hubbard"/>
        <s v="Christina Dalton"/>
        <s v="Christine Avila"/>
        <s v="Christine Escobar DDS"/>
        <s v="Christine Hamilton"/>
        <s v="Christopher Acevedo"/>
        <s v="Christopher Bridges"/>
        <s v="Christopher Contreras"/>
        <s v="Christopher Daniel"/>
        <s v="Christopher Henderson"/>
        <s v="Christopher Hickman"/>
        <s v="Christopher Lee"/>
        <s v="Daniel Cervantes"/>
        <s v="Daniel Rice"/>
        <s v="Danielle Baxter"/>
        <s v="David Taylor"/>
        <s v="Debra Nguyen"/>
        <s v="Denise Cannon"/>
        <s v="Derek Roy"/>
        <s v="Devin Martinez"/>
        <s v="Donald Watson"/>
        <s v="Dr. Angela Lambert DDS"/>
        <s v="Dr. Justin Martinez"/>
        <s v="Dustin Brown"/>
        <s v="Dwayne Martinez"/>
        <s v="Edward Oliver"/>
        <s v="Ellen Henderson"/>
        <s v="Emily Watson"/>
        <s v="Eric Christensen"/>
        <s v="Eric Riley"/>
        <s v="Eric Wiley"/>
        <s v="Felicia Singh"/>
        <s v="Gail Johnson"/>
        <s v="Gary Bradford"/>
        <s v="George Sullivan"/>
        <s v="Glen Young"/>
        <s v="Glenn Silva"/>
        <s v="Gregory Kelly"/>
        <s v="Hannah Sherman"/>
        <s v="Heather Jones"/>
        <s v="Hector Andrade"/>
        <s v="Isaac Brown"/>
        <s v="Jacob Randolph"/>
        <s v="Jacob Ross"/>
        <s v="Jason Aguilar"/>
        <s v="Jason Rangel"/>
        <s v="Jeffery Wilson"/>
        <s v="Jeffrey Kline"/>
        <s v="Jeffrey Ward"/>
        <s v="Jennifer Hernandez"/>
        <s v="Jeremy Stewart"/>
        <s v="Jerry Fowler"/>
        <s v="Jessica Barron"/>
        <s v="Jodi Ford"/>
        <s v="Jody Green"/>
        <s v="John Butler"/>
        <s v="John Key"/>
        <s v="John Tyler Jr."/>
        <s v="Jonathan Anderson"/>
        <s v="Jonathan Waters"/>
        <s v="Jonathan Wright"/>
        <s v="Jordan Robinson"/>
        <s v="Joseph Mcfarland"/>
        <s v="Joshua Martinez"/>
        <s v="Julie Anderson"/>
        <s v="Justin Kim"/>
        <s v="Justin Norton"/>
        <s v="Kara Morse"/>
        <s v="Karen Davis"/>
        <s v="Karen Franco"/>
        <s v="Kathryn Robertson"/>
        <s v="Kathryn Smith"/>
        <s v="Kelsey Brown"/>
        <s v="Kendra Scott"/>
        <s v="Kevin Bradley"/>
        <s v="Kevin Rogers"/>
        <s v="Kimberly Bryant"/>
        <s v="Kimberly Collins"/>
        <s v="Kristopher Mendoza"/>
        <s v="Kyle Quinn"/>
        <s v="Laura Campbell"/>
        <s v="Laura Johnston"/>
        <s v="Laura Lee"/>
        <s v="Lauren Singh"/>
        <s v="Lawrence Andrews"/>
        <s v="Lawrence Jacobs"/>
        <s v="Linda Green"/>
        <s v="Linda Shepard"/>
        <s v="Lori Clayton"/>
        <s v="Lori Greene"/>
        <s v="Luke Richards"/>
        <s v="Marc Wiley"/>
        <s v="Maria Pope"/>
        <s v="Mario Robbins"/>
        <s v="Mark Stewart"/>
        <s v="Mark Williams"/>
        <s v="Mary Griffith"/>
        <s v="Mary Simpson"/>
        <s v="Matthew Howard"/>
        <s v="Matthew May"/>
        <s v="Maurice Maldonado"/>
        <s v="Melissa Harris"/>
        <s v="Melissa Henderson"/>
        <s v="Melissa Smith"/>
        <s v="Michael Carrillo"/>
        <s v="Micheal Parsons"/>
        <s v="Michele Daniels"/>
        <s v="Michele Finley"/>
        <s v="Michele Jones"/>
        <s v="Mr. Wesley Wright"/>
        <s v="Mrs. Erica Lee MD"/>
        <s v="Mrs. Hannah Carroll DVM"/>
        <s v="Mrs. Samantha Smith"/>
        <s v="Mrs. Theresa Allen"/>
        <s v="Mrs. Victoria Grimes MD"/>
        <s v="Ms. Jessica Black"/>
        <s v="Nancy Lopez"/>
        <s v="Natalie Dickerson"/>
        <s v="Neil Coleman"/>
        <s v="Nicholas Stark"/>
        <s v="Nicole Munoz"/>
        <s v="Nicole Taylor"/>
        <s v="Nicole Wright"/>
        <s v="Olivia Gomez"/>
        <s v="Patricia Ford"/>
        <s v="Paul Greene"/>
        <s v="Peggy Walker"/>
        <s v="Philip Moody"/>
        <s v="Phillip Jarvis"/>
        <s v="Preston Donaldson"/>
        <s v="Rachel Parker"/>
        <s v="Rebecca Elliott"/>
        <s v="Renee Johnson"/>
        <s v="Robert Calhoun"/>
        <s v="Robert Harper"/>
        <s v="Robert Marquez"/>
        <s v="Robert Miranda"/>
        <s v="Robin Brown"/>
        <s v="Roy Walsh"/>
        <s v="Ryan Johnson"/>
        <s v="Samantha Jefferson"/>
        <s v="Samantha Jenkins"/>
        <s v="Samantha Mendez DDS"/>
        <s v="Sara Coffey"/>
        <s v="Sarah Thomas"/>
        <s v="Shane Clark"/>
        <s v="Shannon Jones"/>
        <s v="Shannon Mann"/>
        <s v="Sheila Fletcher"/>
        <s v="Shelley Reed"/>
        <s v="Stephanie Franco"/>
        <s v="Stephanie Huang"/>
        <s v="Stephanie West"/>
        <s v="Steven Arnold"/>
        <s v="Steven Lynn"/>
        <s v="Steven Ray"/>
        <s v="Steven Vincent"/>
        <s v="Susan Johnston"/>
        <s v="Susan Sanchez"/>
        <s v="Tammy Oconnor"/>
        <s v="Teresa Hunter"/>
        <s v="Tiffany Perez"/>
        <s v="Tracey Baker"/>
        <s v="Troy Gray"/>
        <s v="Tyler Washington"/>
        <s v="Vanessa Arnold"/>
        <s v="Veronica Guerrero"/>
        <s v="Vincent Doyle"/>
        <s v="Wendy Ferguson"/>
        <s v="William Haas"/>
        <s v="William Smith"/>
      </sharedItems>
    </cacheField>
    <cacheField name="[Table_deals].[Client (Person)].[Client (Person)]" caption="Client (Person)" numFmtId="0" hierarchy="8" level="1">
      <sharedItems count="108">
        <s v="David Hays"/>
        <s v="Joseph Nichols"/>
        <s v="Jessica Alvarado"/>
        <s v="Sandra Lopez"/>
        <s v="Taylor Lynn"/>
        <s v="Carl Weaver"/>
        <s v="Robert Hernandez"/>
        <s v="George Alexander"/>
        <s v="Katherine Smith"/>
        <s v="Brenda Nichols"/>
        <s v="Kari Crawford"/>
        <s v="Christina Morton"/>
        <s v="Jeremy Williams"/>
        <s v="Jason Baker"/>
        <s v="Mark Anderson"/>
        <s v="Mary Taylor"/>
        <s v="Brad Pope"/>
        <s v="Jennifer Thomas"/>
        <s v="Lindsey Price"/>
        <s v="Terri Cordova"/>
        <s v="Michelle Nelson"/>
        <s v="Barbara Smith"/>
        <s v="Jennifer Smith"/>
        <s v="Mary Young"/>
        <s v="Robert Trevino"/>
        <s v="Erin Gomez"/>
        <s v="Jenna Phillips"/>
        <s v="Roger Maddox"/>
        <s v="Angela Travis"/>
        <s v="Sharon Morris"/>
        <s v="Erica Green"/>
        <s v="Joshua Stokes"/>
        <s v="Bridget Vasquez"/>
        <s v="Jennifer Owens"/>
        <s v="Dr. Eric Jensen"/>
        <s v="James Holt"/>
        <s v="Stephanie Davenport"/>
        <s v="Dr. Brandon Holmes"/>
        <s v="Holly Thompson"/>
        <s v="Richard Williams"/>
        <s v="Ryan Castillo"/>
        <s v="Mary Manning"/>
        <s v="Cynthia Wilson"/>
        <s v="Nicole Burke"/>
        <s v="Sarah Reyes"/>
        <s v="Veronica Anderson"/>
        <s v="Cindy Barrett"/>
        <s v="Dustin Conner"/>
        <s v="Sandra Franklin"/>
        <s v="Dylan Macdonald"/>
        <s v="Heather Mcknight"/>
        <s v="Kayla Fernandez"/>
        <s v="Adam Maldonado"/>
        <s v="Angela Wallace"/>
        <s v="Mr. Micheal Hawkins"/>
        <s v="Amanda Mccoy"/>
        <s v="Kelsey Mccullough"/>
        <s v="Nicholas Harris"/>
        <s v="Rachel Mitchell"/>
        <s v="April Aguilar"/>
        <s v="Kayla Martin"/>
        <s v="Kevin Smith"/>
        <s v="Ricky Diaz"/>
        <s v="Allison Lopez"/>
        <s v="Elizabeth Robinson"/>
        <s v="Joshua Harris"/>
        <s v="Jay Lang"/>
        <s v="Kyle Klein"/>
        <s v="Marc Gonzalez"/>
        <s v="Mr. Tyrone Smith"/>
        <s v="Lauren Weber"/>
        <s v="Eric Mathews"/>
        <s v="Michael Griffin"/>
        <s v="Vincent Edwards"/>
        <s v="Jennifer Mccormick"/>
        <s v="Yvonne Wood"/>
        <s v="Michael David"/>
        <s v="Mr. Troy Graves III"/>
        <s v="Jodi Marshall"/>
        <s v="Julie Cowan"/>
        <s v="Michael Murray"/>
        <s v="Timothy Matthews"/>
        <s v="Daniel Mata"/>
        <s v="Dawn Fleming"/>
        <s v="Dawn Gonzales"/>
        <s v="Christina Rodriguez"/>
        <s v="Jeffery Davis"/>
        <s v="Kenneth Collins"/>
        <s v="Latoya Robinson DDS"/>
        <s v="Mark Brown"/>
        <s v="Terrence Park"/>
        <s v="Dr. Jeffery Carter PhD"/>
        <s v="Matthew Evans"/>
        <s v="Philip Smith"/>
        <s v="Megan Moore"/>
        <s v="Chase Gonzalez"/>
        <s v="Christopher Lopez"/>
        <s v="Sabrina Reed"/>
        <s v="Andrew Gray"/>
        <s v="Jonathan Kaiser"/>
        <s v="Carrie Barr"/>
        <s v="Paul Bryant"/>
        <s v="Stephanie Deleon"/>
        <s v="James Avery"/>
        <s v="Jonathon Odom"/>
        <s v="Zachary Richardson"/>
        <s v="Barbara Boyle"/>
        <s v="Mike Morrow"/>
      </sharedItems>
    </cacheField>
  </cacheFields>
  <cacheHierarchies count="35">
    <cacheHierarchy uniqueName="[Table_clients].[Client Name]" caption="Client Name" attribute="1" defaultMemberUniqueName="[Table_clients].[Client Name].[All]" allUniqueName="[Table_clients].[Client Name].[All]" dimensionUniqueName="[Table_clients]" displayFolder="" count="0" memberValueDatatype="130" unbalanced="0"/>
    <cacheHierarchy uniqueName="[Table_clients].[Company]" caption="Company" attribute="1" defaultMemberUniqueName="[Table_clients].[Company].[All]" allUniqueName="[Table_clients].[Company].[All]" dimensionUniqueName="[Table_clients]" displayFolder="" count="0" memberValueDatatype="130" unbalanced="0"/>
    <cacheHierarchy uniqueName="[Table_clients].[Industry]" caption="Industry" attribute="1" defaultMemberUniqueName="[Table_clients].[Industry].[All]" allUniqueName="[Table_clients].[Industry].[All]" dimensionUniqueName="[Table_clients]" displayFolder="" count="0" memberValueDatatype="130" unbalanced="0"/>
    <cacheHierarchy uniqueName="[Table_clients].[Region]" caption="Region" attribute="1" defaultMemberUniqueName="[Table_clients].[Region].[All]" allUniqueName="[Table_clients].[Region].[All]" dimensionUniqueName="[Table_clients]" displayFolder="" count="0" memberValueDatatype="130" unbalanced="0"/>
    <cacheHierarchy uniqueName="[Table_clients].[Years with Bank]" caption="Years with Bank" attribute="1" defaultMemberUniqueName="[Table_clients].[Years with Bank].[All]" allUniqueName="[Table_clients].[Years with Bank].[All]" dimensionUniqueName="[Table_clients]" displayFolder="" count="0" memberValueDatatype="20" unbalanced="0"/>
    <cacheHierarchy uniqueName="[Table_deals].[Deal ID]" caption="Deal ID" attribute="1" defaultMemberUniqueName="[Table_deals].[Deal ID].[All]" allUniqueName="[Table_deals].[Deal ID].[All]" dimensionUniqueName="[Table_deals]" displayFolder="" count="0" memberValueDatatype="20" unbalanced="0"/>
    <cacheHierarchy uniqueName="[Table_deals].[Product]" caption="Product" attribute="1" defaultMemberUniqueName="[Table_deals].[Product].[All]" allUniqueName="[Table_deals].[Product].[All]" dimensionUniqueName="[Table_deals]" displayFolder="" count="0" memberValueDatatype="130" unbalanced="0"/>
    <cacheHierarchy uniqueName="[Table_deals].[Country]" caption="Country" attribute="1" defaultMemberUniqueName="[Table_deals].[Country].[All]" allUniqueName="[Table_deals].[Country].[All]" dimensionUniqueName="[Table_deals]" displayFolder="" count="0" memberValueDatatype="130" unbalanced="0"/>
    <cacheHierarchy uniqueName="[Table_deals].[Client (Person)]" caption="Client (Person)" attribute="1" defaultMemberUniqueName="[Table_deals].[Client (Person)].[All]" allUniqueName="[Table_deals].[Client (Person)].[All]" dimensionUniqueName="[Table_deals]" displayFolder="" count="2" memberValueDatatype="130" unbalanced="0">
      <fieldsUsage count="2">
        <fieldUsage x="-1"/>
        <fieldUsage x="3"/>
      </fieldsUsage>
    </cacheHierarchy>
    <cacheHierarchy uniqueName="[Table_deals].[Client (Company)]" caption="Client (Company)" attribute="1" defaultMemberUniqueName="[Table_deals].[Client (Company)].[All]" allUniqueName="[Table_deals].[Client (Company)].[All]" dimensionUniqueName="[Table_deals]" displayFolder="" count="2" memberValueDatatype="130" unbalanced="0">
      <fieldsUsage count="2">
        <fieldUsage x="-1"/>
        <fieldUsage x="0"/>
      </fieldsUsage>
    </cacheHierarchy>
    <cacheHierarchy uniqueName="[Table_deals].[Bank Employee Contact]" caption="Bank Employee Contact" attribute="1" defaultMemberUniqueName="[Table_deals].[Bank Employee Contact].[All]" allUniqueName="[Table_deals].[Bank Employee Contact].[All]" dimensionUniqueName="[Table_deals]" displayFolder="" count="2" memberValueDatatype="130" unbalanced="0">
      <fieldsUsage count="2">
        <fieldUsage x="-1"/>
        <fieldUsage x="2"/>
      </fieldsUsage>
    </cacheHierarchy>
    <cacheHierarchy uniqueName="[Table_deals].[Start Date]" caption="Start Date" attribute="1" time="1" defaultMemberUniqueName="[Table_deals].[Start Date].[All]" allUniqueName="[Table_deals].[Start Date].[All]" dimensionUniqueName="[Table_deals]" displayFolder="" count="0" memberValueDatatype="7" unbalanced="0"/>
    <cacheHierarchy uniqueName="[Table_deals].[End Date]" caption="End Date" attribute="1" time="1" defaultMemberUniqueName="[Table_deals].[End Date].[All]" allUniqueName="[Table_deals].[End Date].[All]" dimensionUniqueName="[Table_deals]" displayFolder="" count="0" memberValueDatatype="7" unbalanced="0"/>
    <cacheHierarchy uniqueName="[Table_deals].[Deal Type]" caption="Deal Type" attribute="1" defaultMemberUniqueName="[Table_deals].[Deal Type].[All]" allUniqueName="[Table_deals].[Deal Type].[All]" dimensionUniqueName="[Table_deals]" displayFolder="" count="0" memberValueDatatype="130" unbalanced="0"/>
    <cacheHierarchy uniqueName="[Table_deals].[Start Date (Year)]" caption="Start Date (Year)" attribute="1" defaultMemberUniqueName="[Table_deals].[Start Date (Year)].[All]" allUniqueName="[Table_deals].[Start Date (Year)].[All]" dimensionUniqueName="[Table_deals]" displayFolder="" count="0" memberValueDatatype="130" unbalanced="0"/>
    <cacheHierarchy uniqueName="[Table_deals].[Start Date (Quarter)]" caption="Start Date (Quarter)" attribute="1" defaultMemberUniqueName="[Table_deals].[Start Date (Quarter)].[All]" allUniqueName="[Table_deals].[Start Date (Quarter)].[All]" dimensionUniqueName="[Table_deals]" displayFolder="" count="0" memberValueDatatype="130" unbalanced="0"/>
    <cacheHierarchy uniqueName="[Table_deals].[Start Date (Month)]" caption="Start Date (Month)" attribute="1" defaultMemberUniqueName="[Table_deals].[Start Date (Month)].[All]" allUniqueName="[Table_deals].[Start Date (Month)].[All]" dimensionUniqueName="[Table_deals]" displayFolder="" count="0" memberValueDatatype="130" unbalanced="0"/>
    <cacheHierarchy uniqueName="[Table_employees].[Employee Name]" caption="Employee Name" attribute="1" defaultMemberUniqueName="[Table_employees].[Employee Name].[All]" allUniqueName="[Table_employees].[Employee Name].[All]" dimensionUniqueName="[Table_employees]" displayFolder="" count="0" memberValueDatatype="130" unbalanced="0"/>
    <cacheHierarchy uniqueName="[Table_employees].[Company Department]" caption="Company Department" attribute="1" defaultMemberUniqueName="[Table_employees].[Company Department].[All]" allUniqueName="[Table_employees].[Company Department].[All]" dimensionUniqueName="[Table_employees]" displayFolder="" count="0" memberValueDatatype="130" unbalanced="0"/>
    <cacheHierarchy uniqueName="[Table_employees].[Industry]" caption="Industry" attribute="1" defaultMemberUniqueName="[Table_employees].[Industry].[All]" allUniqueName="[Table_employees].[Industry].[All]" dimensionUniqueName="[Table_employees]" displayFolder="" count="0" memberValueDatatype="130" unbalanced="0"/>
    <cacheHierarchy uniqueName="[Table_employees].[Region]" caption="Region" attribute="1" defaultMemberUniqueName="[Table_employees].[Region].[All]" allUniqueName="[Table_employees].[Region].[All]" dimensionUniqueName="[Table_employees]" displayFolder="" count="0" memberValueDatatype="130" unbalanced="0"/>
    <cacheHierarchy uniqueName="[Table_employees].[Client Capacity (Count)]" caption="Client Capacity (Count)" attribute="1" defaultMemberUniqueName="[Table_employees].[Client Capacity (Count)].[All]" allUniqueName="[Table_employees].[Client Capacity (Count)].[All]" dimensionUniqueName="[Table_employees]" displayFolder="" count="0" memberValueDatatype="20" unbalanced="0"/>
    <cacheHierarchy uniqueName="[Table_employees].[Experience (Years)]" caption="Experience (Years)" attribute="1" defaultMemberUniqueName="[Table_employees].[Experience (Years)].[All]" allUniqueName="[Table_employees].[Experience (Years)].[All]" dimensionUniqueName="[Table_employees]" displayFolder="" count="0" memberValueDatatype="20" unbalanced="0"/>
    <cacheHierarchy uniqueName="[Table_employees].[Designation]" caption="Designation" attribute="1" defaultMemberUniqueName="[Table_employees].[Designation].[All]" allUniqueName="[Table_employees].[Designation].[All]" dimensionUniqueName="[Table_employees]" displayFolder="" count="0" memberValueDatatype="130" unbalanced="0"/>
    <cacheHierarchy uniqueName="[Table_deals].[Start Date (Month Index)]" caption="Start Date (Month Index)" attribute="1" defaultMemberUniqueName="[Table_deals].[Start Date (Month Index)].[All]" allUniqueName="[Table_deals].[Start Date (Month Index)].[All]" dimensionUniqueName="[Table_deals]" displayFolder="" count="0" memberValueDatatype="20" unbalanced="0" hidden="1"/>
    <cacheHierarchy uniqueName="[Measures].[__XL_Count Table_deals]" caption="__XL_Count Table_deals" measure="1" displayFolder="" measureGroup="Table_deals" count="0" hidden="1"/>
    <cacheHierarchy uniqueName="[Measures].[__XL_Count Table_clients]" caption="__XL_Count Table_clients" measure="1" displayFolder="" measureGroup="Table_clients" count="0" hidden="1"/>
    <cacheHierarchy uniqueName="[Measures].[__XL_Count Table_employees]" caption="__XL_Count Table_employees" measure="1" displayFolder="" measureGroup="Table_employees" count="0" hidden="1"/>
    <cacheHierarchy uniqueName="[Measures].[__No measures defined]" caption="__No measures defined" measure="1" displayFolder="" count="0" hidden="1"/>
    <cacheHierarchy uniqueName="[Measures].[Count of Client (Company)]" caption="Count of Client (Company)" measure="1" displayFolder="" measureGroup="Table_deal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Country]" caption="Count of Country" measure="1" displayFolder="" measureGroup="Table_deals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Deal ID]" caption="Sum of Deal ID" measure="1" displayFolder="" measureGroup="Table_deal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Deal ID]" caption="Count of Deal ID" measure="1" displayFolder="" measureGroup="Table_deal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Product]" caption="Count of Product" measure="1" displayFolder="" measureGroup="Table_deal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Client Name]" caption="Count of Client Name" measure="1" displayFolder="" measureGroup="Table_client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4">
    <dimension measure="1" name="Measures" uniqueName="[Measures]" caption="Measures"/>
    <dimension name="Table_clients" uniqueName="[Table_clients]" caption="Table_clients"/>
    <dimension name="Table_deals" uniqueName="[Table_deals]" caption="Table_deals"/>
    <dimension name="Table_employees" uniqueName="[Table_employees]" caption="Table_employees"/>
  </dimensions>
  <measureGroups count="3">
    <measureGroup name="Table_clients" caption="Table_clients"/>
    <measureGroup name="Table_deals" caption="Table_deals"/>
    <measureGroup name="Table_employees" caption="Table_employees"/>
  </measureGroups>
  <maps count="5">
    <map measureGroup="0" dimension="1"/>
    <map measureGroup="1" dimension="1"/>
    <map measureGroup="1" dimension="2"/>
    <map measureGroup="1" dimension="3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23AD34-D5AA-4856-B0F5-6F3031714053}" name="PivotTable2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lients">
  <location ref="A18:A230" firstHeaderRow="1" firstDataRow="1" firstDataCol="1"/>
  <pivotFields count="3">
    <pivotField axis="axisRow" allDrilled="1" subtotalTop="0" showAll="0" dataSourceSort="1" defaultSubtotal="0" defaultAttributeDrillState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  <pivotField axis="axisRow" allDrilled="1" subtotalTop="0" showAll="0" dataSourceSort="1" defaultSubtotal="0" defaultAttributeDrillState="1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Row" allDrilled="1" subtotalTop="0" showAll="0" dataSourceSort="1" defaultSubtotal="0" defaultAttributeDrillState="1">
      <items count="1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</items>
    </pivotField>
  </pivotFields>
  <rowFields count="3">
    <field x="0"/>
    <field x="1"/>
    <field x="2"/>
  </rowFields>
  <rowItems count="212">
    <i>
      <x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 v="5"/>
    </i>
    <i r="2">
      <x v="6"/>
    </i>
    <i r="1">
      <x v="2"/>
    </i>
    <i r="2">
      <x v="7"/>
    </i>
    <i>
      <x v="1"/>
    </i>
    <i r="1">
      <x v="3"/>
    </i>
    <i r="2">
      <x v="8"/>
    </i>
    <i r="2">
      <x v="9"/>
    </i>
    <i r="2">
      <x v="10"/>
    </i>
    <i r="1">
      <x v="4"/>
    </i>
    <i r="2">
      <x v="11"/>
    </i>
    <i r="1">
      <x v="5"/>
    </i>
    <i r="2">
      <x v="12"/>
    </i>
    <i r="2">
      <x v="13"/>
    </i>
    <i r="1">
      <x v="6"/>
    </i>
    <i r="2">
      <x v="14"/>
    </i>
    <i r="2">
      <x v="15"/>
    </i>
    <i r="2">
      <x v="16"/>
    </i>
    <i r="2">
      <x v="17"/>
    </i>
    <i r="1">
      <x v="7"/>
    </i>
    <i r="2">
      <x v="18"/>
    </i>
    <i r="2">
      <x v="19"/>
    </i>
    <i r="2">
      <x v="20"/>
    </i>
    <i r="2">
      <x v="21"/>
    </i>
    <i>
      <x v="2"/>
    </i>
    <i r="1">
      <x v="8"/>
    </i>
    <i r="2">
      <x v="22"/>
    </i>
    <i r="2">
      <x v="23"/>
    </i>
    <i r="2">
      <x v="24"/>
    </i>
    <i r="2">
      <x v="25"/>
    </i>
    <i r="1">
      <x v="9"/>
    </i>
    <i r="2">
      <x v="26"/>
    </i>
    <i r="2">
      <x v="27"/>
    </i>
    <i r="2">
      <x v="28"/>
    </i>
    <i r="2">
      <x v="29"/>
    </i>
    <i r="2">
      <x v="30"/>
    </i>
    <i r="1">
      <x v="10"/>
    </i>
    <i r="2">
      <x v="31"/>
    </i>
    <i r="2">
      <x v="32"/>
    </i>
    <i r="1">
      <x v="11"/>
    </i>
    <i r="2">
      <x v="33"/>
    </i>
    <i r="2">
      <x v="34"/>
    </i>
    <i r="2">
      <x v="35"/>
    </i>
    <i>
      <x v="3"/>
    </i>
    <i r="1">
      <x v="12"/>
    </i>
    <i r="2">
      <x v="36"/>
    </i>
    <i r="2">
      <x v="37"/>
    </i>
    <i r="1">
      <x v="13"/>
    </i>
    <i r="2">
      <x v="38"/>
    </i>
    <i r="1">
      <x v="14"/>
    </i>
    <i r="2">
      <x v="39"/>
    </i>
    <i r="2">
      <x v="40"/>
    </i>
    <i r="2">
      <x v="41"/>
    </i>
    <i>
      <x v="4"/>
    </i>
    <i r="1">
      <x v="15"/>
    </i>
    <i r="2">
      <x v="42"/>
    </i>
    <i r="1">
      <x v="16"/>
    </i>
    <i r="2">
      <x v="43"/>
    </i>
    <i r="2">
      <x v="44"/>
    </i>
    <i r="1">
      <x v="17"/>
    </i>
    <i r="2">
      <x v="45"/>
    </i>
    <i r="2">
      <x v="46"/>
    </i>
    <i r="2">
      <x v="47"/>
    </i>
    <i r="1">
      <x v="18"/>
    </i>
    <i r="2">
      <x v="48"/>
    </i>
    <i r="2">
      <x v="49"/>
    </i>
    <i r="2">
      <x v="50"/>
    </i>
    <i r="1">
      <x v="19"/>
    </i>
    <i r="2">
      <x v="51"/>
    </i>
    <i r="2">
      <x v="52"/>
    </i>
    <i r="1">
      <x v="20"/>
    </i>
    <i r="2">
      <x v="53"/>
    </i>
    <i r="2">
      <x v="54"/>
    </i>
    <i r="2">
      <x v="55"/>
    </i>
    <i r="2">
      <x v="56"/>
    </i>
    <i>
      <x v="5"/>
    </i>
    <i r="1">
      <x v="21"/>
    </i>
    <i r="2">
      <x v="57"/>
    </i>
    <i r="1">
      <x v="22"/>
    </i>
    <i r="2">
      <x v="58"/>
    </i>
    <i r="2">
      <x v="59"/>
    </i>
    <i r="2">
      <x v="60"/>
    </i>
    <i r="2">
      <x v="61"/>
    </i>
    <i>
      <x v="6"/>
    </i>
    <i r="1">
      <x v="23"/>
    </i>
    <i r="2">
      <x v="62"/>
    </i>
    <i>
      <x v="7"/>
    </i>
    <i r="1">
      <x v="24"/>
    </i>
    <i r="2">
      <x v="63"/>
    </i>
    <i r="2">
      <x v="64"/>
    </i>
    <i r="2">
      <x v="65"/>
    </i>
    <i r="2">
      <x v="66"/>
    </i>
    <i r="2">
      <x v="67"/>
    </i>
    <i r="1">
      <x v="25"/>
    </i>
    <i r="2">
      <x v="68"/>
    </i>
    <i r="2">
      <x v="69"/>
    </i>
    <i r="2">
      <x v="70"/>
    </i>
    <i>
      <x v="8"/>
    </i>
    <i r="1">
      <x v="26"/>
    </i>
    <i r="2">
      <x v="71"/>
    </i>
    <i r="1">
      <x v="27"/>
    </i>
    <i r="2">
      <x v="72"/>
    </i>
    <i r="2">
      <x v="73"/>
    </i>
    <i r="1">
      <x v="28"/>
    </i>
    <i r="2">
      <x v="74"/>
    </i>
    <i>
      <x v="9"/>
    </i>
    <i r="1">
      <x v="29"/>
    </i>
    <i r="2">
      <x v="75"/>
    </i>
    <i r="2">
      <x v="76"/>
    </i>
    <i r="2">
      <x v="77"/>
    </i>
    <i r="1">
      <x v="30"/>
    </i>
    <i r="2">
      <x v="78"/>
    </i>
    <i r="2">
      <x v="79"/>
    </i>
    <i r="1">
      <x v="31"/>
    </i>
    <i r="2">
      <x v="80"/>
    </i>
    <i r="2">
      <x v="81"/>
    </i>
    <i r="2">
      <x v="82"/>
    </i>
    <i r="2">
      <x v="83"/>
    </i>
    <i r="2">
      <x v="84"/>
    </i>
    <i r="1">
      <x v="32"/>
    </i>
    <i r="2">
      <x v="85"/>
    </i>
    <i r="2">
      <x v="86"/>
    </i>
    <i r="2">
      <x v="87"/>
    </i>
    <i r="2">
      <x v="88"/>
    </i>
    <i>
      <x v="10"/>
    </i>
    <i r="1">
      <x v="33"/>
    </i>
    <i r="2">
      <x v="89"/>
    </i>
    <i r="2">
      <x v="90"/>
    </i>
    <i r="2">
      <x v="91"/>
    </i>
    <i r="2">
      <x v="92"/>
    </i>
    <i r="2">
      <x v="93"/>
    </i>
    <i>
      <x v="11"/>
    </i>
    <i r="1">
      <x v="34"/>
    </i>
    <i r="2">
      <x v="94"/>
    </i>
    <i r="2">
      <x v="95"/>
    </i>
    <i r="2">
      <x v="96"/>
    </i>
    <i r="2">
      <x v="97"/>
    </i>
    <i r="2">
      <x v="98"/>
    </i>
    <i r="1">
      <x v="35"/>
    </i>
    <i r="2">
      <x v="99"/>
    </i>
    <i r="2">
      <x v="100"/>
    </i>
    <i r="2">
      <x v="101"/>
    </i>
    <i r="1">
      <x v="36"/>
    </i>
    <i r="2">
      <x v="102"/>
    </i>
    <i r="2">
      <x v="103"/>
    </i>
    <i r="2">
      <x v="104"/>
    </i>
    <i r="2">
      <x v="105"/>
    </i>
    <i r="2">
      <x v="106"/>
    </i>
    <i r="1">
      <x v="37"/>
    </i>
    <i r="2">
      <x v="107"/>
    </i>
    <i r="2">
      <x v="108"/>
    </i>
    <i r="2">
      <x v="109"/>
    </i>
    <i r="2">
      <x v="110"/>
    </i>
    <i>
      <x v="12"/>
    </i>
    <i r="1">
      <x v="38"/>
    </i>
    <i r="2">
      <x v="111"/>
    </i>
    <i r="1">
      <x v="39"/>
    </i>
    <i r="2">
      <x v="112"/>
    </i>
    <i r="2">
      <x v="113"/>
    </i>
    <i r="1">
      <x v="40"/>
    </i>
    <i r="2">
      <x v="114"/>
    </i>
    <i r="2">
      <x v="115"/>
    </i>
    <i r="2">
      <x v="116"/>
    </i>
    <i r="2">
      <x v="117"/>
    </i>
    <i r="1">
      <x v="41"/>
    </i>
    <i r="2">
      <x v="118"/>
    </i>
    <i r="2">
      <x v="119"/>
    </i>
    <i r="2">
      <x v="120"/>
    </i>
    <i r="2">
      <x v="121"/>
    </i>
    <i r="1">
      <x v="42"/>
    </i>
    <i r="2">
      <x v="122"/>
    </i>
    <i r="2">
      <x v="123"/>
    </i>
    <i r="1">
      <x v="43"/>
    </i>
    <i r="2">
      <x v="124"/>
    </i>
    <i r="2">
      <x v="125"/>
    </i>
    <i r="2">
      <x v="126"/>
    </i>
    <i r="2">
      <x v="127"/>
    </i>
    <i r="2">
      <x v="128"/>
    </i>
    <i>
      <x v="13"/>
    </i>
    <i r="1">
      <x v="44"/>
    </i>
    <i r="2">
      <x v="129"/>
    </i>
    <i r="2">
      <x v="130"/>
    </i>
    <i r="2">
      <x v="131"/>
    </i>
    <i r="2">
      <x v="132"/>
    </i>
    <i r="1">
      <x v="45"/>
    </i>
    <i r="2">
      <x v="133"/>
    </i>
    <i>
      <x v="14"/>
    </i>
    <i r="1">
      <x v="46"/>
    </i>
    <i r="2">
      <x v="134"/>
    </i>
    <i r="2">
      <x v="135"/>
    </i>
    <i r="2">
      <x v="136"/>
    </i>
    <i r="2">
      <x v="137"/>
    </i>
    <i r="1">
      <x v="47"/>
    </i>
    <i r="2">
      <x v="138"/>
    </i>
    <i r="2">
      <x v="139"/>
    </i>
    <i r="2">
      <x v="140"/>
    </i>
    <i r="2">
      <x v="141"/>
    </i>
    <i r="1">
      <x v="48"/>
    </i>
    <i r="2">
      <x v="142"/>
    </i>
    <i r="2">
      <x v="143"/>
    </i>
    <i r="2">
      <x v="144"/>
    </i>
    <i r="1">
      <x v="49"/>
    </i>
    <i r="2">
      <x v="145"/>
    </i>
    <i t="grand">
      <x/>
    </i>
  </rowItem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3">
    <rowHierarchyUsage hierarchyUsage="2"/>
    <rowHierarchyUsage hierarchyUsage="1"/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_explorer.xlsx!Table_clients">
        <x15:activeTabTopLevelEntity name="[Table_client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2A5986-612F-49A8-9291-AFE9763EADFF}" name="PivotTable1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s" colHeaderCaption="Designation">
  <location ref="A1:EN15" firstHeaderRow="1" firstDataRow="4" firstDataCol="1"/>
  <pivotFields count="7">
    <pivotField axis="axisRow" allDrilled="1" subtotalTop="0" showAll="0" dataSourceSort="1" defaultSubtotal="0">
      <items count="3">
        <item x="0" e="0"/>
        <item x="1" e="0"/>
        <item x="2" e="0"/>
      </items>
    </pivotField>
    <pivotField axis="axisRow" allDrilled="1" subtotalTop="0" showAll="0" dataSourceSort="1" defaultSubtotal="0">
      <items count="4">
        <item x="0" e="0"/>
        <item x="1" e="0"/>
        <item x="2" e="0"/>
        <item x="3" e="0"/>
      </items>
    </pivotField>
    <pivotField axis="axisRow" allDrilled="1" subtotalTop="0" showAll="0" dataSourceSort="1" defaultSubtotal="0">
      <items count="2">
        <item x="0"/>
        <item x="1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2">
        <item x="0"/>
        <item x="1"/>
      </items>
    </pivotField>
    <pivotField axis="axisCol" allDrilled="1" subtotalTop="0" showAll="0" dataSourceSort="1" defaultSubtotal="0" defaultAttributeDrillState="1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</items>
    </pivotField>
    <pivotField axis="axisCol" allDrilled="1" subtotalTop="0" showAll="0" dataSourceSort="1" defaultSubtotal="0" defaultAttributeDrillState="1">
      <items count="10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</items>
    </pivotField>
  </pivotFields>
  <rowFields count="3">
    <field x="2"/>
    <field x="1"/>
    <field x="0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3">
    <field x="4"/>
    <field x="5"/>
    <field x="6"/>
  </colFields>
  <colItems count="143">
    <i>
      <x/>
      <x/>
      <x/>
    </i>
    <i r="1">
      <x v="1"/>
      <x v="1"/>
    </i>
    <i r="1">
      <x v="2"/>
      <x v="2"/>
    </i>
    <i r="2">
      <x v="3"/>
    </i>
    <i r="1">
      <x v="3"/>
      <x v="4"/>
    </i>
    <i r="2">
      <x v="5"/>
    </i>
    <i r="1">
      <x v="4"/>
      <x v="6"/>
    </i>
    <i r="1">
      <x v="5"/>
      <x v="7"/>
    </i>
    <i r="1">
      <x v="6"/>
      <x v="8"/>
    </i>
    <i r="1">
      <x v="7"/>
      <x v="9"/>
    </i>
    <i r="1">
      <x v="8"/>
      <x v="10"/>
    </i>
    <i r="2">
      <x v="11"/>
    </i>
    <i r="1">
      <x v="9"/>
      <x v="12"/>
    </i>
    <i r="1">
      <x v="10"/>
      <x v="13"/>
    </i>
    <i r="1">
      <x v="11"/>
      <x v="14"/>
    </i>
    <i r="2">
      <x v="15"/>
    </i>
    <i r="2">
      <x v="16"/>
    </i>
    <i r="1">
      <x v="12"/>
      <x v="17"/>
    </i>
    <i r="1">
      <x v="13"/>
      <x v="18"/>
    </i>
    <i r="1">
      <x v="14"/>
      <x v="19"/>
    </i>
    <i r="2">
      <x v="20"/>
    </i>
    <i r="1">
      <x v="15"/>
      <x v="21"/>
    </i>
    <i r="1">
      <x v="16"/>
      <x v="22"/>
    </i>
    <i r="1">
      <x v="17"/>
      <x v="23"/>
    </i>
    <i r="2">
      <x v="24"/>
    </i>
    <i r="2">
      <x v="25"/>
    </i>
    <i r="1">
      <x v="18"/>
      <x v="26"/>
    </i>
    <i r="2">
      <x v="27"/>
    </i>
    <i r="1">
      <x v="19"/>
      <x v="28"/>
    </i>
    <i r="2">
      <x v="29"/>
    </i>
    <i r="2">
      <x v="30"/>
    </i>
    <i r="1">
      <x v="20"/>
      <x v="31"/>
    </i>
    <i r="2">
      <x v="32"/>
    </i>
    <i r="2">
      <x v="33"/>
    </i>
    <i r="1">
      <x v="21"/>
      <x v="34"/>
    </i>
    <i r="1">
      <x v="22"/>
      <x v="35"/>
    </i>
    <i r="1">
      <x v="23"/>
      <x v="36"/>
    </i>
    <i r="1">
      <x v="24"/>
      <x v="37"/>
    </i>
    <i r="2">
      <x v="38"/>
    </i>
    <i r="1">
      <x v="25"/>
      <x v="39"/>
    </i>
    <i r="2">
      <x v="40"/>
    </i>
    <i r="1">
      <x v="26"/>
      <x v="41"/>
    </i>
    <i r="2">
      <x v="42"/>
    </i>
    <i r="2">
      <x v="43"/>
    </i>
    <i r="1">
      <x v="27"/>
      <x v="44"/>
    </i>
    <i r="1">
      <x v="28"/>
      <x v="45"/>
    </i>
    <i r="1">
      <x v="29"/>
      <x v="46"/>
    </i>
    <i r="1">
      <x v="30"/>
      <x v="47"/>
    </i>
    <i r="1">
      <x v="31"/>
      <x v="48"/>
    </i>
    <i r="1">
      <x v="32"/>
      <x v="49"/>
    </i>
    <i r="1">
      <x v="33"/>
      <x v="50"/>
    </i>
    <i r="2">
      <x v="51"/>
    </i>
    <i r="1">
      <x v="34"/>
      <x v="52"/>
    </i>
    <i r="1">
      <x v="35"/>
      <x v="53"/>
    </i>
    <i r="1">
      <x v="36"/>
      <x v="54"/>
    </i>
    <i r="2">
      <x v="55"/>
    </i>
    <i r="2">
      <x v="56"/>
    </i>
    <i r="2">
      <x v="57"/>
    </i>
    <i r="1">
      <x v="37"/>
      <x v="58"/>
    </i>
    <i r="2">
      <x v="59"/>
    </i>
    <i r="1">
      <x v="38"/>
      <x v="60"/>
    </i>
    <i r="1">
      <x v="39"/>
      <x v="61"/>
    </i>
    <i r="1">
      <x v="40"/>
      <x v="62"/>
    </i>
    <i r="2">
      <x v="63"/>
    </i>
    <i r="1">
      <x v="41"/>
      <x v="64"/>
    </i>
    <i r="2">
      <x v="65"/>
    </i>
    <i r="2">
      <x v="66"/>
    </i>
    <i r="1">
      <x v="42"/>
      <x v="67"/>
    </i>
    <i r="2">
      <x v="68"/>
    </i>
    <i r="1">
      <x v="43"/>
      <x v="69"/>
    </i>
    <i r="2">
      <x v="70"/>
    </i>
    <i>
      <x v="1"/>
      <x v="1"/>
      <x v="1"/>
    </i>
    <i r="1">
      <x v="2"/>
      <x v="2"/>
    </i>
    <i r="2">
      <x v="71"/>
    </i>
    <i r="1">
      <x v="3"/>
      <x v="4"/>
    </i>
    <i r="1">
      <x v="44"/>
      <x v="72"/>
    </i>
    <i r="2">
      <x v="73"/>
    </i>
    <i r="1">
      <x v="4"/>
      <x v="6"/>
    </i>
    <i r="1">
      <x v="5"/>
      <x v="7"/>
    </i>
    <i r="1">
      <x v="6"/>
      <x v="74"/>
    </i>
    <i r="1">
      <x v="7"/>
      <x v="9"/>
    </i>
    <i r="1">
      <x v="8"/>
      <x v="10"/>
    </i>
    <i r="2">
      <x v="11"/>
    </i>
    <i r="1">
      <x v="9"/>
      <x v="12"/>
    </i>
    <i r="1">
      <x v="45"/>
      <x v="75"/>
    </i>
    <i r="2">
      <x v="76"/>
    </i>
    <i r="2">
      <x v="77"/>
    </i>
    <i r="1">
      <x v="10"/>
      <x v="13"/>
    </i>
    <i r="1">
      <x v="11"/>
      <x v="15"/>
    </i>
    <i r="2">
      <x v="78"/>
    </i>
    <i r="2">
      <x v="16"/>
    </i>
    <i r="1">
      <x v="12"/>
      <x v="17"/>
    </i>
    <i r="2">
      <x v="79"/>
    </i>
    <i r="1">
      <x v="13"/>
      <x v="18"/>
    </i>
    <i r="1">
      <x v="14"/>
      <x v="20"/>
    </i>
    <i r="1">
      <x v="15"/>
      <x v="21"/>
    </i>
    <i r="2">
      <x v="80"/>
    </i>
    <i r="1">
      <x v="16"/>
      <x v="81"/>
    </i>
    <i r="1">
      <x v="17"/>
      <x v="23"/>
    </i>
    <i r="1">
      <x v="18"/>
      <x v="82"/>
    </i>
    <i r="2">
      <x v="26"/>
    </i>
    <i r="2">
      <x v="83"/>
    </i>
    <i r="1">
      <x v="46"/>
      <x v="84"/>
    </i>
    <i r="1">
      <x v="19"/>
      <x v="85"/>
    </i>
    <i r="2">
      <x v="30"/>
    </i>
    <i r="1">
      <x v="21"/>
      <x v="34"/>
    </i>
    <i r="2">
      <x v="86"/>
    </i>
    <i r="2">
      <x v="87"/>
    </i>
    <i r="1">
      <x v="22"/>
      <x v="88"/>
    </i>
    <i r="2">
      <x v="89"/>
    </i>
    <i r="1">
      <x v="24"/>
      <x v="90"/>
    </i>
    <i r="2">
      <x v="38"/>
    </i>
    <i r="1">
      <x v="25"/>
      <x v="91"/>
    </i>
    <i r="2">
      <x v="92"/>
    </i>
    <i r="1">
      <x v="26"/>
      <x v="41"/>
    </i>
    <i r="1">
      <x v="27"/>
      <x v="44"/>
    </i>
    <i r="2">
      <x v="93"/>
    </i>
    <i r="2">
      <x v="94"/>
    </i>
    <i r="2">
      <x v="95"/>
    </i>
    <i r="1">
      <x v="28"/>
      <x v="45"/>
    </i>
    <i r="1">
      <x v="29"/>
      <x v="96"/>
    </i>
    <i r="2">
      <x v="97"/>
    </i>
    <i r="1">
      <x v="47"/>
      <x v="98"/>
    </i>
    <i r="1">
      <x v="30"/>
      <x v="47"/>
    </i>
    <i r="1">
      <x v="31"/>
      <x v="48"/>
    </i>
    <i r="2">
      <x v="99"/>
    </i>
    <i r="1">
      <x v="33"/>
      <x v="50"/>
    </i>
    <i r="2">
      <x v="100"/>
    </i>
    <i r="2">
      <x v="51"/>
    </i>
    <i r="1">
      <x v="34"/>
      <x v="52"/>
    </i>
    <i r="1">
      <x v="48"/>
      <x v="101"/>
    </i>
    <i r="2">
      <x v="102"/>
    </i>
    <i r="1">
      <x v="35"/>
      <x v="53"/>
    </i>
    <i r="1">
      <x v="36"/>
      <x v="103"/>
    </i>
    <i r="2">
      <x v="56"/>
    </i>
    <i r="1">
      <x v="37"/>
      <x v="104"/>
    </i>
    <i r="1">
      <x v="38"/>
      <x v="60"/>
    </i>
    <i r="1">
      <x v="39"/>
      <x v="105"/>
    </i>
    <i r="2">
      <x v="106"/>
    </i>
    <i r="1">
      <x v="41"/>
      <x v="66"/>
    </i>
    <i r="1">
      <x v="42"/>
      <x v="68"/>
    </i>
    <i r="2">
      <x v="107"/>
    </i>
    <i t="grand">
      <x/>
    </i>
  </colItems>
  <dataFields count="1">
    <dataField name="Deals" fld="3" subtotal="count" baseField="2" baseItem="0"/>
  </dataField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Deals"/>
    <pivotHierarchy dragToData="1"/>
    <pivotHierarchy dragToData="1"/>
  </pivotHierarchies>
  <pivotTableStyleInfo name="PivotStyleLight16" showRowHeaders="1" showColHeaders="1" showRowStripes="0" showColStripes="0" showLastColumn="1"/>
  <rowHierarchiesUsage count="3">
    <rowHierarchyUsage hierarchyUsage="14"/>
    <rowHierarchyUsage hierarchyUsage="15"/>
    <rowHierarchyUsage hierarchyUsage="16"/>
  </rowHierarchiesUsage>
  <colHierarchiesUsage count="3">
    <colHierarchyUsage hierarchyUsage="13"/>
    <colHierarchyUsage hierarchyUsage="9"/>
    <colHierarchyUsage hierarchyUsage="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_explorer.xlsx!Table_deals">
        <x15:activeTabTopLevelEntity name="[Table_dea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7F5109-890D-4AF2-BD3A-EBCC8DF569BF}" name="PivotTable4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mployees">
  <location ref="D18:D212" firstHeaderRow="1" firstDataRow="1" firstDataCol="1"/>
  <pivotFields count="4">
    <pivotField axis="axisRow" allDrilled="1" subtotalTop="0" showAll="0" dataSourceSort="1" defaultSubtotal="0" defaultAttributeDrillState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10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</items>
    </pivotField>
  </pivotFields>
  <rowFields count="4">
    <field x="1"/>
    <field x="2"/>
    <field x="0"/>
    <field x="3"/>
  </rowFields>
  <rowItems count="194">
    <i>
      <x/>
    </i>
    <i r="1">
      <x/>
    </i>
    <i r="2">
      <x/>
    </i>
    <i r="3">
      <x/>
    </i>
    <i r="3">
      <x v="1"/>
    </i>
    <i r="3">
      <x v="2"/>
    </i>
    <i r="2">
      <x v="1"/>
    </i>
    <i r="3">
      <x v="3"/>
    </i>
    <i r="3">
      <x v="4"/>
    </i>
    <i r="3">
      <x v="5"/>
    </i>
    <i r="2">
      <x v="2"/>
    </i>
    <i r="3">
      <x v="6"/>
    </i>
    <i r="2">
      <x v="3"/>
    </i>
    <i r="3">
      <x v="7"/>
    </i>
    <i r="2">
      <x v="4"/>
    </i>
    <i r="3">
      <x v="8"/>
    </i>
    <i r="2">
      <x v="5"/>
    </i>
    <i r="3">
      <x v="9"/>
    </i>
    <i r="2">
      <x v="6"/>
    </i>
    <i r="3">
      <x v="10"/>
    </i>
    <i r="1">
      <x v="1"/>
    </i>
    <i r="2">
      <x v="7"/>
    </i>
    <i r="3">
      <x v="11"/>
    </i>
    <i r="2">
      <x v="1"/>
    </i>
    <i r="3">
      <x v="12"/>
    </i>
    <i r="3">
      <x v="13"/>
    </i>
    <i r="2">
      <x v="8"/>
    </i>
    <i r="3">
      <x v="14"/>
    </i>
    <i r="3">
      <x v="15"/>
    </i>
    <i r="3">
      <x v="16"/>
    </i>
    <i r="2">
      <x v="9"/>
    </i>
    <i r="3">
      <x v="17"/>
    </i>
    <i r="2">
      <x v="4"/>
    </i>
    <i r="3">
      <x v="18"/>
    </i>
    <i r="2">
      <x v="5"/>
    </i>
    <i r="3">
      <x v="19"/>
    </i>
    <i r="3">
      <x v="20"/>
    </i>
    <i r="1">
      <x v="2"/>
    </i>
    <i r="2">
      <x v="7"/>
    </i>
    <i r="3">
      <x v="21"/>
    </i>
    <i r="2">
      <x/>
    </i>
    <i r="3">
      <x v="22"/>
    </i>
    <i r="3">
      <x v="23"/>
    </i>
    <i r="3">
      <x v="24"/>
    </i>
    <i r="2">
      <x v="1"/>
    </i>
    <i r="3">
      <x v="25"/>
    </i>
    <i r="2">
      <x v="8"/>
    </i>
    <i r="3">
      <x v="26"/>
    </i>
    <i r="3">
      <x v="27"/>
    </i>
    <i r="2">
      <x v="3"/>
    </i>
    <i r="3">
      <x v="28"/>
    </i>
    <i r="3">
      <x v="29"/>
    </i>
    <i r="2">
      <x v="9"/>
    </i>
    <i r="3">
      <x v="30"/>
    </i>
    <i r="3">
      <x v="31"/>
    </i>
    <i r="2">
      <x v="4"/>
    </i>
    <i r="3">
      <x v="32"/>
    </i>
    <i r="3">
      <x v="33"/>
    </i>
    <i>
      <x v="1"/>
    </i>
    <i r="1">
      <x/>
    </i>
    <i r="2">
      <x v="7"/>
    </i>
    <i r="3">
      <x v="34"/>
    </i>
    <i r="2">
      <x/>
    </i>
    <i r="3">
      <x v="35"/>
    </i>
    <i r="3">
      <x v="36"/>
    </i>
    <i r="3">
      <x v="37"/>
    </i>
    <i r="2">
      <x v="2"/>
    </i>
    <i r="3">
      <x v="38"/>
    </i>
    <i r="2">
      <x v="8"/>
    </i>
    <i r="3">
      <x v="39"/>
    </i>
    <i r="3">
      <x v="40"/>
    </i>
    <i r="2">
      <x v="3"/>
    </i>
    <i r="3">
      <x v="41"/>
    </i>
    <i r="2">
      <x v="10"/>
    </i>
    <i r="3">
      <x v="42"/>
    </i>
    <i r="3">
      <x v="43"/>
    </i>
    <i r="2">
      <x v="6"/>
    </i>
    <i r="3">
      <x v="44"/>
    </i>
    <i r="1">
      <x v="1"/>
    </i>
    <i r="2">
      <x v="7"/>
    </i>
    <i r="3">
      <x v="45"/>
    </i>
    <i r="3">
      <x v="46"/>
    </i>
    <i r="3">
      <x v="47"/>
    </i>
    <i r="2">
      <x/>
    </i>
    <i r="3">
      <x v="48"/>
    </i>
    <i r="2">
      <x v="11"/>
    </i>
    <i r="3">
      <x v="49"/>
    </i>
    <i r="2">
      <x v="3"/>
    </i>
    <i r="3">
      <x v="50"/>
    </i>
    <i r="2">
      <x v="12"/>
    </i>
    <i r="3">
      <x v="51"/>
    </i>
    <i r="3">
      <x v="52"/>
    </i>
    <i r="2">
      <x v="9"/>
    </i>
    <i r="3">
      <x v="53"/>
    </i>
    <i r="2">
      <x v="10"/>
    </i>
    <i r="3">
      <x v="54"/>
    </i>
    <i r="3">
      <x v="55"/>
    </i>
    <i r="3">
      <x v="56"/>
    </i>
    <i r="3">
      <x v="57"/>
    </i>
    <i r="2">
      <x v="6"/>
    </i>
    <i r="3">
      <x v="58"/>
    </i>
    <i r="1">
      <x v="2"/>
    </i>
    <i r="2">
      <x v="2"/>
    </i>
    <i r="3">
      <x v="59"/>
    </i>
    <i r="3">
      <x v="60"/>
    </i>
    <i r="2">
      <x v="3"/>
    </i>
    <i r="3">
      <x v="61"/>
    </i>
    <i r="2">
      <x v="12"/>
    </i>
    <i r="3">
      <x v="62"/>
    </i>
    <i r="2">
      <x v="10"/>
    </i>
    <i r="3">
      <x v="63"/>
    </i>
    <i>
      <x v="2"/>
    </i>
    <i r="1">
      <x/>
    </i>
    <i r="2">
      <x v="8"/>
    </i>
    <i r="3">
      <x v="64"/>
    </i>
    <i r="2">
      <x v="12"/>
    </i>
    <i r="3">
      <x v="65"/>
    </i>
    <i r="2">
      <x v="10"/>
    </i>
    <i r="3">
      <x v="66"/>
    </i>
    <i r="3">
      <x v="67"/>
    </i>
    <i r="3">
      <x v="68"/>
    </i>
    <i r="2">
      <x v="13"/>
    </i>
    <i r="3">
      <x v="69"/>
    </i>
    <i r="3">
      <x v="70"/>
    </i>
    <i r="3">
      <x v="71"/>
    </i>
    <i r="1">
      <x v="1"/>
    </i>
    <i r="2">
      <x v="1"/>
    </i>
    <i r="3">
      <x v="72"/>
    </i>
    <i r="2">
      <x v="8"/>
    </i>
    <i r="3">
      <x v="73"/>
    </i>
    <i r="2">
      <x v="14"/>
    </i>
    <i r="3">
      <x v="74"/>
    </i>
    <i r="2">
      <x v="10"/>
    </i>
    <i r="3">
      <x v="75"/>
    </i>
    <i r="2">
      <x v="13"/>
    </i>
    <i r="3">
      <x v="76"/>
    </i>
    <i r="1">
      <x v="2"/>
    </i>
    <i r="2">
      <x v="14"/>
    </i>
    <i r="3">
      <x v="77"/>
    </i>
    <i r="2">
      <x v="10"/>
    </i>
    <i r="3">
      <x v="78"/>
    </i>
    <i r="3">
      <x v="79"/>
    </i>
    <i r="3">
      <x v="80"/>
    </i>
    <i>
      <x v="3"/>
    </i>
    <i r="1">
      <x/>
    </i>
    <i r="2">
      <x/>
    </i>
    <i r="3">
      <x v="81"/>
    </i>
    <i r="2">
      <x v="1"/>
    </i>
    <i r="3">
      <x v="82"/>
    </i>
    <i r="2">
      <x v="8"/>
    </i>
    <i r="3">
      <x v="83"/>
    </i>
    <i r="3">
      <x v="84"/>
    </i>
    <i r="2">
      <x v="9"/>
    </i>
    <i r="3">
      <x v="85"/>
    </i>
    <i r="2">
      <x v="5"/>
    </i>
    <i r="3">
      <x v="86"/>
    </i>
    <i r="1">
      <x v="1"/>
    </i>
    <i r="2">
      <x v="1"/>
    </i>
    <i r="3">
      <x v="87"/>
    </i>
    <i r="3">
      <x v="88"/>
    </i>
    <i r="2">
      <x v="8"/>
    </i>
    <i r="3">
      <x v="89"/>
    </i>
    <i r="2">
      <x v="9"/>
    </i>
    <i r="3">
      <x v="90"/>
    </i>
    <i r="2">
      <x v="5"/>
    </i>
    <i r="3">
      <x v="91"/>
    </i>
    <i r="3">
      <x v="92"/>
    </i>
    <i r="3">
      <x v="93"/>
    </i>
    <i r="3">
      <x v="94"/>
    </i>
    <i r="3">
      <x v="95"/>
    </i>
    <i r="3">
      <x v="96"/>
    </i>
    <i r="1">
      <x v="2"/>
    </i>
    <i r="2">
      <x/>
    </i>
    <i r="3">
      <x v="97"/>
    </i>
    <i r="2">
      <x v="1"/>
    </i>
    <i r="3">
      <x v="98"/>
    </i>
    <i r="2">
      <x v="2"/>
    </i>
    <i r="3">
      <x v="99"/>
    </i>
    <i r="2">
      <x v="14"/>
    </i>
    <i r="3">
      <x v="100"/>
    </i>
    <i r="2">
      <x v="5"/>
    </i>
    <i r="3">
      <x v="101"/>
    </i>
    <i r="3">
      <x v="102"/>
    </i>
    <i r="3">
      <x v="103"/>
    </i>
    <i r="2">
      <x v="13"/>
    </i>
    <i r="3">
      <x v="104"/>
    </i>
    <i r="3">
      <x v="105"/>
    </i>
    <i r="3">
      <x v="106"/>
    </i>
    <i r="3">
      <x v="107"/>
    </i>
    <i>
      <x v="4"/>
    </i>
    <i r="1">
      <x v="3"/>
    </i>
    <i r="2">
      <x v="15"/>
    </i>
    <i r="3">
      <x v="108"/>
    </i>
    <i t="grand">
      <x/>
    </i>
  </rowItem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4">
    <rowHierarchyUsage hierarchyUsage="20"/>
    <rowHierarchyUsage hierarchyUsage="18"/>
    <rowHierarchyUsage hierarchyUsage="19"/>
    <rowHierarchyUsage hierarchyUsage="1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_explorer.xlsx!Table_employees">
        <x15:activeTabTopLevelEntity name="[Table_employe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B1F590-2670-4C80-AF8E-EECE7BCA9837}" name="PivotTable5" cacheId="27" applyNumberFormats="0" applyBorderFormats="0" applyFontFormats="0" applyPatternFormats="0" applyAlignmentFormats="0" applyWidthHeightFormats="1" dataCaption="Values" tag="f31bcf1e-aa53-47df-8c41-c930ba38bb54" updatedVersion="8" minRefreshableVersion="3" useAutoFormatting="1" itemPrintTitles="1" createdVersion="8" indent="0" outline="1" outlineData="1" multipleFieldFilters="0" rowHeaderCaption="Companies" colHeaderCaption="Employees">
  <location ref="A1:GT160" firstHeaderRow="1" firstDataRow="2" firstDataCol="1"/>
  <pivotFields count="4">
    <pivotField axis="axisRow" allDrilled="1" subtotalTop="0" showAll="0" dataSourceSort="1" defaultSubtotal="0" defaultAttributeDrillState="1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2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</items>
    </pivotField>
    <pivotField axis="axisRow" allDrilled="1" subtotalTop="0" showAll="0" dataSourceSort="1" defaultSubtotal="0" defaultAttributeDrillState="1">
      <items count="10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</items>
    </pivotField>
  </pivotFields>
  <rowFields count="2">
    <field x="0"/>
    <field x="3"/>
  </rowFields>
  <rowItems count="158">
    <i>
      <x/>
    </i>
    <i r="1">
      <x/>
    </i>
    <i>
      <x v="1"/>
    </i>
    <i r="1">
      <x v="1"/>
    </i>
    <i>
      <x v="2"/>
    </i>
    <i r="1">
      <x v="2"/>
    </i>
    <i r="1">
      <x v="3"/>
    </i>
    <i r="1">
      <x v="4"/>
    </i>
    <i>
      <x v="3"/>
    </i>
    <i r="1">
      <x v="5"/>
    </i>
    <i r="1">
      <x v="6"/>
    </i>
    <i>
      <x v="4"/>
    </i>
    <i r="1">
      <x v="7"/>
    </i>
    <i r="1">
      <x v="8"/>
    </i>
    <i>
      <x v="5"/>
    </i>
    <i r="1">
      <x v="9"/>
    </i>
    <i>
      <x v="6"/>
    </i>
    <i r="1">
      <x v="10"/>
    </i>
    <i>
      <x v="7"/>
    </i>
    <i r="1">
      <x v="11"/>
    </i>
    <i r="1">
      <x v="12"/>
    </i>
    <i>
      <x v="8"/>
    </i>
    <i r="1">
      <x v="13"/>
    </i>
    <i>
      <x v="9"/>
    </i>
    <i r="1">
      <x v="14"/>
    </i>
    <i r="1">
      <x v="15"/>
    </i>
    <i>
      <x v="10"/>
    </i>
    <i r="1">
      <x v="16"/>
    </i>
    <i>
      <x v="11"/>
    </i>
    <i r="1">
      <x v="17"/>
    </i>
    <i r="1">
      <x v="18"/>
    </i>
    <i r="1">
      <x v="19"/>
    </i>
    <i>
      <x v="12"/>
    </i>
    <i r="1">
      <x v="20"/>
    </i>
    <i>
      <x v="13"/>
    </i>
    <i r="1">
      <x v="21"/>
    </i>
    <i r="1">
      <x v="22"/>
    </i>
    <i r="1">
      <x v="23"/>
    </i>
    <i r="1">
      <x v="24"/>
    </i>
    <i>
      <x v="14"/>
    </i>
    <i r="1">
      <x v="25"/>
    </i>
    <i r="1">
      <x v="26"/>
    </i>
    <i>
      <x v="15"/>
    </i>
    <i r="1">
      <x v="27"/>
    </i>
    <i>
      <x v="16"/>
    </i>
    <i r="1">
      <x v="28"/>
    </i>
    <i r="1">
      <x v="29"/>
    </i>
    <i>
      <x v="17"/>
    </i>
    <i r="1">
      <x v="30"/>
    </i>
    <i r="1">
      <x v="31"/>
    </i>
    <i>
      <x v="18"/>
    </i>
    <i r="1">
      <x v="32"/>
    </i>
    <i r="1">
      <x v="33"/>
    </i>
    <i>
      <x v="19"/>
    </i>
    <i r="1">
      <x v="34"/>
    </i>
    <i r="1">
      <x v="35"/>
    </i>
    <i r="1">
      <x v="36"/>
    </i>
    <i>
      <x v="20"/>
    </i>
    <i r="1">
      <x v="37"/>
    </i>
    <i r="1">
      <x v="38"/>
    </i>
    <i r="1">
      <x v="39"/>
    </i>
    <i r="1">
      <x v="40"/>
    </i>
    <i>
      <x v="21"/>
    </i>
    <i r="1">
      <x v="41"/>
    </i>
    <i>
      <x v="22"/>
    </i>
    <i r="1">
      <x v="42"/>
    </i>
    <i r="1">
      <x v="43"/>
    </i>
    <i r="1">
      <x v="44"/>
    </i>
    <i r="1">
      <x v="45"/>
    </i>
    <i>
      <x v="23"/>
    </i>
    <i r="1">
      <x v="46"/>
    </i>
    <i r="1">
      <x v="47"/>
    </i>
    <i r="1">
      <x v="48"/>
    </i>
    <i>
      <x v="24"/>
    </i>
    <i r="1">
      <x v="49"/>
    </i>
    <i r="1">
      <x v="50"/>
    </i>
    <i r="1">
      <x v="51"/>
    </i>
    <i>
      <x v="25"/>
    </i>
    <i r="1">
      <x v="52"/>
    </i>
    <i r="1">
      <x v="53"/>
    </i>
    <i r="1">
      <x v="54"/>
    </i>
    <i>
      <x v="26"/>
    </i>
    <i r="1">
      <x v="55"/>
    </i>
    <i>
      <x v="27"/>
    </i>
    <i r="1">
      <x v="56"/>
    </i>
    <i r="1">
      <x v="57"/>
    </i>
    <i r="1">
      <x v="58"/>
    </i>
    <i>
      <x v="28"/>
    </i>
    <i r="1">
      <x v="59"/>
    </i>
    <i r="1">
      <x v="60"/>
    </i>
    <i r="1">
      <x v="61"/>
    </i>
    <i r="1">
      <x v="62"/>
    </i>
    <i>
      <x v="29"/>
    </i>
    <i r="1">
      <x v="63"/>
    </i>
    <i r="1">
      <x v="64"/>
    </i>
    <i r="1">
      <x v="65"/>
    </i>
    <i>
      <x v="30"/>
    </i>
    <i r="1">
      <x v="66"/>
    </i>
    <i r="1">
      <x v="67"/>
    </i>
    <i r="1">
      <x v="68"/>
    </i>
    <i r="1">
      <x v="69"/>
    </i>
    <i>
      <x v="31"/>
    </i>
    <i r="1">
      <x v="70"/>
    </i>
    <i>
      <x v="32"/>
    </i>
    <i r="1">
      <x v="71"/>
    </i>
    <i r="1">
      <x v="72"/>
    </i>
    <i r="1">
      <x v="73"/>
    </i>
    <i>
      <x v="33"/>
    </i>
    <i r="1">
      <x v="74"/>
    </i>
    <i>
      <x v="34"/>
    </i>
    <i r="1">
      <x v="75"/>
    </i>
    <i>
      <x v="35"/>
    </i>
    <i r="1">
      <x v="76"/>
    </i>
    <i r="1">
      <x v="77"/>
    </i>
    <i>
      <x v="36"/>
    </i>
    <i r="1">
      <x v="78"/>
    </i>
    <i>
      <x v="37"/>
    </i>
    <i r="1">
      <x v="79"/>
    </i>
    <i r="1">
      <x v="80"/>
    </i>
    <i r="1">
      <x v="81"/>
    </i>
    <i>
      <x v="38"/>
    </i>
    <i r="1">
      <x v="82"/>
    </i>
    <i>
      <x v="39"/>
    </i>
    <i r="1">
      <x v="83"/>
    </i>
    <i r="1">
      <x v="84"/>
    </i>
    <i>
      <x v="40"/>
    </i>
    <i r="1">
      <x v="85"/>
    </i>
    <i>
      <x v="41"/>
    </i>
    <i r="1">
      <x v="86"/>
    </i>
    <i r="1">
      <x v="87"/>
    </i>
    <i r="1">
      <x v="88"/>
    </i>
    <i r="1">
      <x v="89"/>
    </i>
    <i r="1">
      <x v="90"/>
    </i>
    <i>
      <x v="42"/>
    </i>
    <i r="1">
      <x v="91"/>
    </i>
    <i r="1">
      <x v="92"/>
    </i>
    <i r="1">
      <x v="93"/>
    </i>
    <i>
      <x v="43"/>
    </i>
    <i r="1">
      <x v="94"/>
    </i>
    <i>
      <x v="44"/>
    </i>
    <i r="1">
      <x v="95"/>
    </i>
    <i r="1">
      <x v="96"/>
    </i>
    <i r="1">
      <x v="97"/>
    </i>
    <i>
      <x v="45"/>
    </i>
    <i r="1">
      <x v="98"/>
    </i>
    <i r="1">
      <x v="99"/>
    </i>
    <i>
      <x v="46"/>
    </i>
    <i r="1">
      <x v="100"/>
    </i>
    <i r="1">
      <x v="101"/>
    </i>
    <i r="1">
      <x v="102"/>
    </i>
    <i>
      <x v="47"/>
    </i>
    <i r="1">
      <x v="103"/>
    </i>
    <i r="1">
      <x v="104"/>
    </i>
    <i r="1">
      <x v="105"/>
    </i>
    <i>
      <x v="48"/>
    </i>
    <i r="1">
      <x v="106"/>
    </i>
    <i r="1">
      <x v="107"/>
    </i>
    <i t="grand">
      <x/>
    </i>
  </rowItems>
  <colFields count="1">
    <field x="2"/>
  </colFields>
  <colItems count="2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 t="grand">
      <x/>
    </i>
  </colItems>
  <dataFields count="1">
    <dataField name="Count of Deal ID" fld="1" subtotal="count" baseField="0" baseItem="0"/>
  </dataField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Count of Deal ID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9"/>
    <rowHierarchyUsage hierarchyUsage="8"/>
  </rowHierarchiesUsage>
  <colHierarchiesUsage count="1">
    <colHierarchyUsage hierarchyUsage="1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_deals]"/>
        <x15:activeTabTopLevelEntity name="[Table_clients]"/>
        <x15:activeTabTopLevelEntity name="[Table_employe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642CC57-8037-4A70-965B-CD1B0F3A33E2}" autoFormatId="16" applyNumberFormats="0" applyBorderFormats="0" applyFontFormats="0" applyPatternFormats="0" applyAlignmentFormats="0" applyWidthHeightFormats="0">
  <queryTableRefresh nextId="10">
    <queryTableFields count="9">
      <queryTableField id="1" name="Deal ID" tableColumnId="1"/>
      <queryTableField id="2" name="Product" tableColumnId="2"/>
      <queryTableField id="3" name="Country" tableColumnId="3"/>
      <queryTableField id="4" name="Client (Person)" tableColumnId="4"/>
      <queryTableField id="5" name="Client (Company)" tableColumnId="5"/>
      <queryTableField id="6" name="Bank Employee Contact" tableColumnId="6"/>
      <queryTableField id="7" name="Start Date" tableColumnId="7"/>
      <queryTableField id="8" name="End Date" tableColumnId="8"/>
      <queryTableField id="9" name="Deal Typ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FA1BD5-8959-42E1-BC32-BF8345435251}" autoFormatId="16" applyNumberFormats="0" applyBorderFormats="0" applyFontFormats="0" applyPatternFormats="0" applyAlignmentFormats="0" applyWidthHeightFormats="0">
  <queryTableRefresh nextId="6">
    <queryTableFields count="5">
      <queryTableField id="1" name="Client Name" tableColumnId="1"/>
      <queryTableField id="2" name="Company" tableColumnId="2"/>
      <queryTableField id="3" name="Industry" tableColumnId="3"/>
      <queryTableField id="4" name="Region" tableColumnId="4"/>
      <queryTableField id="5" name="Years with Bank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C5DCA08-8562-4008-946B-9ECBC4F1F790}" autoFormatId="16" applyNumberFormats="0" applyBorderFormats="0" applyFontFormats="0" applyPatternFormats="0" applyAlignmentFormats="0" applyWidthHeightFormats="0">
  <queryTableRefresh nextId="8">
    <queryTableFields count="7">
      <queryTableField id="1" name="Employee Name" tableColumnId="1"/>
      <queryTableField id="2" name="Company Department" tableColumnId="2"/>
      <queryTableField id="3" name="Industry" tableColumnId="3"/>
      <queryTableField id="4" name="Region" tableColumnId="4"/>
      <queryTableField id="5" name="Client Capacity (Count)" tableColumnId="5"/>
      <queryTableField id="6" name="Experience (Years)" tableColumnId="6"/>
      <queryTableField id="7" name="Designa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386850-2CBC-422F-8CFA-389B834E1776}" name="Table_deals" displayName="Table_deals" ref="A1:I201" tableType="queryTable" totalsRowShown="0">
  <autoFilter ref="A1:I201" xr:uid="{AE386850-2CBC-422F-8CFA-389B834E1776}"/>
  <tableColumns count="9">
    <tableColumn id="1" xr3:uid="{37FA0EF4-9BC8-4FB9-AAF4-A01E2713D083}" uniqueName="1" name="Deal ID" queryTableFieldId="1"/>
    <tableColumn id="2" xr3:uid="{0D930DAA-2949-4EB5-8BF5-CFFD0833EA19}" uniqueName="2" name="Product" queryTableFieldId="2" dataDxfId="16"/>
    <tableColumn id="3" xr3:uid="{6A0988F3-49A2-4014-9CBC-90E84EB36E80}" uniqueName="3" name="Country" queryTableFieldId="3" dataDxfId="15"/>
    <tableColumn id="4" xr3:uid="{542662AB-A1F4-42F8-8B63-7CBA67FBAB61}" uniqueName="4" name="Client (Person)" queryTableFieldId="4" dataDxfId="14"/>
    <tableColumn id="5" xr3:uid="{E97C574F-8711-416B-AEE6-D03D8A9004A9}" uniqueName="5" name="Client (Company)" queryTableFieldId="5" dataDxfId="13"/>
    <tableColumn id="6" xr3:uid="{BAFF0C93-5FC9-490B-B5DB-5BA540DB6B1A}" uniqueName="6" name="Bank Employee Contact" queryTableFieldId="6" dataDxfId="12"/>
    <tableColumn id="7" xr3:uid="{653F345D-09BA-47F1-A676-EC4C844C12EC}" uniqueName="7" name="Start Date" queryTableFieldId="7" dataDxfId="11"/>
    <tableColumn id="8" xr3:uid="{A89DE294-F3E1-431F-92E5-371BFB5DA822}" uniqueName="8" name="End Date" queryTableFieldId="8" dataDxfId="10"/>
    <tableColumn id="9" xr3:uid="{EE499FC9-6C37-4CC2-AF03-96443959BCDE}" uniqueName="9" name="Deal Type" queryTableFieldId="9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86F753-DBEC-4DD4-A48D-B26EA2C981DE}" name="Table_clients" displayName="Table_clients" ref="A1:E147" tableType="queryTable" totalsRowShown="0">
  <autoFilter ref="A1:E147" xr:uid="{AE86F753-DBEC-4DD4-A48D-B26EA2C981DE}"/>
  <tableColumns count="5">
    <tableColumn id="1" xr3:uid="{A9DBEA00-0F19-44C0-AC78-61A144ED8DFB}" uniqueName="1" name="Client Name" queryTableFieldId="1" dataDxfId="8"/>
    <tableColumn id="2" xr3:uid="{DA062BB0-10D1-4645-9923-0DFBFCED0DF7}" uniqueName="2" name="Company" queryTableFieldId="2" dataDxfId="7"/>
    <tableColumn id="3" xr3:uid="{7C829203-3769-4D78-B6F9-70874C665186}" uniqueName="3" name="Industry" queryTableFieldId="3" dataDxfId="6"/>
    <tableColumn id="4" xr3:uid="{FC458CF1-7174-4C26-8441-FA7F6DDE07E9}" uniqueName="4" name="Region" queryTableFieldId="4" dataDxfId="5"/>
    <tableColumn id="5" xr3:uid="{118DDE12-13D4-4969-B97A-514256A01053}" uniqueName="5" name="Years with Bank" queryTableFieldId="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1E36FD-DC31-48FA-B587-8DB75CFC128D}" name="Table_employees" displayName="Table_employees" ref="A1:G109" tableType="queryTable" totalsRowShown="0">
  <autoFilter ref="A1:G109" xr:uid="{D71E36FD-DC31-48FA-B587-8DB75CFC128D}"/>
  <tableColumns count="7">
    <tableColumn id="1" xr3:uid="{35C2CE3C-171E-4A2E-96A2-DA718D0B483C}" uniqueName="1" name="Employee Name" queryTableFieldId="1" dataDxfId="4"/>
    <tableColumn id="2" xr3:uid="{CEED8008-EEF7-45B9-8680-3CF821EB5558}" uniqueName="2" name="Company Department" queryTableFieldId="2" dataDxfId="3"/>
    <tableColumn id="3" xr3:uid="{F2BAAA9E-051E-4BBE-8275-702B3CE4570E}" uniqueName="3" name="Industry" queryTableFieldId="3" dataDxfId="2"/>
    <tableColumn id="4" xr3:uid="{4278B5FE-0530-42F5-A4BE-73B85E3F6E9F}" uniqueName="4" name="Region" queryTableFieldId="4" dataDxfId="1"/>
    <tableColumn id="5" xr3:uid="{33F5CA4F-864A-4484-969B-CB2333958D94}" uniqueName="5" name="Client Capacity (Count)" queryTableFieldId="5"/>
    <tableColumn id="6" xr3:uid="{F6CA63BC-110B-4840-AFB2-6D99972743DA}" uniqueName="6" name="Experience (Years)" queryTableFieldId="6"/>
    <tableColumn id="7" xr3:uid="{208840BA-5934-4D7D-96F3-43550BE40AB1}" uniqueName="7" name="Designation" queryTableFieldId="7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230"/>
  <sheetViews>
    <sheetView tabSelected="1" workbookViewId="0"/>
  </sheetViews>
  <sheetFormatPr defaultRowHeight="15" x14ac:dyDescent="0.25"/>
  <cols>
    <col min="1" max="1" width="34.85546875" bestFit="1" customWidth="1"/>
    <col min="2" max="2" width="13.85546875" bestFit="1" customWidth="1"/>
    <col min="3" max="3" width="23.85546875" bestFit="1" customWidth="1"/>
    <col min="4" max="4" width="15.85546875" bestFit="1" customWidth="1"/>
    <col min="5" max="5" width="11" bestFit="1" customWidth="1"/>
    <col min="6" max="6" width="32.85546875" bestFit="1" customWidth="1"/>
    <col min="7" max="7" width="17.28515625" bestFit="1" customWidth="1"/>
    <col min="8" max="8" width="18.85546875" bestFit="1" customWidth="1"/>
    <col min="9" max="9" width="25.85546875" bestFit="1" customWidth="1"/>
    <col min="10" max="10" width="15.85546875" bestFit="1" customWidth="1"/>
    <col min="11" max="11" width="13.7109375" bestFit="1" customWidth="1"/>
    <col min="12" max="12" width="15.28515625" bestFit="1" customWidth="1"/>
    <col min="13" max="13" width="11.42578125" bestFit="1" customWidth="1"/>
    <col min="14" max="14" width="12.7109375" bestFit="1" customWidth="1"/>
    <col min="15" max="15" width="15.7109375" bestFit="1" customWidth="1"/>
    <col min="16" max="16" width="13.42578125" bestFit="1" customWidth="1"/>
    <col min="17" max="17" width="14" bestFit="1" customWidth="1"/>
    <col min="18" max="18" width="14.28515625" bestFit="1" customWidth="1"/>
    <col min="19" max="19" width="15.85546875" bestFit="1" customWidth="1"/>
    <col min="20" max="20" width="15.140625" bestFit="1" customWidth="1"/>
    <col min="21" max="21" width="13.140625" bestFit="1" customWidth="1"/>
    <col min="22" max="22" width="13.5703125" bestFit="1" customWidth="1"/>
    <col min="23" max="23" width="28.42578125" bestFit="1" customWidth="1"/>
    <col min="24" max="24" width="19.85546875" bestFit="1" customWidth="1"/>
    <col min="25" max="25" width="13.85546875" bestFit="1" customWidth="1"/>
    <col min="26" max="26" width="10.5703125" bestFit="1" customWidth="1"/>
    <col min="27" max="27" width="20" bestFit="1" customWidth="1"/>
    <col min="28" max="28" width="15.42578125" bestFit="1" customWidth="1"/>
    <col min="29" max="29" width="12.28515625" bestFit="1" customWidth="1"/>
    <col min="30" max="30" width="27" bestFit="1" customWidth="1"/>
    <col min="31" max="31" width="11.5703125" bestFit="1" customWidth="1"/>
    <col min="32" max="32" width="18.140625" bestFit="1" customWidth="1"/>
    <col min="33" max="33" width="14" bestFit="1" customWidth="1"/>
    <col min="34" max="34" width="13.7109375" bestFit="1" customWidth="1"/>
    <col min="35" max="35" width="14.7109375" bestFit="1" customWidth="1"/>
    <col min="36" max="36" width="26.42578125" bestFit="1" customWidth="1"/>
    <col min="37" max="37" width="19.85546875" bestFit="1" customWidth="1"/>
    <col min="38" max="38" width="33" bestFit="1" customWidth="1"/>
    <col min="39" max="39" width="17.85546875" bestFit="1" customWidth="1"/>
    <col min="40" max="40" width="14.85546875" bestFit="1" customWidth="1"/>
    <col min="41" max="41" width="19.42578125" bestFit="1" customWidth="1"/>
    <col min="42" max="42" width="12.140625" bestFit="1" customWidth="1"/>
    <col min="43" max="43" width="16.28515625" bestFit="1" customWidth="1"/>
    <col min="44" max="44" width="18.140625" bestFit="1" customWidth="1"/>
    <col min="45" max="45" width="12.5703125" bestFit="1" customWidth="1"/>
    <col min="46" max="46" width="26.85546875" bestFit="1" customWidth="1"/>
    <col min="47" max="47" width="17.42578125" bestFit="1" customWidth="1"/>
    <col min="48" max="48" width="31" bestFit="1" customWidth="1"/>
    <col min="49" max="49" width="13.7109375" bestFit="1" customWidth="1"/>
    <col min="50" max="50" width="23.28515625" bestFit="1" customWidth="1"/>
    <col min="51" max="51" width="16.140625" bestFit="1" customWidth="1"/>
    <col min="52" max="52" width="18.5703125" bestFit="1" customWidth="1"/>
    <col min="53" max="53" width="18" bestFit="1" customWidth="1"/>
    <col min="54" max="54" width="26.5703125" bestFit="1" customWidth="1"/>
    <col min="55" max="55" width="31.7109375" bestFit="1" customWidth="1"/>
    <col min="56" max="56" width="20.140625" bestFit="1" customWidth="1"/>
    <col min="57" max="57" width="19.7109375" bestFit="1" customWidth="1"/>
    <col min="58" max="58" width="11.7109375" bestFit="1" customWidth="1"/>
    <col min="59" max="59" width="13.28515625" bestFit="1" customWidth="1"/>
    <col min="60" max="60" width="32.140625" bestFit="1" customWidth="1"/>
    <col min="61" max="61" width="11.7109375" bestFit="1" customWidth="1"/>
    <col min="62" max="62" width="14.5703125" bestFit="1" customWidth="1"/>
    <col min="63" max="63" width="12.5703125" bestFit="1" customWidth="1"/>
    <col min="64" max="64" width="16.28515625" bestFit="1" customWidth="1"/>
    <col min="65" max="65" width="15" bestFit="1" customWidth="1"/>
    <col min="66" max="66" width="15.140625" bestFit="1" customWidth="1"/>
    <col min="67" max="67" width="11" bestFit="1" customWidth="1"/>
    <col min="68" max="68" width="17" bestFit="1" customWidth="1"/>
    <col min="69" max="69" width="17.42578125" bestFit="1" customWidth="1"/>
    <col min="70" max="70" width="15.140625" bestFit="1" customWidth="1"/>
    <col min="71" max="72" width="13.28515625" bestFit="1" customWidth="1"/>
    <col min="73" max="73" width="23.85546875" bestFit="1" customWidth="1"/>
    <col min="74" max="74" width="15.85546875" bestFit="1" customWidth="1"/>
    <col min="75" max="75" width="12.5703125" bestFit="1" customWidth="1"/>
    <col min="76" max="76" width="32.85546875" bestFit="1" customWidth="1"/>
    <col min="77" max="77" width="27" bestFit="1" customWidth="1"/>
    <col min="78" max="78" width="15.42578125" bestFit="1" customWidth="1"/>
    <col min="79" max="79" width="18.85546875" bestFit="1" customWidth="1"/>
    <col min="80" max="80" width="25.85546875" bestFit="1" customWidth="1"/>
    <col min="81" max="81" width="16.140625" bestFit="1" customWidth="1"/>
    <col min="82" max="82" width="13.7109375" bestFit="1" customWidth="1"/>
    <col min="83" max="83" width="15.28515625" bestFit="1" customWidth="1"/>
    <col min="84" max="84" width="11.42578125" bestFit="1" customWidth="1"/>
    <col min="85" max="85" width="12.7109375" bestFit="1" customWidth="1"/>
    <col min="86" max="86" width="22.28515625" bestFit="1" customWidth="1"/>
    <col min="87" max="87" width="12.5703125" bestFit="1" customWidth="1"/>
    <col min="88" max="88" width="12.85546875" bestFit="1" customWidth="1"/>
    <col min="89" max="89" width="15.7109375" bestFit="1" customWidth="1"/>
    <col min="90" max="90" width="14" bestFit="1" customWidth="1"/>
    <col min="91" max="91" width="11.5703125" bestFit="1" customWidth="1"/>
    <col min="92" max="92" width="14.28515625" bestFit="1" customWidth="1"/>
    <col min="93" max="93" width="15.85546875" bestFit="1" customWidth="1"/>
    <col min="94" max="94" width="13.28515625" bestFit="1" customWidth="1"/>
    <col min="95" max="95" width="15.140625" bestFit="1" customWidth="1"/>
    <col min="96" max="96" width="13.5703125" bestFit="1" customWidth="1"/>
    <col min="97" max="97" width="28.42578125" bestFit="1" customWidth="1"/>
    <col min="98" max="98" width="13.42578125" bestFit="1" customWidth="1"/>
    <col min="99" max="99" width="19.85546875" bestFit="1" customWidth="1"/>
    <col min="100" max="100" width="13.85546875" bestFit="1" customWidth="1"/>
    <col min="101" max="101" width="18.85546875" bestFit="1" customWidth="1"/>
    <col min="102" max="102" width="15.42578125" bestFit="1" customWidth="1"/>
    <col min="103" max="103" width="16" bestFit="1" customWidth="1"/>
    <col min="104" max="104" width="14" bestFit="1" customWidth="1"/>
    <col min="105" max="105" width="27" bestFit="1" customWidth="1"/>
    <col min="106" max="106" width="18.140625" bestFit="1" customWidth="1"/>
    <col min="107" max="107" width="26.42578125" bestFit="1" customWidth="1"/>
    <col min="108" max="108" width="17" bestFit="1" customWidth="1"/>
    <col min="109" max="109" width="15.5703125" bestFit="1" customWidth="1"/>
    <col min="110" max="110" width="16.85546875" bestFit="1" customWidth="1"/>
    <col min="111" max="111" width="14.85546875" bestFit="1" customWidth="1"/>
    <col min="112" max="112" width="17.140625" bestFit="1" customWidth="1"/>
    <col min="113" max="113" width="14.85546875" bestFit="1" customWidth="1"/>
    <col min="114" max="114" width="19.42578125" bestFit="1" customWidth="1"/>
    <col min="115" max="115" width="9.7109375" bestFit="1" customWidth="1"/>
    <col min="116" max="116" width="16.28515625" bestFit="1" customWidth="1"/>
    <col min="117" max="117" width="26.85546875" bestFit="1" customWidth="1"/>
    <col min="118" max="118" width="9.85546875" bestFit="1" customWidth="1"/>
    <col min="119" max="119" width="14.140625" bestFit="1" customWidth="1"/>
    <col min="120" max="120" width="16.42578125" bestFit="1" customWidth="1"/>
    <col min="121" max="121" width="17.42578125" bestFit="1" customWidth="1"/>
    <col min="122" max="122" width="31" bestFit="1" customWidth="1"/>
    <col min="123" max="123" width="14.5703125" bestFit="1" customWidth="1"/>
    <col min="124" max="124" width="18.5703125" bestFit="1" customWidth="1"/>
    <col min="125" max="125" width="13.7109375" bestFit="1" customWidth="1"/>
    <col min="126" max="126" width="23.28515625" bestFit="1" customWidth="1"/>
    <col min="127" max="127" width="17.42578125" bestFit="1" customWidth="1"/>
    <col min="128" max="128" width="18.5703125" bestFit="1" customWidth="1"/>
    <col min="129" max="129" width="15.140625" bestFit="1" customWidth="1"/>
    <col min="130" max="130" width="18" bestFit="1" customWidth="1"/>
    <col min="131" max="131" width="26.5703125" bestFit="1" customWidth="1"/>
    <col min="132" max="132" width="17.140625" bestFit="1" customWidth="1"/>
    <col min="133" max="133" width="14.7109375" bestFit="1" customWidth="1"/>
    <col min="134" max="134" width="31.7109375" bestFit="1" customWidth="1"/>
    <col min="135" max="135" width="20.140625" bestFit="1" customWidth="1"/>
    <col min="136" max="136" width="11.7109375" bestFit="1" customWidth="1"/>
    <col min="137" max="137" width="32.140625" bestFit="1" customWidth="1"/>
    <col min="138" max="138" width="14.5703125" bestFit="1" customWidth="1"/>
    <col min="139" max="139" width="15" bestFit="1" customWidth="1"/>
    <col min="140" max="140" width="17.28515625" bestFit="1" customWidth="1"/>
    <col min="141" max="141" width="17" bestFit="1" customWidth="1"/>
    <col min="142" max="142" width="17.42578125" bestFit="1" customWidth="1"/>
    <col min="143" max="143" width="18.140625" bestFit="1" customWidth="1"/>
    <col min="144" max="144" width="11.28515625" bestFit="1" customWidth="1"/>
  </cols>
  <sheetData>
    <row r="1" spans="1:144" x14ac:dyDescent="0.25">
      <c r="A1" s="2" t="s">
        <v>95</v>
      </c>
      <c r="B1" s="2" t="s">
        <v>83</v>
      </c>
    </row>
    <row r="2" spans="1:144" x14ac:dyDescent="0.25">
      <c r="B2" t="s">
        <v>18</v>
      </c>
      <c r="BU2" t="s">
        <v>11</v>
      </c>
      <c r="EN2" t="s">
        <v>87</v>
      </c>
    </row>
    <row r="3" spans="1:144" x14ac:dyDescent="0.25">
      <c r="B3" t="s">
        <v>248</v>
      </c>
      <c r="C3" t="s">
        <v>210</v>
      </c>
      <c r="D3" t="s">
        <v>159</v>
      </c>
      <c r="F3" t="s">
        <v>171</v>
      </c>
      <c r="H3" t="s">
        <v>187</v>
      </c>
      <c r="I3" t="s">
        <v>263</v>
      </c>
      <c r="J3" t="s">
        <v>274</v>
      </c>
      <c r="K3" t="s">
        <v>203</v>
      </c>
      <c r="L3" t="s">
        <v>142</v>
      </c>
      <c r="N3" t="s">
        <v>126</v>
      </c>
      <c r="O3" t="s">
        <v>199</v>
      </c>
      <c r="P3" t="s">
        <v>214</v>
      </c>
      <c r="S3" t="s">
        <v>174</v>
      </c>
      <c r="T3" t="s">
        <v>108</v>
      </c>
      <c r="U3" t="s">
        <v>120</v>
      </c>
      <c r="W3" t="s">
        <v>222</v>
      </c>
      <c r="X3" t="s">
        <v>190</v>
      </c>
      <c r="Y3" t="s">
        <v>196</v>
      </c>
      <c r="AB3" t="s">
        <v>134</v>
      </c>
      <c r="AD3" t="s">
        <v>232</v>
      </c>
      <c r="AG3" t="s">
        <v>305</v>
      </c>
      <c r="AJ3" t="s">
        <v>193</v>
      </c>
      <c r="AK3" t="s">
        <v>166</v>
      </c>
      <c r="AL3" t="s">
        <v>301</v>
      </c>
      <c r="AM3" t="s">
        <v>256</v>
      </c>
      <c r="AO3" t="s">
        <v>112</v>
      </c>
      <c r="AQ3" t="s">
        <v>253</v>
      </c>
      <c r="AT3" t="s">
        <v>290</v>
      </c>
      <c r="AU3" t="s">
        <v>225</v>
      </c>
      <c r="AV3" t="s">
        <v>116</v>
      </c>
      <c r="AW3" t="s">
        <v>345</v>
      </c>
      <c r="AX3" t="s">
        <v>390</v>
      </c>
      <c r="AY3" t="s">
        <v>373</v>
      </c>
      <c r="AZ3" t="s">
        <v>268</v>
      </c>
      <c r="BB3" t="s">
        <v>105</v>
      </c>
      <c r="BC3" t="s">
        <v>363</v>
      </c>
      <c r="BD3" t="s">
        <v>138</v>
      </c>
      <c r="BH3" t="s">
        <v>271</v>
      </c>
      <c r="BJ3" t="s">
        <v>156</v>
      </c>
      <c r="BK3" t="s">
        <v>238</v>
      </c>
      <c r="BL3" t="s">
        <v>207</v>
      </c>
      <c r="BN3" t="s">
        <v>153</v>
      </c>
      <c r="BQ3" t="s">
        <v>162</v>
      </c>
      <c r="BS3" t="s">
        <v>123</v>
      </c>
      <c r="BU3" t="s">
        <v>210</v>
      </c>
      <c r="BV3" t="s">
        <v>159</v>
      </c>
      <c r="BX3" t="s">
        <v>171</v>
      </c>
      <c r="BY3" t="s">
        <v>181</v>
      </c>
      <c r="CA3" t="s">
        <v>187</v>
      </c>
      <c r="CB3" t="s">
        <v>263</v>
      </c>
      <c r="CC3" t="s">
        <v>274</v>
      </c>
      <c r="CD3" t="s">
        <v>203</v>
      </c>
      <c r="CE3" t="s">
        <v>142</v>
      </c>
      <c r="CG3" t="s">
        <v>126</v>
      </c>
      <c r="CH3" t="s">
        <v>284</v>
      </c>
      <c r="CK3" t="s">
        <v>199</v>
      </c>
      <c r="CL3" t="s">
        <v>214</v>
      </c>
      <c r="CO3" t="s">
        <v>174</v>
      </c>
      <c r="CQ3" t="s">
        <v>108</v>
      </c>
      <c r="CR3" t="s">
        <v>120</v>
      </c>
      <c r="CS3" t="s">
        <v>222</v>
      </c>
      <c r="CU3" t="s">
        <v>190</v>
      </c>
      <c r="CV3" t="s">
        <v>196</v>
      </c>
      <c r="CW3" t="s">
        <v>134</v>
      </c>
      <c r="CZ3" t="s">
        <v>415</v>
      </c>
      <c r="DA3" t="s">
        <v>232</v>
      </c>
      <c r="DC3" t="s">
        <v>193</v>
      </c>
      <c r="DF3" t="s">
        <v>166</v>
      </c>
      <c r="DH3" t="s">
        <v>256</v>
      </c>
      <c r="DJ3" t="s">
        <v>112</v>
      </c>
      <c r="DL3" t="s">
        <v>253</v>
      </c>
      <c r="DM3" t="s">
        <v>290</v>
      </c>
      <c r="DQ3" t="s">
        <v>225</v>
      </c>
      <c r="DR3" t="s">
        <v>116</v>
      </c>
      <c r="DT3" t="s">
        <v>130</v>
      </c>
      <c r="DU3" t="s">
        <v>345</v>
      </c>
      <c r="DV3" t="s">
        <v>390</v>
      </c>
      <c r="DX3" t="s">
        <v>268</v>
      </c>
      <c r="EA3" t="s">
        <v>105</v>
      </c>
      <c r="EB3" t="s">
        <v>146</v>
      </c>
      <c r="ED3" t="s">
        <v>363</v>
      </c>
      <c r="EE3" t="s">
        <v>138</v>
      </c>
      <c r="EG3" t="s">
        <v>271</v>
      </c>
      <c r="EH3" t="s">
        <v>156</v>
      </c>
      <c r="EI3" t="s">
        <v>238</v>
      </c>
      <c r="EK3" t="s">
        <v>153</v>
      </c>
      <c r="EL3" t="s">
        <v>162</v>
      </c>
    </row>
    <row r="4" spans="1:144" x14ac:dyDescent="0.25">
      <c r="A4" s="2" t="s">
        <v>101</v>
      </c>
      <c r="B4" t="s">
        <v>247</v>
      </c>
      <c r="C4" t="s">
        <v>209</v>
      </c>
      <c r="D4" t="s">
        <v>245</v>
      </c>
      <c r="E4" t="s">
        <v>177</v>
      </c>
      <c r="F4" t="s">
        <v>170</v>
      </c>
      <c r="G4" t="s">
        <v>379</v>
      </c>
      <c r="H4" t="s">
        <v>186</v>
      </c>
      <c r="I4" t="s">
        <v>262</v>
      </c>
      <c r="J4" t="s">
        <v>476</v>
      </c>
      <c r="K4" t="s">
        <v>202</v>
      </c>
      <c r="L4" t="s">
        <v>141</v>
      </c>
      <c r="M4" t="s">
        <v>326</v>
      </c>
      <c r="N4" t="s">
        <v>125</v>
      </c>
      <c r="O4" t="s">
        <v>198</v>
      </c>
      <c r="P4" t="s">
        <v>382</v>
      </c>
      <c r="Q4" t="s">
        <v>333</v>
      </c>
      <c r="R4" t="s">
        <v>243</v>
      </c>
      <c r="S4" t="s">
        <v>322</v>
      </c>
      <c r="T4" t="s">
        <v>107</v>
      </c>
      <c r="U4" t="s">
        <v>412</v>
      </c>
      <c r="V4" t="s">
        <v>119</v>
      </c>
      <c r="W4" t="s">
        <v>221</v>
      </c>
      <c r="X4" t="s">
        <v>392</v>
      </c>
      <c r="Y4" t="s">
        <v>195</v>
      </c>
      <c r="Z4" t="s">
        <v>400</v>
      </c>
      <c r="AA4" t="s">
        <v>241</v>
      </c>
      <c r="AB4" t="s">
        <v>184</v>
      </c>
      <c r="AC4" t="s">
        <v>216</v>
      </c>
      <c r="AD4" t="s">
        <v>307</v>
      </c>
      <c r="AE4" t="s">
        <v>231</v>
      </c>
      <c r="AF4" t="s">
        <v>407</v>
      </c>
      <c r="AG4" t="s">
        <v>317</v>
      </c>
      <c r="AH4" t="s">
        <v>304</v>
      </c>
      <c r="AI4" t="s">
        <v>456</v>
      </c>
      <c r="AJ4" t="s">
        <v>192</v>
      </c>
      <c r="AK4" t="s">
        <v>165</v>
      </c>
      <c r="AL4" t="s">
        <v>300</v>
      </c>
      <c r="AM4" t="s">
        <v>255</v>
      </c>
      <c r="AN4" t="s">
        <v>260</v>
      </c>
      <c r="AO4" t="s">
        <v>446</v>
      </c>
      <c r="AP4" t="s">
        <v>278</v>
      </c>
      <c r="AQ4" t="s">
        <v>252</v>
      </c>
      <c r="AR4" t="s">
        <v>369</v>
      </c>
      <c r="AS4" t="s">
        <v>417</v>
      </c>
      <c r="AT4" t="s">
        <v>289</v>
      </c>
      <c r="AU4" t="s">
        <v>224</v>
      </c>
      <c r="AV4" t="s">
        <v>115</v>
      </c>
      <c r="AW4" t="s">
        <v>344</v>
      </c>
      <c r="AX4" t="s">
        <v>389</v>
      </c>
      <c r="AY4" t="s">
        <v>372</v>
      </c>
      <c r="AZ4" t="s">
        <v>267</v>
      </c>
      <c r="BA4" t="s">
        <v>396</v>
      </c>
      <c r="BB4" t="s">
        <v>104</v>
      </c>
      <c r="BC4" t="s">
        <v>362</v>
      </c>
      <c r="BD4" t="s">
        <v>149</v>
      </c>
      <c r="BE4" t="s">
        <v>137</v>
      </c>
      <c r="BF4" t="s">
        <v>398</v>
      </c>
      <c r="BG4" t="s">
        <v>434</v>
      </c>
      <c r="BH4" t="s">
        <v>270</v>
      </c>
      <c r="BI4" t="s">
        <v>287</v>
      </c>
      <c r="BJ4" t="s">
        <v>155</v>
      </c>
      <c r="BK4" t="s">
        <v>458</v>
      </c>
      <c r="BL4" t="s">
        <v>206</v>
      </c>
      <c r="BM4" t="s">
        <v>297</v>
      </c>
      <c r="BN4" t="s">
        <v>358</v>
      </c>
      <c r="BO4" t="s">
        <v>152</v>
      </c>
      <c r="BP4" t="s">
        <v>168</v>
      </c>
      <c r="BQ4" t="s">
        <v>250</v>
      </c>
      <c r="BR4" t="s">
        <v>161</v>
      </c>
      <c r="BS4" t="s">
        <v>377</v>
      </c>
      <c r="BT4" t="s">
        <v>122</v>
      </c>
      <c r="BU4" t="s">
        <v>209</v>
      </c>
      <c r="BV4" t="s">
        <v>245</v>
      </c>
      <c r="BW4" t="s">
        <v>158</v>
      </c>
      <c r="BX4" t="s">
        <v>170</v>
      </c>
      <c r="BY4" t="s">
        <v>180</v>
      </c>
      <c r="BZ4" t="s">
        <v>428</v>
      </c>
      <c r="CA4" t="s">
        <v>186</v>
      </c>
      <c r="CB4" t="s">
        <v>262</v>
      </c>
      <c r="CC4" t="s">
        <v>273</v>
      </c>
      <c r="CD4" t="s">
        <v>202</v>
      </c>
      <c r="CE4" t="s">
        <v>141</v>
      </c>
      <c r="CF4" t="s">
        <v>326</v>
      </c>
      <c r="CG4" t="s">
        <v>125</v>
      </c>
      <c r="CH4" t="s">
        <v>365</v>
      </c>
      <c r="CI4" t="s">
        <v>421</v>
      </c>
      <c r="CJ4" t="s">
        <v>283</v>
      </c>
      <c r="CK4" t="s">
        <v>198</v>
      </c>
      <c r="CL4" t="s">
        <v>333</v>
      </c>
      <c r="CM4" t="s">
        <v>213</v>
      </c>
      <c r="CN4" t="s">
        <v>243</v>
      </c>
      <c r="CO4" t="s">
        <v>322</v>
      </c>
      <c r="CP4" t="s">
        <v>173</v>
      </c>
      <c r="CQ4" t="s">
        <v>107</v>
      </c>
      <c r="CR4" t="s">
        <v>119</v>
      </c>
      <c r="CS4" t="s">
        <v>221</v>
      </c>
      <c r="CT4" t="s">
        <v>448</v>
      </c>
      <c r="CU4" t="s">
        <v>189</v>
      </c>
      <c r="CV4" t="s">
        <v>195</v>
      </c>
      <c r="CW4" t="s">
        <v>227</v>
      </c>
      <c r="CX4" t="s">
        <v>184</v>
      </c>
      <c r="CY4" t="s">
        <v>133</v>
      </c>
      <c r="CZ4" t="s">
        <v>414</v>
      </c>
      <c r="DA4" t="s">
        <v>338</v>
      </c>
      <c r="DB4" t="s">
        <v>407</v>
      </c>
      <c r="DC4" t="s">
        <v>192</v>
      </c>
      <c r="DD4" t="s">
        <v>265</v>
      </c>
      <c r="DE4" t="s">
        <v>218</v>
      </c>
      <c r="DF4" t="s">
        <v>258</v>
      </c>
      <c r="DG4" t="s">
        <v>367</v>
      </c>
      <c r="DH4" t="s">
        <v>336</v>
      </c>
      <c r="DI4" t="s">
        <v>260</v>
      </c>
      <c r="DJ4" t="s">
        <v>410</v>
      </c>
      <c r="DK4" t="s">
        <v>111</v>
      </c>
      <c r="DL4" t="s">
        <v>252</v>
      </c>
      <c r="DM4" t="s">
        <v>289</v>
      </c>
      <c r="DN4" t="s">
        <v>430</v>
      </c>
      <c r="DO4" t="s">
        <v>479</v>
      </c>
      <c r="DP4" t="s">
        <v>349</v>
      </c>
      <c r="DQ4" t="s">
        <v>224</v>
      </c>
      <c r="DR4" t="s">
        <v>281</v>
      </c>
      <c r="DS4" t="s">
        <v>443</v>
      </c>
      <c r="DT4" t="s">
        <v>129</v>
      </c>
      <c r="DU4" t="s">
        <v>344</v>
      </c>
      <c r="DV4" t="s">
        <v>389</v>
      </c>
      <c r="DW4" t="s">
        <v>466</v>
      </c>
      <c r="DX4" t="s">
        <v>267</v>
      </c>
      <c r="DY4" t="s">
        <v>340</v>
      </c>
      <c r="DZ4" t="s">
        <v>396</v>
      </c>
      <c r="EA4" t="s">
        <v>104</v>
      </c>
      <c r="EB4" t="s">
        <v>309</v>
      </c>
      <c r="EC4" t="s">
        <v>145</v>
      </c>
      <c r="ED4" t="s">
        <v>362</v>
      </c>
      <c r="EE4" t="s">
        <v>375</v>
      </c>
      <c r="EF4" t="s">
        <v>398</v>
      </c>
      <c r="EG4" t="s">
        <v>312</v>
      </c>
      <c r="EH4" t="s">
        <v>155</v>
      </c>
      <c r="EI4" t="s">
        <v>314</v>
      </c>
      <c r="EJ4" t="s">
        <v>237</v>
      </c>
      <c r="EK4" t="s">
        <v>168</v>
      </c>
      <c r="EL4" t="s">
        <v>161</v>
      </c>
      <c r="EM4" t="s">
        <v>423</v>
      </c>
    </row>
    <row r="5" spans="1:144" x14ac:dyDescent="0.25">
      <c r="A5" s="3" t="s">
        <v>88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</row>
    <row r="6" spans="1:144" x14ac:dyDescent="0.25">
      <c r="A6" s="4" t="s">
        <v>89</v>
      </c>
      <c r="B6" s="8">
        <v>1</v>
      </c>
      <c r="C6" s="8"/>
      <c r="D6" s="8"/>
      <c r="E6" s="8"/>
      <c r="F6" s="8"/>
      <c r="G6" s="8"/>
      <c r="H6" s="8"/>
      <c r="I6" s="8"/>
      <c r="J6" s="8"/>
      <c r="K6" s="8">
        <v>1</v>
      </c>
      <c r="L6" s="8"/>
      <c r="M6" s="8"/>
      <c r="N6" s="8">
        <v>1</v>
      </c>
      <c r="O6" s="8"/>
      <c r="P6" s="8"/>
      <c r="Q6" s="8"/>
      <c r="R6" s="8"/>
      <c r="S6" s="8"/>
      <c r="T6" s="8">
        <v>1</v>
      </c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>
        <v>1</v>
      </c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>
        <v>1</v>
      </c>
      <c r="BO6" s="8">
        <v>1</v>
      </c>
      <c r="BP6" s="8"/>
      <c r="BQ6" s="8"/>
      <c r="BR6" s="8"/>
      <c r="BS6" s="8"/>
      <c r="BT6" s="8"/>
      <c r="BU6" s="8"/>
      <c r="BV6" s="8">
        <v>1</v>
      </c>
      <c r="BW6" s="8">
        <v>1</v>
      </c>
      <c r="BX6" s="8"/>
      <c r="BY6" s="8">
        <v>1</v>
      </c>
      <c r="BZ6" s="8"/>
      <c r="CA6" s="8">
        <v>1</v>
      </c>
      <c r="CB6" s="8"/>
      <c r="CC6" s="8">
        <v>1</v>
      </c>
      <c r="CD6" s="8"/>
      <c r="CE6" s="8"/>
      <c r="CF6" s="8"/>
      <c r="CG6" s="8">
        <v>1</v>
      </c>
      <c r="CH6" s="8"/>
      <c r="CI6" s="8"/>
      <c r="CJ6" s="8"/>
      <c r="CK6" s="8"/>
      <c r="CL6" s="8"/>
      <c r="CM6" s="8"/>
      <c r="CN6" s="8">
        <v>1</v>
      </c>
      <c r="CO6" s="8"/>
      <c r="CP6" s="8"/>
      <c r="CQ6" s="8"/>
      <c r="CR6" s="8"/>
      <c r="CS6" s="8"/>
      <c r="CT6" s="8"/>
      <c r="CU6" s="8"/>
      <c r="CV6" s="8"/>
      <c r="CW6" s="8"/>
      <c r="CX6" s="8"/>
      <c r="CY6" s="8">
        <v>1</v>
      </c>
      <c r="CZ6" s="8"/>
      <c r="DA6" s="8"/>
      <c r="DB6" s="8"/>
      <c r="DC6" s="8"/>
      <c r="DD6" s="8"/>
      <c r="DE6" s="8">
        <v>1</v>
      </c>
      <c r="DF6" s="8"/>
      <c r="DG6" s="8"/>
      <c r="DH6" s="8"/>
      <c r="DI6" s="8"/>
      <c r="DJ6" s="8"/>
      <c r="DK6" s="8">
        <v>1</v>
      </c>
      <c r="DL6" s="8"/>
      <c r="DM6" s="8"/>
      <c r="DN6" s="8">
        <v>1</v>
      </c>
      <c r="DO6" s="8"/>
      <c r="DP6" s="8"/>
      <c r="DQ6" s="8">
        <v>1</v>
      </c>
      <c r="DR6" s="8">
        <v>1</v>
      </c>
      <c r="DS6" s="8">
        <v>1</v>
      </c>
      <c r="DT6" s="8"/>
      <c r="DU6" s="8"/>
      <c r="DV6" s="8"/>
      <c r="DW6" s="8"/>
      <c r="DX6" s="8">
        <v>1</v>
      </c>
      <c r="DY6" s="8"/>
      <c r="DZ6" s="8"/>
      <c r="EA6" s="8"/>
      <c r="EB6" s="8"/>
      <c r="EC6" s="8">
        <v>1</v>
      </c>
      <c r="ED6" s="8"/>
      <c r="EE6" s="8"/>
      <c r="EF6" s="8"/>
      <c r="EG6" s="8"/>
      <c r="EH6" s="8"/>
      <c r="EI6" s="8"/>
      <c r="EJ6" s="8"/>
      <c r="EK6" s="8">
        <v>1</v>
      </c>
      <c r="EL6" s="8">
        <v>1</v>
      </c>
      <c r="EM6" s="8"/>
      <c r="EN6" s="8">
        <v>25</v>
      </c>
    </row>
    <row r="7" spans="1:144" x14ac:dyDescent="0.25">
      <c r="A7" s="4" t="s">
        <v>90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>
        <v>1</v>
      </c>
      <c r="U7" s="8"/>
      <c r="V7" s="8"/>
      <c r="W7" s="8"/>
      <c r="X7" s="8">
        <v>1</v>
      </c>
      <c r="Y7" s="8"/>
      <c r="Z7" s="8"/>
      <c r="AA7" s="8"/>
      <c r="AB7" s="8"/>
      <c r="AC7" s="8"/>
      <c r="AD7" s="8"/>
      <c r="AE7" s="8"/>
      <c r="AF7" s="8"/>
      <c r="AG7" s="8">
        <v>1</v>
      </c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>
        <v>1</v>
      </c>
      <c r="AW7" s="8"/>
      <c r="AX7" s="8"/>
      <c r="AY7" s="8"/>
      <c r="AZ7" s="8"/>
      <c r="BA7" s="8"/>
      <c r="BB7" s="8">
        <v>1</v>
      </c>
      <c r="BC7" s="8"/>
      <c r="BD7" s="8">
        <v>1</v>
      </c>
      <c r="BE7" s="8"/>
      <c r="BF7" s="8">
        <v>1</v>
      </c>
      <c r="BG7" s="8">
        <v>1</v>
      </c>
      <c r="BH7" s="8">
        <v>1</v>
      </c>
      <c r="BI7" s="8">
        <v>1</v>
      </c>
      <c r="BJ7" s="8">
        <v>1</v>
      </c>
      <c r="BK7" s="8">
        <v>1</v>
      </c>
      <c r="BL7" s="8">
        <v>1</v>
      </c>
      <c r="BM7" s="8"/>
      <c r="BN7" s="8"/>
      <c r="BO7" s="8"/>
      <c r="BP7" s="8">
        <v>1</v>
      </c>
      <c r="BQ7" s="8"/>
      <c r="BR7" s="8"/>
      <c r="BS7" s="8"/>
      <c r="BT7" s="8"/>
      <c r="BU7" s="8">
        <v>1</v>
      </c>
      <c r="BV7" s="8"/>
      <c r="BW7" s="8"/>
      <c r="BX7" s="8"/>
      <c r="BY7" s="8"/>
      <c r="BZ7" s="8">
        <v>1</v>
      </c>
      <c r="CA7" s="8">
        <v>1</v>
      </c>
      <c r="CB7" s="8"/>
      <c r="CC7" s="8"/>
      <c r="CD7" s="8"/>
      <c r="CE7" s="8"/>
      <c r="CF7" s="8">
        <v>1</v>
      </c>
      <c r="CG7" s="8"/>
      <c r="CH7" s="8"/>
      <c r="CI7" s="8"/>
      <c r="CJ7" s="8"/>
      <c r="CK7" s="8">
        <v>2</v>
      </c>
      <c r="CL7" s="8">
        <v>1</v>
      </c>
      <c r="CM7" s="8">
        <v>1</v>
      </c>
      <c r="CN7" s="8"/>
      <c r="CO7" s="8"/>
      <c r="CP7" s="8">
        <v>1</v>
      </c>
      <c r="CQ7" s="8"/>
      <c r="CR7" s="8"/>
      <c r="CS7" s="8">
        <v>1</v>
      </c>
      <c r="CT7" s="8"/>
      <c r="CU7" s="8"/>
      <c r="CV7" s="8">
        <v>1</v>
      </c>
      <c r="CW7" s="8"/>
      <c r="CX7" s="8"/>
      <c r="CY7" s="8"/>
      <c r="CZ7" s="8"/>
      <c r="DA7" s="8"/>
      <c r="DB7" s="8"/>
      <c r="DC7" s="8"/>
      <c r="DD7" s="8"/>
      <c r="DE7" s="8"/>
      <c r="DF7" s="8">
        <v>1</v>
      </c>
      <c r="DG7" s="8"/>
      <c r="DH7" s="8">
        <v>1</v>
      </c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>
        <v>2</v>
      </c>
      <c r="DU7" s="8"/>
      <c r="DV7" s="8"/>
      <c r="DW7" s="8"/>
      <c r="DX7" s="8"/>
      <c r="DY7" s="8"/>
      <c r="DZ7" s="8"/>
      <c r="EA7" s="8"/>
      <c r="EB7" s="8">
        <v>1</v>
      </c>
      <c r="EC7" s="8"/>
      <c r="ED7" s="8"/>
      <c r="EE7" s="8"/>
      <c r="EF7" s="8"/>
      <c r="EG7" s="8"/>
      <c r="EH7" s="8">
        <v>1</v>
      </c>
      <c r="EI7" s="8"/>
      <c r="EJ7" s="8">
        <v>1</v>
      </c>
      <c r="EK7" s="8"/>
      <c r="EL7" s="8">
        <v>1</v>
      </c>
      <c r="EM7" s="8"/>
      <c r="EN7" s="8">
        <v>33</v>
      </c>
    </row>
    <row r="8" spans="1:144" x14ac:dyDescent="0.25">
      <c r="A8" s="4" t="s">
        <v>91</v>
      </c>
      <c r="B8" s="8"/>
      <c r="C8" s="8"/>
      <c r="D8" s="8"/>
      <c r="E8" s="8"/>
      <c r="F8" s="8"/>
      <c r="G8" s="8"/>
      <c r="H8" s="8">
        <v>1</v>
      </c>
      <c r="I8" s="8"/>
      <c r="J8" s="8"/>
      <c r="K8" s="8"/>
      <c r="L8" s="8"/>
      <c r="M8" s="8"/>
      <c r="N8" s="8">
        <v>1</v>
      </c>
      <c r="O8" s="8">
        <v>1</v>
      </c>
      <c r="P8" s="8"/>
      <c r="Q8" s="8"/>
      <c r="R8" s="8"/>
      <c r="S8" s="8">
        <v>1</v>
      </c>
      <c r="T8" s="8"/>
      <c r="U8" s="8"/>
      <c r="V8" s="8"/>
      <c r="W8" s="8"/>
      <c r="X8" s="8"/>
      <c r="Y8" s="8">
        <v>1</v>
      </c>
      <c r="Z8" s="8"/>
      <c r="AA8" s="8">
        <v>1</v>
      </c>
      <c r="AB8" s="8">
        <v>1</v>
      </c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>
        <v>1</v>
      </c>
      <c r="AR8" s="8"/>
      <c r="AS8" s="8"/>
      <c r="AT8" s="8"/>
      <c r="AU8" s="8">
        <v>1</v>
      </c>
      <c r="AV8" s="8"/>
      <c r="AW8" s="8"/>
      <c r="AX8" s="8"/>
      <c r="AY8" s="8"/>
      <c r="AZ8" s="8"/>
      <c r="BA8" s="8"/>
      <c r="BB8" s="8"/>
      <c r="BC8" s="8"/>
      <c r="BD8" s="8">
        <v>1</v>
      </c>
      <c r="BE8" s="8"/>
      <c r="BF8" s="8"/>
      <c r="BG8" s="8"/>
      <c r="BH8" s="8"/>
      <c r="BI8" s="8"/>
      <c r="BJ8" s="8"/>
      <c r="BK8" s="8"/>
      <c r="BL8" s="8"/>
      <c r="BM8" s="8">
        <v>1</v>
      </c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>
        <v>1</v>
      </c>
      <c r="CE8" s="8"/>
      <c r="CF8" s="8"/>
      <c r="CG8" s="8"/>
      <c r="CH8" s="8"/>
      <c r="CI8" s="8"/>
      <c r="CJ8" s="8">
        <v>1</v>
      </c>
      <c r="CK8" s="8"/>
      <c r="CL8" s="8"/>
      <c r="CM8" s="8"/>
      <c r="CN8" s="8"/>
      <c r="CO8" s="8">
        <v>1</v>
      </c>
      <c r="CP8" s="8"/>
      <c r="CQ8" s="8">
        <v>1</v>
      </c>
      <c r="CR8" s="8"/>
      <c r="CS8" s="8"/>
      <c r="CT8" s="8"/>
      <c r="CU8" s="8">
        <v>1</v>
      </c>
      <c r="CV8" s="8"/>
      <c r="CW8" s="8"/>
      <c r="CX8" s="8"/>
      <c r="CY8" s="8"/>
      <c r="CZ8" s="8"/>
      <c r="DA8" s="8"/>
      <c r="DB8" s="8">
        <v>1</v>
      </c>
      <c r="DC8" s="8">
        <v>1</v>
      </c>
      <c r="DD8" s="8"/>
      <c r="DE8" s="8"/>
      <c r="DF8" s="8"/>
      <c r="DG8" s="8">
        <v>1</v>
      </c>
      <c r="DH8" s="8"/>
      <c r="DI8" s="8"/>
      <c r="DJ8" s="8"/>
      <c r="DK8" s="8"/>
      <c r="DL8" s="8">
        <v>1</v>
      </c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>
        <v>1</v>
      </c>
      <c r="EA8" s="8">
        <v>1</v>
      </c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>
        <v>22</v>
      </c>
    </row>
    <row r="9" spans="1:144" x14ac:dyDescent="0.25">
      <c r="A9" s="4" t="s">
        <v>92</v>
      </c>
      <c r="B9" s="8"/>
      <c r="C9" s="8"/>
      <c r="D9" s="8"/>
      <c r="E9" s="8">
        <v>1</v>
      </c>
      <c r="F9" s="8"/>
      <c r="G9" s="8"/>
      <c r="H9" s="8"/>
      <c r="I9" s="8"/>
      <c r="J9" s="8"/>
      <c r="K9" s="8"/>
      <c r="L9" s="8"/>
      <c r="M9" s="8"/>
      <c r="N9" s="8"/>
      <c r="O9" s="8">
        <v>1</v>
      </c>
      <c r="P9" s="8"/>
      <c r="Q9" s="8"/>
      <c r="R9" s="8">
        <v>1</v>
      </c>
      <c r="S9" s="8"/>
      <c r="T9" s="8"/>
      <c r="U9" s="8">
        <v>1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>
        <v>1</v>
      </c>
      <c r="AQ9" s="8"/>
      <c r="AR9" s="8"/>
      <c r="AS9" s="8">
        <v>1</v>
      </c>
      <c r="AT9" s="8"/>
      <c r="AU9" s="8"/>
      <c r="AV9" s="8"/>
      <c r="AW9" s="8"/>
      <c r="AX9" s="8"/>
      <c r="AY9" s="8"/>
      <c r="AZ9" s="8">
        <v>1</v>
      </c>
      <c r="BA9" s="8"/>
      <c r="BB9" s="8"/>
      <c r="BC9" s="8"/>
      <c r="BD9" s="8"/>
      <c r="BE9" s="8"/>
      <c r="BF9" s="8"/>
      <c r="BG9" s="8"/>
      <c r="BH9" s="8"/>
      <c r="BI9" s="8"/>
      <c r="BJ9" s="8">
        <v>1</v>
      </c>
      <c r="BK9" s="8"/>
      <c r="BL9" s="8"/>
      <c r="BM9" s="8"/>
      <c r="BN9" s="8"/>
      <c r="BO9" s="8"/>
      <c r="BP9" s="8"/>
      <c r="BQ9" s="8"/>
      <c r="BR9" s="8">
        <v>1</v>
      </c>
      <c r="BS9" s="8"/>
      <c r="BT9" s="8">
        <v>1</v>
      </c>
      <c r="BU9" s="8"/>
      <c r="BV9" s="8"/>
      <c r="BW9" s="8"/>
      <c r="BX9" s="8">
        <v>1</v>
      </c>
      <c r="BY9" s="8"/>
      <c r="BZ9" s="8"/>
      <c r="CA9" s="8"/>
      <c r="CB9" s="8"/>
      <c r="CC9" s="8">
        <v>1</v>
      </c>
      <c r="CD9" s="8"/>
      <c r="CE9" s="8">
        <v>1</v>
      </c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>
        <v>1</v>
      </c>
      <c r="CV9" s="8"/>
      <c r="CW9" s="8"/>
      <c r="CX9" s="8"/>
      <c r="CY9" s="8">
        <v>1</v>
      </c>
      <c r="CZ9" s="8">
        <v>1</v>
      </c>
      <c r="DA9" s="8"/>
      <c r="DB9" s="8"/>
      <c r="DC9" s="8"/>
      <c r="DD9" s="8">
        <v>1</v>
      </c>
      <c r="DE9" s="8"/>
      <c r="DF9" s="8"/>
      <c r="DG9" s="8"/>
      <c r="DH9" s="8"/>
      <c r="DI9" s="8"/>
      <c r="DJ9" s="8">
        <v>1</v>
      </c>
      <c r="DK9" s="8"/>
      <c r="DL9" s="8"/>
      <c r="DM9" s="8"/>
      <c r="DN9" s="8"/>
      <c r="DO9" s="8"/>
      <c r="DP9" s="8"/>
      <c r="DQ9" s="8"/>
      <c r="DR9" s="8"/>
      <c r="DS9" s="8">
        <v>1</v>
      </c>
      <c r="DT9" s="8"/>
      <c r="DU9" s="8"/>
      <c r="DV9" s="8"/>
      <c r="DW9" s="8">
        <v>1</v>
      </c>
      <c r="DX9" s="8"/>
      <c r="DY9" s="8"/>
      <c r="DZ9" s="8"/>
      <c r="EA9" s="8">
        <v>1</v>
      </c>
      <c r="EB9" s="8"/>
      <c r="EC9" s="8">
        <v>1</v>
      </c>
      <c r="ED9" s="8"/>
      <c r="EE9" s="8"/>
      <c r="EF9" s="8"/>
      <c r="EG9" s="8">
        <v>1</v>
      </c>
      <c r="EH9" s="8">
        <v>1</v>
      </c>
      <c r="EI9" s="8"/>
      <c r="EJ9" s="8"/>
      <c r="EK9" s="8"/>
      <c r="EL9" s="8"/>
      <c r="EM9" s="8"/>
      <c r="EN9" s="8">
        <v>24</v>
      </c>
    </row>
    <row r="10" spans="1:144" x14ac:dyDescent="0.25">
      <c r="A10" s="3" t="s">
        <v>93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</row>
    <row r="11" spans="1:144" x14ac:dyDescent="0.25">
      <c r="A11" s="4" t="s">
        <v>89</v>
      </c>
      <c r="B11" s="8"/>
      <c r="C11" s="8">
        <v>1</v>
      </c>
      <c r="D11" s="8"/>
      <c r="E11" s="8"/>
      <c r="F11" s="8"/>
      <c r="G11" s="8"/>
      <c r="H11" s="8"/>
      <c r="I11" s="8">
        <v>1</v>
      </c>
      <c r="J11" s="8"/>
      <c r="K11" s="8"/>
      <c r="L11" s="8">
        <v>1</v>
      </c>
      <c r="M11" s="8"/>
      <c r="N11" s="8"/>
      <c r="O11" s="8"/>
      <c r="P11" s="8"/>
      <c r="Q11" s="8"/>
      <c r="R11" s="8"/>
      <c r="S11" s="8"/>
      <c r="T11" s="8"/>
      <c r="U11" s="8"/>
      <c r="V11" s="8">
        <v>1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>
        <v>1</v>
      </c>
      <c r="AI11" s="8"/>
      <c r="AJ11" s="8"/>
      <c r="AK11" s="8"/>
      <c r="AL11" s="8"/>
      <c r="AM11" s="8">
        <v>1</v>
      </c>
      <c r="AN11" s="8"/>
      <c r="AO11" s="8"/>
      <c r="AP11" s="8"/>
      <c r="AQ11" s="8"/>
      <c r="AR11" s="8"/>
      <c r="AS11" s="8"/>
      <c r="AT11" s="8">
        <v>1</v>
      </c>
      <c r="AU11" s="8"/>
      <c r="AV11" s="8"/>
      <c r="AW11" s="8"/>
      <c r="AX11" s="8">
        <v>1</v>
      </c>
      <c r="AY11" s="8">
        <v>1</v>
      </c>
      <c r="AZ11" s="8">
        <v>1</v>
      </c>
      <c r="BA11" s="8"/>
      <c r="BB11" s="8"/>
      <c r="BC11" s="8"/>
      <c r="BD11" s="8"/>
      <c r="BE11" s="8"/>
      <c r="BF11" s="8"/>
      <c r="BG11" s="8"/>
      <c r="BH11" s="8"/>
      <c r="BI11" s="8">
        <v>1</v>
      </c>
      <c r="BJ11" s="8">
        <v>1</v>
      </c>
      <c r="BK11" s="8"/>
      <c r="BL11" s="8"/>
      <c r="BM11" s="8"/>
      <c r="BN11" s="8"/>
      <c r="BO11" s="8"/>
      <c r="BP11" s="8"/>
      <c r="BQ11" s="8">
        <v>2</v>
      </c>
      <c r="BR11" s="8"/>
      <c r="BS11" s="8"/>
      <c r="BT11" s="8"/>
      <c r="BU11" s="8">
        <v>1</v>
      </c>
      <c r="BV11" s="8"/>
      <c r="BW11" s="8"/>
      <c r="BX11" s="8"/>
      <c r="BY11" s="8"/>
      <c r="BZ11" s="8"/>
      <c r="CA11" s="8">
        <v>1</v>
      </c>
      <c r="CB11" s="8"/>
      <c r="CC11" s="8"/>
      <c r="CD11" s="8"/>
      <c r="CE11" s="8"/>
      <c r="CF11" s="8"/>
      <c r="CG11" s="8"/>
      <c r="CH11" s="8"/>
      <c r="CI11" s="8">
        <v>1</v>
      </c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>
        <v>1</v>
      </c>
      <c r="CU11" s="8"/>
      <c r="CV11" s="8">
        <v>1</v>
      </c>
      <c r="CW11" s="8">
        <v>1</v>
      </c>
      <c r="CX11" s="8">
        <v>1</v>
      </c>
      <c r="CY11" s="8"/>
      <c r="CZ11" s="8"/>
      <c r="DA11" s="8"/>
      <c r="DB11" s="8"/>
      <c r="DC11" s="8"/>
      <c r="DD11" s="8">
        <v>1</v>
      </c>
      <c r="DE11" s="8"/>
      <c r="DF11" s="8"/>
      <c r="DG11" s="8"/>
      <c r="DH11" s="8"/>
      <c r="DI11" s="8">
        <v>1</v>
      </c>
      <c r="DJ11" s="8"/>
      <c r="DK11" s="8"/>
      <c r="DL11" s="8"/>
      <c r="DM11" s="8">
        <v>1</v>
      </c>
      <c r="DN11" s="8"/>
      <c r="DO11" s="8"/>
      <c r="DP11" s="8">
        <v>1</v>
      </c>
      <c r="DQ11" s="8"/>
      <c r="DR11" s="8"/>
      <c r="DS11" s="8"/>
      <c r="DT11" s="8"/>
      <c r="DU11" s="8">
        <v>1</v>
      </c>
      <c r="DV11" s="8">
        <v>1</v>
      </c>
      <c r="DW11" s="8"/>
      <c r="DX11" s="8"/>
      <c r="DY11" s="8"/>
      <c r="DZ11" s="8"/>
      <c r="EA11" s="8"/>
      <c r="EB11" s="8"/>
      <c r="EC11" s="8"/>
      <c r="ED11" s="8"/>
      <c r="EE11" s="8">
        <v>1</v>
      </c>
      <c r="EF11" s="8"/>
      <c r="EG11" s="8"/>
      <c r="EH11" s="8"/>
      <c r="EI11" s="8"/>
      <c r="EJ11" s="8"/>
      <c r="EK11" s="8"/>
      <c r="EL11" s="8"/>
      <c r="EM11" s="8">
        <v>1</v>
      </c>
      <c r="EN11" s="8">
        <v>29</v>
      </c>
    </row>
    <row r="12" spans="1:144" x14ac:dyDescent="0.25">
      <c r="A12" s="4" t="s">
        <v>90</v>
      </c>
      <c r="B12" s="8"/>
      <c r="C12" s="8">
        <v>2</v>
      </c>
      <c r="D12" s="8">
        <v>1</v>
      </c>
      <c r="E12" s="8"/>
      <c r="F12" s="8"/>
      <c r="G12" s="8">
        <v>1</v>
      </c>
      <c r="H12" s="8"/>
      <c r="I12" s="8"/>
      <c r="J12" s="8"/>
      <c r="K12" s="8">
        <v>1</v>
      </c>
      <c r="L12" s="8"/>
      <c r="M12" s="8">
        <v>1</v>
      </c>
      <c r="N12" s="8"/>
      <c r="O12" s="8"/>
      <c r="P12" s="8"/>
      <c r="Q12" s="8">
        <v>1</v>
      </c>
      <c r="R12" s="8"/>
      <c r="S12" s="8"/>
      <c r="T12" s="8"/>
      <c r="U12" s="8"/>
      <c r="V12" s="8"/>
      <c r="W12" s="8">
        <v>1</v>
      </c>
      <c r="X12" s="8"/>
      <c r="Y12" s="8"/>
      <c r="Z12" s="8">
        <v>1</v>
      </c>
      <c r="AA12" s="8"/>
      <c r="AB12" s="8"/>
      <c r="AC12" s="8">
        <v>1</v>
      </c>
      <c r="AD12" s="8"/>
      <c r="AE12" s="8"/>
      <c r="AF12" s="8"/>
      <c r="AG12" s="8"/>
      <c r="AH12" s="8"/>
      <c r="AI12" s="8"/>
      <c r="AJ12" s="8">
        <v>1</v>
      </c>
      <c r="AK12" s="8"/>
      <c r="AL12" s="8">
        <v>1</v>
      </c>
      <c r="AM12" s="8"/>
      <c r="AN12" s="8"/>
      <c r="AO12" s="8">
        <v>1</v>
      </c>
      <c r="AP12" s="8">
        <v>1</v>
      </c>
      <c r="AQ12" s="8"/>
      <c r="AR12" s="8">
        <v>1</v>
      </c>
      <c r="AS12" s="8"/>
      <c r="AT12" s="8"/>
      <c r="AU12" s="8">
        <v>1</v>
      </c>
      <c r="AV12" s="8"/>
      <c r="AW12" s="8">
        <v>2</v>
      </c>
      <c r="AX12" s="8"/>
      <c r="AY12" s="8"/>
      <c r="AZ12" s="8"/>
      <c r="BA12" s="8"/>
      <c r="BB12" s="8"/>
      <c r="BC12" s="8"/>
      <c r="BD12" s="8"/>
      <c r="BE12" s="8">
        <v>1</v>
      </c>
      <c r="BF12" s="8"/>
      <c r="BG12" s="8"/>
      <c r="BH12" s="8"/>
      <c r="BI12" s="8"/>
      <c r="BJ12" s="8"/>
      <c r="BK12" s="8">
        <v>1</v>
      </c>
      <c r="BL12" s="8"/>
      <c r="BM12" s="8"/>
      <c r="BN12" s="8"/>
      <c r="BO12" s="8"/>
      <c r="BP12" s="8"/>
      <c r="BQ12" s="8"/>
      <c r="BR12" s="8"/>
      <c r="BS12" s="8">
        <v>1</v>
      </c>
      <c r="BT12" s="8">
        <v>1</v>
      </c>
      <c r="BU12" s="8"/>
      <c r="BV12" s="8"/>
      <c r="BW12" s="8"/>
      <c r="BX12" s="8"/>
      <c r="BY12" s="8"/>
      <c r="BZ12" s="8"/>
      <c r="CA12" s="8"/>
      <c r="CB12" s="8">
        <v>1</v>
      </c>
      <c r="CC12" s="8">
        <v>1</v>
      </c>
      <c r="CD12" s="8">
        <v>2</v>
      </c>
      <c r="CE12" s="8"/>
      <c r="CF12" s="8"/>
      <c r="CG12" s="8">
        <v>1</v>
      </c>
      <c r="CH12" s="8">
        <v>1</v>
      </c>
      <c r="CI12" s="8"/>
      <c r="CJ12" s="8">
        <v>1</v>
      </c>
      <c r="CK12" s="8"/>
      <c r="CL12" s="8"/>
      <c r="CM12" s="8"/>
      <c r="CN12" s="8"/>
      <c r="CO12" s="8"/>
      <c r="CP12" s="8">
        <v>2</v>
      </c>
      <c r="CQ12" s="8"/>
      <c r="CR12" s="8"/>
      <c r="CS12" s="8"/>
      <c r="CT12" s="8"/>
      <c r="CU12" s="8"/>
      <c r="CV12" s="8">
        <v>1</v>
      </c>
      <c r="CW12" s="8"/>
      <c r="CX12" s="8"/>
      <c r="CY12" s="8"/>
      <c r="CZ12" s="8"/>
      <c r="DA12" s="8"/>
      <c r="DB12" s="8"/>
      <c r="DC12" s="8"/>
      <c r="DD12" s="8"/>
      <c r="DE12" s="8">
        <v>1</v>
      </c>
      <c r="DF12" s="8"/>
      <c r="DG12" s="8"/>
      <c r="DH12" s="8"/>
      <c r="DI12" s="8"/>
      <c r="DJ12" s="8">
        <v>1</v>
      </c>
      <c r="DK12" s="8"/>
      <c r="DL12" s="8"/>
      <c r="DM12" s="8"/>
      <c r="DN12" s="8"/>
      <c r="DO12" s="8">
        <v>1</v>
      </c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>
        <v>1</v>
      </c>
      <c r="EE12" s="8"/>
      <c r="EF12" s="8"/>
      <c r="EG12" s="8"/>
      <c r="EH12" s="8"/>
      <c r="EI12" s="8"/>
      <c r="EJ12" s="8"/>
      <c r="EK12" s="8"/>
      <c r="EL12" s="8"/>
      <c r="EM12" s="8"/>
      <c r="EN12" s="8">
        <v>36</v>
      </c>
    </row>
    <row r="13" spans="1:144" x14ac:dyDescent="0.25">
      <c r="A13" s="4" t="s">
        <v>91</v>
      </c>
      <c r="B13" s="8"/>
      <c r="C13" s="8">
        <v>1</v>
      </c>
      <c r="D13" s="8"/>
      <c r="E13" s="8">
        <v>1</v>
      </c>
      <c r="F13" s="8">
        <v>1</v>
      </c>
      <c r="G13" s="8"/>
      <c r="H13" s="8"/>
      <c r="I13" s="8"/>
      <c r="J13" s="8">
        <v>1</v>
      </c>
      <c r="K13" s="8"/>
      <c r="L13" s="8">
        <v>1</v>
      </c>
      <c r="M13" s="8"/>
      <c r="N13" s="8"/>
      <c r="O13" s="8"/>
      <c r="P13" s="8">
        <v>1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>
        <v>1</v>
      </c>
      <c r="AE13" s="8">
        <v>1</v>
      </c>
      <c r="AF13" s="8">
        <v>1</v>
      </c>
      <c r="AG13" s="8">
        <v>1</v>
      </c>
      <c r="AH13" s="8"/>
      <c r="AI13" s="8">
        <v>1</v>
      </c>
      <c r="AJ13" s="8"/>
      <c r="AK13" s="8">
        <v>1</v>
      </c>
      <c r="AL13" s="8">
        <v>1</v>
      </c>
      <c r="AM13" s="8"/>
      <c r="AN13" s="8">
        <v>1</v>
      </c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>
        <v>1</v>
      </c>
      <c r="BA13" s="8"/>
      <c r="BB13" s="8">
        <v>1</v>
      </c>
      <c r="BC13" s="8">
        <v>1</v>
      </c>
      <c r="BD13" s="8">
        <v>1</v>
      </c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>
        <v>1</v>
      </c>
      <c r="BX13" s="8"/>
      <c r="BY13" s="8"/>
      <c r="BZ13" s="8"/>
      <c r="CA13" s="8"/>
      <c r="CB13" s="8"/>
      <c r="CC13" s="8"/>
      <c r="CD13" s="8"/>
      <c r="CE13" s="8"/>
      <c r="CF13" s="8"/>
      <c r="CG13" s="8">
        <v>1</v>
      </c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>
        <v>1</v>
      </c>
      <c r="CS13" s="8"/>
      <c r="CT13" s="8"/>
      <c r="CU13" s="8"/>
      <c r="CV13" s="8">
        <v>1</v>
      </c>
      <c r="CW13" s="8"/>
      <c r="CX13" s="8"/>
      <c r="CY13" s="8"/>
      <c r="CZ13" s="8">
        <v>1</v>
      </c>
      <c r="DA13" s="8">
        <v>1</v>
      </c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>
        <v>1</v>
      </c>
      <c r="DQ13" s="8">
        <v>1</v>
      </c>
      <c r="DR13" s="8"/>
      <c r="DS13" s="8"/>
      <c r="DT13" s="8"/>
      <c r="DU13" s="8"/>
      <c r="DV13" s="8"/>
      <c r="DW13" s="8"/>
      <c r="DX13" s="8"/>
      <c r="DY13" s="8">
        <v>1</v>
      </c>
      <c r="DZ13" s="8"/>
      <c r="EA13" s="8">
        <v>1</v>
      </c>
      <c r="EB13" s="8"/>
      <c r="EC13" s="8"/>
      <c r="ED13" s="8"/>
      <c r="EE13" s="8"/>
      <c r="EF13" s="8">
        <v>1</v>
      </c>
      <c r="EG13" s="8"/>
      <c r="EH13" s="8"/>
      <c r="EI13" s="8">
        <v>1</v>
      </c>
      <c r="EJ13" s="8"/>
      <c r="EK13" s="8"/>
      <c r="EL13" s="8"/>
      <c r="EM13" s="8"/>
      <c r="EN13" s="8">
        <v>30</v>
      </c>
    </row>
    <row r="14" spans="1:144" x14ac:dyDescent="0.25">
      <c r="A14" s="4" t="s">
        <v>92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>
        <v>1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>
        <v>1</v>
      </c>
    </row>
    <row r="15" spans="1:144" x14ac:dyDescent="0.25">
      <c r="A15" s="3" t="s">
        <v>87</v>
      </c>
      <c r="B15" s="8">
        <v>1</v>
      </c>
      <c r="C15" s="8">
        <v>4</v>
      </c>
      <c r="D15" s="8">
        <v>1</v>
      </c>
      <c r="E15" s="8">
        <v>2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2</v>
      </c>
      <c r="L15" s="8">
        <v>2</v>
      </c>
      <c r="M15" s="8">
        <v>1</v>
      </c>
      <c r="N15" s="8">
        <v>2</v>
      </c>
      <c r="O15" s="8">
        <v>2</v>
      </c>
      <c r="P15" s="8">
        <v>1</v>
      </c>
      <c r="Q15" s="8">
        <v>1</v>
      </c>
      <c r="R15" s="8">
        <v>1</v>
      </c>
      <c r="S15" s="8">
        <v>1</v>
      </c>
      <c r="T15" s="8">
        <v>2</v>
      </c>
      <c r="U15" s="8">
        <v>1</v>
      </c>
      <c r="V15" s="8">
        <v>1</v>
      </c>
      <c r="W15" s="8">
        <v>1</v>
      </c>
      <c r="X15" s="8">
        <v>1</v>
      </c>
      <c r="Y15" s="8">
        <v>1</v>
      </c>
      <c r="Z15" s="8">
        <v>1</v>
      </c>
      <c r="AA15" s="8">
        <v>1</v>
      </c>
      <c r="AB15" s="8">
        <v>1</v>
      </c>
      <c r="AC15" s="8">
        <v>1</v>
      </c>
      <c r="AD15" s="8">
        <v>1</v>
      </c>
      <c r="AE15" s="8">
        <v>1</v>
      </c>
      <c r="AF15" s="8">
        <v>1</v>
      </c>
      <c r="AG15" s="8">
        <v>2</v>
      </c>
      <c r="AH15" s="8">
        <v>1</v>
      </c>
      <c r="AI15" s="8">
        <v>1</v>
      </c>
      <c r="AJ15" s="8">
        <v>1</v>
      </c>
      <c r="AK15" s="8">
        <v>1</v>
      </c>
      <c r="AL15" s="8">
        <v>2</v>
      </c>
      <c r="AM15" s="8">
        <v>1</v>
      </c>
      <c r="AN15" s="8">
        <v>1</v>
      </c>
      <c r="AO15" s="8">
        <v>1</v>
      </c>
      <c r="AP15" s="8">
        <v>2</v>
      </c>
      <c r="AQ15" s="8">
        <v>1</v>
      </c>
      <c r="AR15" s="8">
        <v>1</v>
      </c>
      <c r="AS15" s="8">
        <v>1</v>
      </c>
      <c r="AT15" s="8">
        <v>1</v>
      </c>
      <c r="AU15" s="8">
        <v>2</v>
      </c>
      <c r="AV15" s="8">
        <v>1</v>
      </c>
      <c r="AW15" s="8">
        <v>2</v>
      </c>
      <c r="AX15" s="8">
        <v>1</v>
      </c>
      <c r="AY15" s="8">
        <v>1</v>
      </c>
      <c r="AZ15" s="8">
        <v>3</v>
      </c>
      <c r="BA15" s="8">
        <v>1</v>
      </c>
      <c r="BB15" s="8">
        <v>3</v>
      </c>
      <c r="BC15" s="8">
        <v>1</v>
      </c>
      <c r="BD15" s="8">
        <v>3</v>
      </c>
      <c r="BE15" s="8">
        <v>1</v>
      </c>
      <c r="BF15" s="8">
        <v>1</v>
      </c>
      <c r="BG15" s="8">
        <v>1</v>
      </c>
      <c r="BH15" s="8">
        <v>1</v>
      </c>
      <c r="BI15" s="8">
        <v>2</v>
      </c>
      <c r="BJ15" s="8">
        <v>3</v>
      </c>
      <c r="BK15" s="8">
        <v>2</v>
      </c>
      <c r="BL15" s="8">
        <v>1</v>
      </c>
      <c r="BM15" s="8">
        <v>1</v>
      </c>
      <c r="BN15" s="8">
        <v>1</v>
      </c>
      <c r="BO15" s="8">
        <v>1</v>
      </c>
      <c r="BP15" s="8">
        <v>1</v>
      </c>
      <c r="BQ15" s="8">
        <v>2</v>
      </c>
      <c r="BR15" s="8">
        <v>1</v>
      </c>
      <c r="BS15" s="8">
        <v>1</v>
      </c>
      <c r="BT15" s="8">
        <v>2</v>
      </c>
      <c r="BU15" s="8">
        <v>2</v>
      </c>
      <c r="BV15" s="8">
        <v>1</v>
      </c>
      <c r="BW15" s="8">
        <v>2</v>
      </c>
      <c r="BX15" s="8">
        <v>1</v>
      </c>
      <c r="BY15" s="8">
        <v>1</v>
      </c>
      <c r="BZ15" s="8">
        <v>1</v>
      </c>
      <c r="CA15" s="8">
        <v>3</v>
      </c>
      <c r="CB15" s="8">
        <v>1</v>
      </c>
      <c r="CC15" s="8">
        <v>3</v>
      </c>
      <c r="CD15" s="8">
        <v>3</v>
      </c>
      <c r="CE15" s="8">
        <v>1</v>
      </c>
      <c r="CF15" s="8">
        <v>1</v>
      </c>
      <c r="CG15" s="8">
        <v>3</v>
      </c>
      <c r="CH15" s="8">
        <v>1</v>
      </c>
      <c r="CI15" s="8">
        <v>1</v>
      </c>
      <c r="CJ15" s="8">
        <v>2</v>
      </c>
      <c r="CK15" s="8">
        <v>2</v>
      </c>
      <c r="CL15" s="8">
        <v>1</v>
      </c>
      <c r="CM15" s="8">
        <v>1</v>
      </c>
      <c r="CN15" s="8">
        <v>1</v>
      </c>
      <c r="CO15" s="8">
        <v>1</v>
      </c>
      <c r="CP15" s="8">
        <v>3</v>
      </c>
      <c r="CQ15" s="8">
        <v>1</v>
      </c>
      <c r="CR15" s="8">
        <v>1</v>
      </c>
      <c r="CS15" s="8">
        <v>1</v>
      </c>
      <c r="CT15" s="8">
        <v>1</v>
      </c>
      <c r="CU15" s="8">
        <v>2</v>
      </c>
      <c r="CV15" s="8">
        <v>4</v>
      </c>
      <c r="CW15" s="8">
        <v>1</v>
      </c>
      <c r="CX15" s="8">
        <v>1</v>
      </c>
      <c r="CY15" s="8">
        <v>2</v>
      </c>
      <c r="CZ15" s="8">
        <v>2</v>
      </c>
      <c r="DA15" s="8">
        <v>1</v>
      </c>
      <c r="DB15" s="8">
        <v>1</v>
      </c>
      <c r="DC15" s="8">
        <v>1</v>
      </c>
      <c r="DD15" s="8">
        <v>2</v>
      </c>
      <c r="DE15" s="8">
        <v>2</v>
      </c>
      <c r="DF15" s="8">
        <v>1</v>
      </c>
      <c r="DG15" s="8">
        <v>1</v>
      </c>
      <c r="DH15" s="8">
        <v>1</v>
      </c>
      <c r="DI15" s="8">
        <v>1</v>
      </c>
      <c r="DJ15" s="8">
        <v>2</v>
      </c>
      <c r="DK15" s="8">
        <v>1</v>
      </c>
      <c r="DL15" s="8">
        <v>1</v>
      </c>
      <c r="DM15" s="8">
        <v>1</v>
      </c>
      <c r="DN15" s="8">
        <v>1</v>
      </c>
      <c r="DO15" s="8">
        <v>1</v>
      </c>
      <c r="DP15" s="8">
        <v>2</v>
      </c>
      <c r="DQ15" s="8">
        <v>2</v>
      </c>
      <c r="DR15" s="8">
        <v>1</v>
      </c>
      <c r="DS15" s="8">
        <v>2</v>
      </c>
      <c r="DT15" s="8">
        <v>2</v>
      </c>
      <c r="DU15" s="8">
        <v>1</v>
      </c>
      <c r="DV15" s="8">
        <v>1</v>
      </c>
      <c r="DW15" s="8">
        <v>1</v>
      </c>
      <c r="DX15" s="8">
        <v>1</v>
      </c>
      <c r="DY15" s="8">
        <v>1</v>
      </c>
      <c r="DZ15" s="8">
        <v>1</v>
      </c>
      <c r="EA15" s="8">
        <v>3</v>
      </c>
      <c r="EB15" s="8">
        <v>1</v>
      </c>
      <c r="EC15" s="8">
        <v>2</v>
      </c>
      <c r="ED15" s="8">
        <v>1</v>
      </c>
      <c r="EE15" s="8">
        <v>1</v>
      </c>
      <c r="EF15" s="8">
        <v>1</v>
      </c>
      <c r="EG15" s="8">
        <v>1</v>
      </c>
      <c r="EH15" s="8">
        <v>2</v>
      </c>
      <c r="EI15" s="8">
        <v>1</v>
      </c>
      <c r="EJ15" s="8">
        <v>1</v>
      </c>
      <c r="EK15" s="8">
        <v>1</v>
      </c>
      <c r="EL15" s="8">
        <v>2</v>
      </c>
      <c r="EM15" s="8">
        <v>1</v>
      </c>
      <c r="EN15" s="8">
        <v>200</v>
      </c>
    </row>
    <row r="18" spans="1:4" x14ac:dyDescent="0.25">
      <c r="A18" s="2" t="s">
        <v>96</v>
      </c>
      <c r="D18" s="2" t="s">
        <v>97</v>
      </c>
    </row>
    <row r="19" spans="1:4" x14ac:dyDescent="0.25">
      <c r="A19" s="3" t="s">
        <v>68</v>
      </c>
      <c r="D19" s="3" t="s">
        <v>65</v>
      </c>
    </row>
    <row r="20" spans="1:4" x14ac:dyDescent="0.25">
      <c r="A20" s="4" t="s">
        <v>232</v>
      </c>
      <c r="D20" s="4" t="s">
        <v>86</v>
      </c>
    </row>
    <row r="21" spans="1:4" x14ac:dyDescent="0.25">
      <c r="A21" s="5" t="s">
        <v>307</v>
      </c>
      <c r="D21" s="5" t="s">
        <v>60</v>
      </c>
    </row>
    <row r="22" spans="1:4" x14ac:dyDescent="0.25">
      <c r="A22" s="5" t="s">
        <v>485</v>
      </c>
      <c r="D22" s="6" t="s">
        <v>228</v>
      </c>
    </row>
    <row r="23" spans="1:4" x14ac:dyDescent="0.25">
      <c r="A23" s="5" t="s">
        <v>338</v>
      </c>
      <c r="D23" s="6" t="s">
        <v>343</v>
      </c>
    </row>
    <row r="24" spans="1:4" x14ac:dyDescent="0.25">
      <c r="A24" s="5" t="s">
        <v>231</v>
      </c>
      <c r="D24" s="6" t="s">
        <v>464</v>
      </c>
    </row>
    <row r="25" spans="1:4" x14ac:dyDescent="0.25">
      <c r="A25" s="5" t="s">
        <v>407</v>
      </c>
      <c r="D25" s="5" t="s">
        <v>62</v>
      </c>
    </row>
    <row r="26" spans="1:4" x14ac:dyDescent="0.25">
      <c r="A26" s="4" t="s">
        <v>373</v>
      </c>
      <c r="D26" s="6" t="s">
        <v>208</v>
      </c>
    </row>
    <row r="27" spans="1:4" x14ac:dyDescent="0.25">
      <c r="A27" s="5" t="s">
        <v>372</v>
      </c>
      <c r="D27" s="6" t="s">
        <v>431</v>
      </c>
    </row>
    <row r="28" spans="1:4" x14ac:dyDescent="0.25">
      <c r="A28" s="5" t="s">
        <v>519</v>
      </c>
      <c r="D28" s="6" t="s">
        <v>298</v>
      </c>
    </row>
    <row r="29" spans="1:4" x14ac:dyDescent="0.25">
      <c r="A29" s="4" t="s">
        <v>105</v>
      </c>
      <c r="D29" s="5" t="s">
        <v>73</v>
      </c>
    </row>
    <row r="30" spans="1:4" x14ac:dyDescent="0.25">
      <c r="A30" s="5" t="s">
        <v>104</v>
      </c>
      <c r="D30" s="6" t="s">
        <v>425</v>
      </c>
    </row>
    <row r="31" spans="1:4" x14ac:dyDescent="0.25">
      <c r="A31" s="3" t="s">
        <v>60</v>
      </c>
      <c r="D31" s="5" t="s">
        <v>72</v>
      </c>
    </row>
    <row r="32" spans="1:4" x14ac:dyDescent="0.25">
      <c r="A32" s="4" t="s">
        <v>181</v>
      </c>
      <c r="D32" s="6" t="s">
        <v>359</v>
      </c>
    </row>
    <row r="33" spans="1:4" x14ac:dyDescent="0.25">
      <c r="A33" s="5" t="s">
        <v>180</v>
      </c>
      <c r="D33" s="5" t="s">
        <v>78</v>
      </c>
    </row>
    <row r="34" spans="1:4" x14ac:dyDescent="0.25">
      <c r="A34" s="5" t="s">
        <v>428</v>
      </c>
      <c r="D34" s="6" t="s">
        <v>474</v>
      </c>
    </row>
    <row r="35" spans="1:4" x14ac:dyDescent="0.25">
      <c r="A35" s="5" t="s">
        <v>503</v>
      </c>
      <c r="D35" s="5" t="s">
        <v>67</v>
      </c>
    </row>
    <row r="36" spans="1:4" x14ac:dyDescent="0.25">
      <c r="A36" s="4" t="s">
        <v>187</v>
      </c>
      <c r="D36" s="6" t="s">
        <v>313</v>
      </c>
    </row>
    <row r="37" spans="1:4" x14ac:dyDescent="0.25">
      <c r="A37" s="5" t="s">
        <v>186</v>
      </c>
      <c r="D37" s="5" t="s">
        <v>64</v>
      </c>
    </row>
    <row r="38" spans="1:4" x14ac:dyDescent="0.25">
      <c r="A38" s="4" t="s">
        <v>222</v>
      </c>
      <c r="D38" s="6" t="s">
        <v>484</v>
      </c>
    </row>
    <row r="39" spans="1:4" x14ac:dyDescent="0.25">
      <c r="A39" s="5" t="s">
        <v>221</v>
      </c>
      <c r="D39" s="4" t="s">
        <v>84</v>
      </c>
    </row>
    <row r="40" spans="1:4" x14ac:dyDescent="0.25">
      <c r="A40" s="5" t="s">
        <v>448</v>
      </c>
      <c r="D40" s="5" t="s">
        <v>68</v>
      </c>
    </row>
    <row r="41" spans="1:4" x14ac:dyDescent="0.25">
      <c r="A41" s="4" t="s">
        <v>134</v>
      </c>
      <c r="D41" s="6" t="s">
        <v>374</v>
      </c>
    </row>
    <row r="42" spans="1:4" x14ac:dyDescent="0.25">
      <c r="A42" s="5" t="s">
        <v>227</v>
      </c>
      <c r="D42" s="5" t="s">
        <v>62</v>
      </c>
    </row>
    <row r="43" spans="1:4" x14ac:dyDescent="0.25">
      <c r="A43" s="5" t="s">
        <v>184</v>
      </c>
      <c r="D43" s="6" t="s">
        <v>388</v>
      </c>
    </row>
    <row r="44" spans="1:4" x14ac:dyDescent="0.25">
      <c r="A44" s="5" t="s">
        <v>133</v>
      </c>
      <c r="D44" s="6" t="s">
        <v>480</v>
      </c>
    </row>
    <row r="45" spans="1:4" x14ac:dyDescent="0.25">
      <c r="A45" s="5" t="s">
        <v>216</v>
      </c>
      <c r="D45" s="5" t="s">
        <v>70</v>
      </c>
    </row>
    <row r="46" spans="1:4" x14ac:dyDescent="0.25">
      <c r="A46" s="4" t="s">
        <v>116</v>
      </c>
      <c r="D46" s="6" t="s">
        <v>454</v>
      </c>
    </row>
    <row r="47" spans="1:4" x14ac:dyDescent="0.25">
      <c r="A47" s="5" t="s">
        <v>281</v>
      </c>
      <c r="D47" s="6" t="s">
        <v>341</v>
      </c>
    </row>
    <row r="48" spans="1:4" x14ac:dyDescent="0.25">
      <c r="A48" s="5" t="s">
        <v>494</v>
      </c>
      <c r="D48" s="6" t="s">
        <v>478</v>
      </c>
    </row>
    <row r="49" spans="1:4" x14ac:dyDescent="0.25">
      <c r="A49" s="5" t="s">
        <v>443</v>
      </c>
      <c r="D49" s="5" t="s">
        <v>71</v>
      </c>
    </row>
    <row r="50" spans="1:4" x14ac:dyDescent="0.25">
      <c r="A50" s="5" t="s">
        <v>115</v>
      </c>
      <c r="D50" s="6" t="s">
        <v>257</v>
      </c>
    </row>
    <row r="51" spans="1:4" x14ac:dyDescent="0.25">
      <c r="A51" s="3" t="s">
        <v>62</v>
      </c>
      <c r="D51" s="5" t="s">
        <v>78</v>
      </c>
    </row>
    <row r="52" spans="1:4" x14ac:dyDescent="0.25">
      <c r="A52" s="4" t="s">
        <v>214</v>
      </c>
      <c r="D52" s="6" t="s">
        <v>113</v>
      </c>
    </row>
    <row r="53" spans="1:4" x14ac:dyDescent="0.25">
      <c r="A53" s="5" t="s">
        <v>382</v>
      </c>
      <c r="D53" s="5" t="s">
        <v>67</v>
      </c>
    </row>
    <row r="54" spans="1:4" x14ac:dyDescent="0.25">
      <c r="A54" s="5" t="s">
        <v>333</v>
      </c>
      <c r="D54" s="6" t="s">
        <v>272</v>
      </c>
    </row>
    <row r="55" spans="1:4" x14ac:dyDescent="0.25">
      <c r="A55" s="5" t="s">
        <v>213</v>
      </c>
      <c r="D55" s="6" t="s">
        <v>441</v>
      </c>
    </row>
    <row r="56" spans="1:4" x14ac:dyDescent="0.25">
      <c r="A56" s="5" t="s">
        <v>243</v>
      </c>
      <c r="D56" s="4" t="s">
        <v>85</v>
      </c>
    </row>
    <row r="57" spans="1:4" x14ac:dyDescent="0.25">
      <c r="A57" s="4" t="s">
        <v>290</v>
      </c>
      <c r="D57" s="5" t="s">
        <v>68</v>
      </c>
    </row>
    <row r="58" spans="1:4" x14ac:dyDescent="0.25">
      <c r="A58" s="5" t="s">
        <v>289</v>
      </c>
      <c r="D58" s="6" t="s">
        <v>439</v>
      </c>
    </row>
    <row r="59" spans="1:4" x14ac:dyDescent="0.25">
      <c r="A59" s="5" t="s">
        <v>520</v>
      </c>
      <c r="D59" s="5" t="s">
        <v>60</v>
      </c>
    </row>
    <row r="60" spans="1:4" x14ac:dyDescent="0.25">
      <c r="A60" s="5" t="s">
        <v>430</v>
      </c>
      <c r="D60" s="6" t="s">
        <v>357</v>
      </c>
    </row>
    <row r="61" spans="1:4" x14ac:dyDescent="0.25">
      <c r="A61" s="5" t="s">
        <v>479</v>
      </c>
      <c r="D61" s="6" t="s">
        <v>217</v>
      </c>
    </row>
    <row r="62" spans="1:4" x14ac:dyDescent="0.25">
      <c r="A62" s="5" t="s">
        <v>349</v>
      </c>
      <c r="D62" s="6" t="s">
        <v>449</v>
      </c>
    </row>
    <row r="63" spans="1:4" x14ac:dyDescent="0.25">
      <c r="A63" s="4" t="s">
        <v>130</v>
      </c>
      <c r="D63" s="5" t="s">
        <v>62</v>
      </c>
    </row>
    <row r="64" spans="1:4" x14ac:dyDescent="0.25">
      <c r="A64" s="5" t="s">
        <v>486</v>
      </c>
      <c r="D64" s="6" t="s">
        <v>402</v>
      </c>
    </row>
    <row r="65" spans="1:4" x14ac:dyDescent="0.25">
      <c r="A65" s="5" t="s">
        <v>129</v>
      </c>
      <c r="D65" s="5" t="s">
        <v>70</v>
      </c>
    </row>
    <row r="66" spans="1:4" x14ac:dyDescent="0.25">
      <c r="A66" s="4" t="s">
        <v>207</v>
      </c>
      <c r="D66" s="6" t="s">
        <v>481</v>
      </c>
    </row>
    <row r="67" spans="1:4" x14ac:dyDescent="0.25">
      <c r="A67" s="5" t="s">
        <v>206</v>
      </c>
      <c r="D67" s="6" t="s">
        <v>403</v>
      </c>
    </row>
    <row r="68" spans="1:4" x14ac:dyDescent="0.25">
      <c r="A68" s="5" t="s">
        <v>297</v>
      </c>
      <c r="D68" s="5" t="s">
        <v>72</v>
      </c>
    </row>
    <row r="69" spans="1:4" x14ac:dyDescent="0.25">
      <c r="A69" s="5" t="s">
        <v>511</v>
      </c>
      <c r="D69" s="6" t="s">
        <v>154</v>
      </c>
    </row>
    <row r="70" spans="1:4" x14ac:dyDescent="0.25">
      <c r="A70" s="3" t="s">
        <v>73</v>
      </c>
      <c r="D70" s="6" t="s">
        <v>445</v>
      </c>
    </row>
    <row r="71" spans="1:4" x14ac:dyDescent="0.25">
      <c r="A71" s="4" t="s">
        <v>345</v>
      </c>
      <c r="D71" s="5" t="s">
        <v>71</v>
      </c>
    </row>
    <row r="72" spans="1:4" x14ac:dyDescent="0.25">
      <c r="A72" s="5" t="s">
        <v>489</v>
      </c>
      <c r="D72" s="6" t="s">
        <v>328</v>
      </c>
    </row>
    <row r="73" spans="1:4" x14ac:dyDescent="0.25">
      <c r="A73" s="5" t="s">
        <v>344</v>
      </c>
      <c r="D73" s="6" t="s">
        <v>337</v>
      </c>
    </row>
    <row r="74" spans="1:4" x14ac:dyDescent="0.25">
      <c r="A74" s="4" t="s">
        <v>363</v>
      </c>
      <c r="D74" s="5" t="s">
        <v>78</v>
      </c>
    </row>
    <row r="75" spans="1:4" x14ac:dyDescent="0.25">
      <c r="A75" s="5" t="s">
        <v>362</v>
      </c>
      <c r="D75" s="6" t="s">
        <v>447</v>
      </c>
    </row>
    <row r="76" spans="1:4" x14ac:dyDescent="0.25">
      <c r="A76" s="4" t="s">
        <v>162</v>
      </c>
      <c r="D76" s="6" t="s">
        <v>437</v>
      </c>
    </row>
    <row r="77" spans="1:4" x14ac:dyDescent="0.25">
      <c r="A77" s="5" t="s">
        <v>250</v>
      </c>
      <c r="D77" s="3" t="s">
        <v>69</v>
      </c>
    </row>
    <row r="78" spans="1:4" x14ac:dyDescent="0.25">
      <c r="A78" s="5" t="s">
        <v>161</v>
      </c>
      <c r="D78" s="4" t="s">
        <v>86</v>
      </c>
    </row>
    <row r="79" spans="1:4" x14ac:dyDescent="0.25">
      <c r="A79" s="5" t="s">
        <v>423</v>
      </c>
      <c r="D79" s="5" t="s">
        <v>68</v>
      </c>
    </row>
    <row r="80" spans="1:4" x14ac:dyDescent="0.25">
      <c r="A80" s="3" t="s">
        <v>70</v>
      </c>
      <c r="D80" s="6" t="s">
        <v>233</v>
      </c>
    </row>
    <row r="81" spans="1:4" x14ac:dyDescent="0.25">
      <c r="A81" s="4" t="s">
        <v>248</v>
      </c>
      <c r="D81" s="5" t="s">
        <v>60</v>
      </c>
    </row>
    <row r="82" spans="1:4" x14ac:dyDescent="0.25">
      <c r="A82" s="5" t="s">
        <v>247</v>
      </c>
      <c r="D82" s="6" t="s">
        <v>117</v>
      </c>
    </row>
    <row r="83" spans="1:4" x14ac:dyDescent="0.25">
      <c r="A83" s="4" t="s">
        <v>210</v>
      </c>
      <c r="D83" s="6" t="s">
        <v>282</v>
      </c>
    </row>
    <row r="84" spans="1:4" x14ac:dyDescent="0.25">
      <c r="A84" s="5" t="s">
        <v>512</v>
      </c>
      <c r="D84" s="6" t="s">
        <v>463</v>
      </c>
    </row>
    <row r="85" spans="1:4" x14ac:dyDescent="0.25">
      <c r="A85" s="5" t="s">
        <v>209</v>
      </c>
      <c r="D85" s="5" t="s">
        <v>73</v>
      </c>
    </row>
    <row r="86" spans="1:4" x14ac:dyDescent="0.25">
      <c r="A86" s="4" t="s">
        <v>142</v>
      </c>
      <c r="D86" s="6" t="s">
        <v>426</v>
      </c>
    </row>
    <row r="87" spans="1:4" x14ac:dyDescent="0.25">
      <c r="A87" s="5" t="s">
        <v>487</v>
      </c>
      <c r="D87" s="5" t="s">
        <v>70</v>
      </c>
    </row>
    <row r="88" spans="1:4" x14ac:dyDescent="0.25">
      <c r="A88" s="5" t="s">
        <v>141</v>
      </c>
      <c r="D88" s="6" t="s">
        <v>452</v>
      </c>
    </row>
    <row r="89" spans="1:4" x14ac:dyDescent="0.25">
      <c r="A89" s="5" t="s">
        <v>326</v>
      </c>
      <c r="D89" s="6" t="s">
        <v>249</v>
      </c>
    </row>
    <row r="90" spans="1:4" x14ac:dyDescent="0.25">
      <c r="A90" s="4" t="s">
        <v>193</v>
      </c>
      <c r="D90" s="5" t="s">
        <v>72</v>
      </c>
    </row>
    <row r="91" spans="1:4" x14ac:dyDescent="0.25">
      <c r="A91" s="5" t="s">
        <v>192</v>
      </c>
      <c r="D91" s="6" t="s">
        <v>453</v>
      </c>
    </row>
    <row r="92" spans="1:4" x14ac:dyDescent="0.25">
      <c r="A92" s="5" t="s">
        <v>265</v>
      </c>
      <c r="D92" s="5" t="s">
        <v>74</v>
      </c>
    </row>
    <row r="93" spans="1:4" x14ac:dyDescent="0.25">
      <c r="A93" s="5" t="s">
        <v>218</v>
      </c>
      <c r="D93" s="6" t="s">
        <v>294</v>
      </c>
    </row>
    <row r="94" spans="1:4" x14ac:dyDescent="0.25">
      <c r="A94" s="4" t="s">
        <v>390</v>
      </c>
      <c r="D94" s="6" t="s">
        <v>167</v>
      </c>
    </row>
    <row r="95" spans="1:4" x14ac:dyDescent="0.25">
      <c r="A95" s="5" t="s">
        <v>389</v>
      </c>
      <c r="D95" s="5" t="s">
        <v>64</v>
      </c>
    </row>
    <row r="96" spans="1:4" x14ac:dyDescent="0.25">
      <c r="A96" s="5" t="s">
        <v>466</v>
      </c>
      <c r="D96" s="6" t="s">
        <v>176</v>
      </c>
    </row>
    <row r="97" spans="1:4" x14ac:dyDescent="0.25">
      <c r="A97" s="4" t="s">
        <v>268</v>
      </c>
      <c r="D97" s="4" t="s">
        <v>84</v>
      </c>
    </row>
    <row r="98" spans="1:4" x14ac:dyDescent="0.25">
      <c r="A98" s="5" t="s">
        <v>267</v>
      </c>
      <c r="D98" s="5" t="s">
        <v>68</v>
      </c>
    </row>
    <row r="99" spans="1:4" x14ac:dyDescent="0.25">
      <c r="A99" s="5" t="s">
        <v>340</v>
      </c>
      <c r="D99" s="6" t="s">
        <v>308</v>
      </c>
    </row>
    <row r="100" spans="1:4" x14ac:dyDescent="0.25">
      <c r="A100" s="5" t="s">
        <v>488</v>
      </c>
      <c r="D100" s="6" t="s">
        <v>339</v>
      </c>
    </row>
    <row r="101" spans="1:4" x14ac:dyDescent="0.25">
      <c r="A101" s="5" t="s">
        <v>396</v>
      </c>
      <c r="D101" s="6" t="s">
        <v>420</v>
      </c>
    </row>
    <row r="102" spans="1:4" x14ac:dyDescent="0.25">
      <c r="A102" s="3" t="s">
        <v>75</v>
      </c>
      <c r="D102" s="5" t="s">
        <v>60</v>
      </c>
    </row>
    <row r="103" spans="1:4" x14ac:dyDescent="0.25">
      <c r="A103" s="4" t="s">
        <v>108</v>
      </c>
      <c r="D103" s="6" t="s">
        <v>468</v>
      </c>
    </row>
    <row r="104" spans="1:4" x14ac:dyDescent="0.25">
      <c r="A104" s="5" t="s">
        <v>107</v>
      </c>
      <c r="D104" s="5" t="s">
        <v>77</v>
      </c>
    </row>
    <row r="105" spans="1:4" x14ac:dyDescent="0.25">
      <c r="A105" s="4" t="s">
        <v>123</v>
      </c>
      <c r="D105" s="6" t="s">
        <v>361</v>
      </c>
    </row>
    <row r="106" spans="1:4" x14ac:dyDescent="0.25">
      <c r="A106" s="5" t="s">
        <v>518</v>
      </c>
      <c r="D106" s="5" t="s">
        <v>72</v>
      </c>
    </row>
    <row r="107" spans="1:4" x14ac:dyDescent="0.25">
      <c r="A107" s="5" t="s">
        <v>377</v>
      </c>
      <c r="D107" s="6" t="s">
        <v>348</v>
      </c>
    </row>
    <row r="108" spans="1:4" x14ac:dyDescent="0.25">
      <c r="A108" s="5" t="s">
        <v>517</v>
      </c>
      <c r="D108" s="5" t="s">
        <v>66</v>
      </c>
    </row>
    <row r="109" spans="1:4" x14ac:dyDescent="0.25">
      <c r="A109" s="5" t="s">
        <v>122</v>
      </c>
      <c r="D109" s="6" t="s">
        <v>477</v>
      </c>
    </row>
    <row r="110" spans="1:4" x14ac:dyDescent="0.25">
      <c r="A110" s="3" t="s">
        <v>77</v>
      </c>
      <c r="D110" s="6" t="s">
        <v>465</v>
      </c>
    </row>
    <row r="111" spans="1:4" x14ac:dyDescent="0.25">
      <c r="A111" s="4" t="s">
        <v>126</v>
      </c>
      <c r="D111" s="5" t="s">
        <v>71</v>
      </c>
    </row>
    <row r="112" spans="1:4" x14ac:dyDescent="0.25">
      <c r="A112" s="5" t="s">
        <v>125</v>
      </c>
      <c r="D112" s="6" t="s">
        <v>419</v>
      </c>
    </row>
    <row r="113" spans="1:4" x14ac:dyDescent="0.25">
      <c r="A113" s="3" t="s">
        <v>72</v>
      </c>
      <c r="D113" s="5" t="s">
        <v>74</v>
      </c>
    </row>
    <row r="114" spans="1:4" x14ac:dyDescent="0.25">
      <c r="A114" s="4" t="s">
        <v>159</v>
      </c>
      <c r="D114" s="6" t="s">
        <v>387</v>
      </c>
    </row>
    <row r="115" spans="1:4" x14ac:dyDescent="0.25">
      <c r="A115" s="5" t="s">
        <v>508</v>
      </c>
      <c r="D115" s="6" t="s">
        <v>368</v>
      </c>
    </row>
    <row r="116" spans="1:4" x14ac:dyDescent="0.25">
      <c r="A116" s="5" t="s">
        <v>245</v>
      </c>
      <c r="D116" s="6" t="s">
        <v>259</v>
      </c>
    </row>
    <row r="117" spans="1:4" x14ac:dyDescent="0.25">
      <c r="A117" s="5" t="s">
        <v>507</v>
      </c>
      <c r="D117" s="6" t="s">
        <v>413</v>
      </c>
    </row>
    <row r="118" spans="1:4" x14ac:dyDescent="0.25">
      <c r="A118" s="5" t="s">
        <v>158</v>
      </c>
      <c r="D118" s="5" t="s">
        <v>64</v>
      </c>
    </row>
    <row r="119" spans="1:4" x14ac:dyDescent="0.25">
      <c r="A119" s="5" t="s">
        <v>177</v>
      </c>
      <c r="D119" s="6" t="s">
        <v>380</v>
      </c>
    </row>
    <row r="120" spans="1:4" x14ac:dyDescent="0.25">
      <c r="A120" s="4" t="s">
        <v>153</v>
      </c>
      <c r="D120" s="4" t="s">
        <v>85</v>
      </c>
    </row>
    <row r="121" spans="1:4" x14ac:dyDescent="0.25">
      <c r="A121" s="5" t="s">
        <v>358</v>
      </c>
      <c r="D121" s="5" t="s">
        <v>73</v>
      </c>
    </row>
    <row r="122" spans="1:4" x14ac:dyDescent="0.25">
      <c r="A122" s="5" t="s">
        <v>152</v>
      </c>
      <c r="D122" s="6" t="s">
        <v>424</v>
      </c>
    </row>
    <row r="123" spans="1:4" x14ac:dyDescent="0.25">
      <c r="A123" s="5" t="s">
        <v>168</v>
      </c>
      <c r="D123" s="6" t="s">
        <v>469</v>
      </c>
    </row>
    <row r="124" spans="1:4" x14ac:dyDescent="0.25">
      <c r="A124" s="3" t="s">
        <v>66</v>
      </c>
      <c r="D124" s="5" t="s">
        <v>72</v>
      </c>
    </row>
    <row r="125" spans="1:4" x14ac:dyDescent="0.25">
      <c r="A125" s="4" t="s">
        <v>263</v>
      </c>
      <c r="D125" s="6" t="s">
        <v>395</v>
      </c>
    </row>
    <row r="126" spans="1:4" x14ac:dyDescent="0.25">
      <c r="A126" s="5" t="s">
        <v>262</v>
      </c>
      <c r="D126" s="5" t="s">
        <v>66</v>
      </c>
    </row>
    <row r="127" spans="1:4" x14ac:dyDescent="0.25">
      <c r="A127" s="4" t="s">
        <v>274</v>
      </c>
      <c r="D127" s="6" t="s">
        <v>440</v>
      </c>
    </row>
    <row r="128" spans="1:4" x14ac:dyDescent="0.25">
      <c r="A128" s="5" t="s">
        <v>273</v>
      </c>
      <c r="D128" s="5" t="s">
        <v>74</v>
      </c>
    </row>
    <row r="129" spans="1:4" x14ac:dyDescent="0.25">
      <c r="A129" s="5" t="s">
        <v>476</v>
      </c>
      <c r="D129" s="6" t="s">
        <v>310</v>
      </c>
    </row>
    <row r="130" spans="1:4" x14ac:dyDescent="0.25">
      <c r="A130" s="4" t="s">
        <v>199</v>
      </c>
      <c r="D130" s="3" t="s">
        <v>63</v>
      </c>
    </row>
    <row r="131" spans="1:4" x14ac:dyDescent="0.25">
      <c r="A131" s="5" t="s">
        <v>198</v>
      </c>
      <c r="D131" s="4" t="s">
        <v>86</v>
      </c>
    </row>
    <row r="132" spans="1:4" x14ac:dyDescent="0.25">
      <c r="A132" s="3" t="s">
        <v>71</v>
      </c>
      <c r="D132" s="5" t="s">
        <v>70</v>
      </c>
    </row>
    <row r="133" spans="1:4" x14ac:dyDescent="0.25">
      <c r="A133" s="4" t="s">
        <v>190</v>
      </c>
      <c r="D133" s="6" t="s">
        <v>467</v>
      </c>
    </row>
    <row r="134" spans="1:4" x14ac:dyDescent="0.25">
      <c r="A134" s="5" t="s">
        <v>189</v>
      </c>
      <c r="D134" s="5" t="s">
        <v>66</v>
      </c>
    </row>
    <row r="135" spans="1:4" x14ac:dyDescent="0.25">
      <c r="A135" s="5" t="s">
        <v>513</v>
      </c>
      <c r="D135" s="6" t="s">
        <v>280</v>
      </c>
    </row>
    <row r="136" spans="1:4" x14ac:dyDescent="0.25">
      <c r="A136" s="5" t="s">
        <v>392</v>
      </c>
      <c r="D136" s="5" t="s">
        <v>74</v>
      </c>
    </row>
    <row r="137" spans="1:4" x14ac:dyDescent="0.25">
      <c r="A137" s="4" t="s">
        <v>415</v>
      </c>
      <c r="D137" s="6" t="s">
        <v>370</v>
      </c>
    </row>
    <row r="138" spans="1:4" x14ac:dyDescent="0.25">
      <c r="A138" s="5" t="s">
        <v>414</v>
      </c>
      <c r="D138" s="6" t="s">
        <v>418</v>
      </c>
    </row>
    <row r="139" spans="1:4" x14ac:dyDescent="0.25">
      <c r="A139" s="5" t="s">
        <v>504</v>
      </c>
      <c r="D139" s="6" t="s">
        <v>384</v>
      </c>
    </row>
    <row r="140" spans="1:4" x14ac:dyDescent="0.25">
      <c r="A140" s="4" t="s">
        <v>497</v>
      </c>
      <c r="D140" s="5" t="s">
        <v>76</v>
      </c>
    </row>
    <row r="141" spans="1:4" x14ac:dyDescent="0.25">
      <c r="A141" s="5" t="s">
        <v>500</v>
      </c>
      <c r="D141" s="6" t="s">
        <v>438</v>
      </c>
    </row>
    <row r="142" spans="1:4" x14ac:dyDescent="0.25">
      <c r="A142" s="5" t="s">
        <v>498</v>
      </c>
      <c r="D142" s="6" t="s">
        <v>306</v>
      </c>
    </row>
    <row r="143" spans="1:4" x14ac:dyDescent="0.25">
      <c r="A143" s="5" t="s">
        <v>499</v>
      </c>
      <c r="D143" s="6" t="s">
        <v>471</v>
      </c>
    </row>
    <row r="144" spans="1:4" x14ac:dyDescent="0.25">
      <c r="A144" s="5" t="s">
        <v>496</v>
      </c>
      <c r="D144" s="4" t="s">
        <v>84</v>
      </c>
    </row>
    <row r="145" spans="1:4" x14ac:dyDescent="0.25">
      <c r="A145" s="5" t="s">
        <v>501</v>
      </c>
      <c r="D145" s="5" t="s">
        <v>62</v>
      </c>
    </row>
    <row r="146" spans="1:4" x14ac:dyDescent="0.25">
      <c r="A146" s="4" t="s">
        <v>256</v>
      </c>
      <c r="D146" s="6" t="s">
        <v>220</v>
      </c>
    </row>
    <row r="147" spans="1:4" x14ac:dyDescent="0.25">
      <c r="A147" s="5" t="s">
        <v>255</v>
      </c>
      <c r="D147" s="5" t="s">
        <v>70</v>
      </c>
    </row>
    <row r="148" spans="1:4" x14ac:dyDescent="0.25">
      <c r="A148" s="5" t="s">
        <v>336</v>
      </c>
      <c r="D148" s="6" t="s">
        <v>427</v>
      </c>
    </row>
    <row r="149" spans="1:4" x14ac:dyDescent="0.25">
      <c r="A149" s="5" t="s">
        <v>260</v>
      </c>
      <c r="D149" s="5" t="s">
        <v>75</v>
      </c>
    </row>
    <row r="150" spans="1:4" x14ac:dyDescent="0.25">
      <c r="A150" s="5" t="s">
        <v>502</v>
      </c>
      <c r="D150" s="6" t="s">
        <v>482</v>
      </c>
    </row>
    <row r="151" spans="1:4" x14ac:dyDescent="0.25">
      <c r="A151" s="3" t="s">
        <v>78</v>
      </c>
      <c r="D151" s="5" t="s">
        <v>74</v>
      </c>
    </row>
    <row r="152" spans="1:4" x14ac:dyDescent="0.25">
      <c r="A152" s="4" t="s">
        <v>112</v>
      </c>
      <c r="D152" s="6" t="s">
        <v>315</v>
      </c>
    </row>
    <row r="153" spans="1:4" x14ac:dyDescent="0.25">
      <c r="A153" s="5" t="s">
        <v>446</v>
      </c>
      <c r="D153" s="5" t="s">
        <v>76</v>
      </c>
    </row>
    <row r="154" spans="1:4" x14ac:dyDescent="0.25">
      <c r="A154" s="5" t="s">
        <v>278</v>
      </c>
      <c r="D154" s="6" t="s">
        <v>457</v>
      </c>
    </row>
    <row r="155" spans="1:4" x14ac:dyDescent="0.25">
      <c r="A155" s="5" t="s">
        <v>410</v>
      </c>
      <c r="D155" s="4" t="s">
        <v>85</v>
      </c>
    </row>
    <row r="156" spans="1:4" x14ac:dyDescent="0.25">
      <c r="A156" s="5" t="s">
        <v>506</v>
      </c>
      <c r="D156" s="5" t="s">
        <v>75</v>
      </c>
    </row>
    <row r="157" spans="1:4" x14ac:dyDescent="0.25">
      <c r="A157" s="5" t="s">
        <v>111</v>
      </c>
      <c r="D157" s="6" t="s">
        <v>378</v>
      </c>
    </row>
    <row r="158" spans="1:4" x14ac:dyDescent="0.25">
      <c r="A158" s="3" t="s">
        <v>67</v>
      </c>
      <c r="D158" s="5" t="s">
        <v>74</v>
      </c>
    </row>
    <row r="159" spans="1:4" x14ac:dyDescent="0.25">
      <c r="A159" s="4" t="s">
        <v>284</v>
      </c>
      <c r="D159" s="6" t="s">
        <v>470</v>
      </c>
    </row>
    <row r="160" spans="1:4" x14ac:dyDescent="0.25">
      <c r="A160" s="5" t="s">
        <v>365</v>
      </c>
      <c r="D160" s="6" t="s">
        <v>461</v>
      </c>
    </row>
    <row r="161" spans="1:4" x14ac:dyDescent="0.25">
      <c r="A161" s="5" t="s">
        <v>421</v>
      </c>
      <c r="D161" s="6" t="s">
        <v>239</v>
      </c>
    </row>
    <row r="162" spans="1:4" x14ac:dyDescent="0.25">
      <c r="A162" s="5" t="s">
        <v>522</v>
      </c>
      <c r="D162" s="3" t="s">
        <v>61</v>
      </c>
    </row>
    <row r="163" spans="1:4" x14ac:dyDescent="0.25">
      <c r="A163" s="5" t="s">
        <v>283</v>
      </c>
      <c r="D163" s="4" t="s">
        <v>86</v>
      </c>
    </row>
    <row r="164" spans="1:4" x14ac:dyDescent="0.25">
      <c r="A164" s="5" t="s">
        <v>521</v>
      </c>
      <c r="D164" s="5" t="s">
        <v>60</v>
      </c>
    </row>
    <row r="165" spans="1:4" x14ac:dyDescent="0.25">
      <c r="A165" s="4" t="s">
        <v>174</v>
      </c>
      <c r="D165" s="6" t="s">
        <v>182</v>
      </c>
    </row>
    <row r="166" spans="1:4" x14ac:dyDescent="0.25">
      <c r="A166" s="5" t="s">
        <v>509</v>
      </c>
      <c r="D166" s="5" t="s">
        <v>62</v>
      </c>
    </row>
    <row r="167" spans="1:4" x14ac:dyDescent="0.25">
      <c r="A167" s="5" t="s">
        <v>322</v>
      </c>
      <c r="D167" s="6" t="s">
        <v>383</v>
      </c>
    </row>
    <row r="168" spans="1:4" x14ac:dyDescent="0.25">
      <c r="A168" s="5" t="s">
        <v>173</v>
      </c>
      <c r="D168" s="5" t="s">
        <v>70</v>
      </c>
    </row>
    <row r="169" spans="1:4" x14ac:dyDescent="0.25">
      <c r="A169" s="4" t="s">
        <v>138</v>
      </c>
      <c r="D169" s="6" t="s">
        <v>451</v>
      </c>
    </row>
    <row r="170" spans="1:4" x14ac:dyDescent="0.25">
      <c r="A170" s="5" t="s">
        <v>375</v>
      </c>
      <c r="D170" s="6" t="s">
        <v>353</v>
      </c>
    </row>
    <row r="171" spans="1:4" x14ac:dyDescent="0.25">
      <c r="A171" s="5" t="s">
        <v>149</v>
      </c>
      <c r="D171" s="5" t="s">
        <v>71</v>
      </c>
    </row>
    <row r="172" spans="1:4" x14ac:dyDescent="0.25">
      <c r="A172" s="5" t="s">
        <v>137</v>
      </c>
      <c r="D172" s="6" t="s">
        <v>393</v>
      </c>
    </row>
    <row r="173" spans="1:4" x14ac:dyDescent="0.25">
      <c r="A173" s="5" t="s">
        <v>398</v>
      </c>
      <c r="D173" s="5" t="s">
        <v>67</v>
      </c>
    </row>
    <row r="174" spans="1:4" x14ac:dyDescent="0.25">
      <c r="A174" s="5" t="s">
        <v>434</v>
      </c>
      <c r="D174" s="6" t="s">
        <v>475</v>
      </c>
    </row>
    <row r="175" spans="1:4" x14ac:dyDescent="0.25">
      <c r="A175" s="4" t="s">
        <v>271</v>
      </c>
      <c r="D175" s="4" t="s">
        <v>84</v>
      </c>
    </row>
    <row r="176" spans="1:4" x14ac:dyDescent="0.25">
      <c r="A176" s="5" t="s">
        <v>505</v>
      </c>
      <c r="D176" s="5" t="s">
        <v>62</v>
      </c>
    </row>
    <row r="177" spans="1:4" x14ac:dyDescent="0.25">
      <c r="A177" s="5" t="s">
        <v>312</v>
      </c>
      <c r="D177" s="6" t="s">
        <v>319</v>
      </c>
    </row>
    <row r="178" spans="1:4" x14ac:dyDescent="0.25">
      <c r="A178" s="5" t="s">
        <v>270</v>
      </c>
      <c r="D178" s="6" t="s">
        <v>472</v>
      </c>
    </row>
    <row r="179" spans="1:4" x14ac:dyDescent="0.25">
      <c r="A179" s="5" t="s">
        <v>287</v>
      </c>
      <c r="D179" s="5" t="s">
        <v>70</v>
      </c>
    </row>
    <row r="180" spans="1:4" x14ac:dyDescent="0.25">
      <c r="A180" s="3" t="s">
        <v>74</v>
      </c>
      <c r="D180" s="6" t="s">
        <v>352</v>
      </c>
    </row>
    <row r="181" spans="1:4" x14ac:dyDescent="0.25">
      <c r="A181" s="4" t="s">
        <v>203</v>
      </c>
      <c r="D181" s="5" t="s">
        <v>71</v>
      </c>
    </row>
    <row r="182" spans="1:4" x14ac:dyDescent="0.25">
      <c r="A182" s="5" t="s">
        <v>202</v>
      </c>
      <c r="D182" s="6" t="s">
        <v>450</v>
      </c>
    </row>
    <row r="183" spans="1:4" x14ac:dyDescent="0.25">
      <c r="A183" s="4" t="s">
        <v>120</v>
      </c>
      <c r="D183" s="5" t="s">
        <v>67</v>
      </c>
    </row>
    <row r="184" spans="1:4" x14ac:dyDescent="0.25">
      <c r="A184" s="5" t="s">
        <v>412</v>
      </c>
      <c r="D184" s="6" t="s">
        <v>329</v>
      </c>
    </row>
    <row r="185" spans="1:4" x14ac:dyDescent="0.25">
      <c r="A185" s="5" t="s">
        <v>119</v>
      </c>
      <c r="D185" s="6" t="s">
        <v>435</v>
      </c>
    </row>
    <row r="186" spans="1:4" x14ac:dyDescent="0.25">
      <c r="A186" s="4" t="s">
        <v>166</v>
      </c>
      <c r="D186" s="6" t="s">
        <v>366</v>
      </c>
    </row>
    <row r="187" spans="1:4" x14ac:dyDescent="0.25">
      <c r="A187" s="5" t="s">
        <v>258</v>
      </c>
      <c r="D187" s="6" t="s">
        <v>422</v>
      </c>
    </row>
    <row r="188" spans="1:4" x14ac:dyDescent="0.25">
      <c r="A188" s="5" t="s">
        <v>367</v>
      </c>
      <c r="D188" s="6" t="s">
        <v>460</v>
      </c>
    </row>
    <row r="189" spans="1:4" x14ac:dyDescent="0.25">
      <c r="A189" s="5" t="s">
        <v>495</v>
      </c>
      <c r="D189" s="6" t="s">
        <v>436</v>
      </c>
    </row>
    <row r="190" spans="1:4" x14ac:dyDescent="0.25">
      <c r="A190" s="5" t="s">
        <v>165</v>
      </c>
      <c r="D190" s="4" t="s">
        <v>85</v>
      </c>
    </row>
    <row r="191" spans="1:4" x14ac:dyDescent="0.25">
      <c r="A191" s="4" t="s">
        <v>253</v>
      </c>
      <c r="D191" s="5" t="s">
        <v>60</v>
      </c>
    </row>
    <row r="192" spans="1:4" x14ac:dyDescent="0.25">
      <c r="A192" s="5" t="s">
        <v>252</v>
      </c>
      <c r="D192" s="6" t="s">
        <v>429</v>
      </c>
    </row>
    <row r="193" spans="1:4" x14ac:dyDescent="0.25">
      <c r="A193" s="5" t="s">
        <v>369</v>
      </c>
      <c r="D193" s="5" t="s">
        <v>62</v>
      </c>
    </row>
    <row r="194" spans="1:4" x14ac:dyDescent="0.25">
      <c r="A194" s="5" t="s">
        <v>417</v>
      </c>
      <c r="D194" s="6" t="s">
        <v>215</v>
      </c>
    </row>
    <row r="195" spans="1:4" x14ac:dyDescent="0.25">
      <c r="A195" s="5" t="s">
        <v>523</v>
      </c>
      <c r="D195" s="5" t="s">
        <v>73</v>
      </c>
    </row>
    <row r="196" spans="1:4" x14ac:dyDescent="0.25">
      <c r="A196" s="4" t="s">
        <v>146</v>
      </c>
      <c r="D196" s="6" t="s">
        <v>483</v>
      </c>
    </row>
    <row r="197" spans="1:4" x14ac:dyDescent="0.25">
      <c r="A197" s="5" t="s">
        <v>309</v>
      </c>
      <c r="D197" s="5" t="s">
        <v>75</v>
      </c>
    </row>
    <row r="198" spans="1:4" x14ac:dyDescent="0.25">
      <c r="A198" s="5" t="s">
        <v>145</v>
      </c>
      <c r="D198" s="6" t="s">
        <v>406</v>
      </c>
    </row>
    <row r="199" spans="1:4" x14ac:dyDescent="0.25">
      <c r="A199" s="4" t="s">
        <v>238</v>
      </c>
      <c r="D199" s="5" t="s">
        <v>67</v>
      </c>
    </row>
    <row r="200" spans="1:4" x14ac:dyDescent="0.25">
      <c r="A200" s="5" t="s">
        <v>492</v>
      </c>
      <c r="D200" s="6" t="s">
        <v>455</v>
      </c>
    </row>
    <row r="201" spans="1:4" x14ac:dyDescent="0.25">
      <c r="A201" s="5" t="s">
        <v>314</v>
      </c>
      <c r="D201" s="6" t="s">
        <v>139</v>
      </c>
    </row>
    <row r="202" spans="1:4" x14ac:dyDescent="0.25">
      <c r="A202" s="5" t="s">
        <v>237</v>
      </c>
      <c r="D202" s="6" t="s">
        <v>376</v>
      </c>
    </row>
    <row r="203" spans="1:4" x14ac:dyDescent="0.25">
      <c r="A203" s="5" t="s">
        <v>493</v>
      </c>
      <c r="D203" s="5" t="s">
        <v>76</v>
      </c>
    </row>
    <row r="204" spans="1:4" x14ac:dyDescent="0.25">
      <c r="A204" s="5" t="s">
        <v>458</v>
      </c>
      <c r="D204" s="6" t="s">
        <v>242</v>
      </c>
    </row>
    <row r="205" spans="1:4" x14ac:dyDescent="0.25">
      <c r="A205" s="3" t="s">
        <v>64</v>
      </c>
      <c r="D205" s="6" t="s">
        <v>442</v>
      </c>
    </row>
    <row r="206" spans="1:4" x14ac:dyDescent="0.25">
      <c r="A206" s="4" t="s">
        <v>171</v>
      </c>
      <c r="D206" s="6" t="s">
        <v>401</v>
      </c>
    </row>
    <row r="207" spans="1:4" x14ac:dyDescent="0.25">
      <c r="A207" s="5" t="s">
        <v>170</v>
      </c>
      <c r="D207" s="6" t="s">
        <v>462</v>
      </c>
    </row>
    <row r="208" spans="1:4" x14ac:dyDescent="0.25">
      <c r="A208" s="5" t="s">
        <v>514</v>
      </c>
      <c r="D208" s="3" t="s">
        <v>98</v>
      </c>
    </row>
    <row r="209" spans="1:4" x14ac:dyDescent="0.25">
      <c r="A209" s="5" t="s">
        <v>515</v>
      </c>
      <c r="D209" s="4" t="s">
        <v>98</v>
      </c>
    </row>
    <row r="210" spans="1:4" x14ac:dyDescent="0.25">
      <c r="A210" s="5" t="s">
        <v>379</v>
      </c>
      <c r="D210" s="5" t="s">
        <v>98</v>
      </c>
    </row>
    <row r="211" spans="1:4" x14ac:dyDescent="0.25">
      <c r="A211" s="4" t="s">
        <v>156</v>
      </c>
      <c r="D211" s="6" t="s">
        <v>98</v>
      </c>
    </row>
    <row r="212" spans="1:4" x14ac:dyDescent="0.25">
      <c r="A212" s="5" t="s">
        <v>155</v>
      </c>
      <c r="D212" s="3" t="s">
        <v>87</v>
      </c>
    </row>
    <row r="213" spans="1:4" x14ac:dyDescent="0.25">
      <c r="A213" s="3" t="s">
        <v>76</v>
      </c>
    </row>
    <row r="214" spans="1:4" x14ac:dyDescent="0.25">
      <c r="A214" s="4" t="s">
        <v>196</v>
      </c>
    </row>
    <row r="215" spans="1:4" x14ac:dyDescent="0.25">
      <c r="A215" s="5" t="s">
        <v>195</v>
      </c>
    </row>
    <row r="216" spans="1:4" x14ac:dyDescent="0.25">
      <c r="A216" s="5" t="s">
        <v>400</v>
      </c>
    </row>
    <row r="217" spans="1:4" x14ac:dyDescent="0.25">
      <c r="A217" s="5" t="s">
        <v>510</v>
      </c>
    </row>
    <row r="218" spans="1:4" x14ac:dyDescent="0.25">
      <c r="A218" s="5" t="s">
        <v>241</v>
      </c>
    </row>
    <row r="219" spans="1:4" x14ac:dyDescent="0.25">
      <c r="A219" s="4" t="s">
        <v>305</v>
      </c>
    </row>
    <row r="220" spans="1:4" x14ac:dyDescent="0.25">
      <c r="A220" s="5" t="s">
        <v>317</v>
      </c>
    </row>
    <row r="221" spans="1:4" x14ac:dyDescent="0.25">
      <c r="A221" s="5" t="s">
        <v>304</v>
      </c>
    </row>
    <row r="222" spans="1:4" x14ac:dyDescent="0.25">
      <c r="A222" s="5" t="s">
        <v>516</v>
      </c>
    </row>
    <row r="223" spans="1:4" x14ac:dyDescent="0.25">
      <c r="A223" s="5" t="s">
        <v>456</v>
      </c>
    </row>
    <row r="224" spans="1:4" x14ac:dyDescent="0.25">
      <c r="A224" s="4" t="s">
        <v>301</v>
      </c>
    </row>
    <row r="225" spans="1:1" x14ac:dyDescent="0.25">
      <c r="A225" s="5" t="s">
        <v>300</v>
      </c>
    </row>
    <row r="226" spans="1:1" x14ac:dyDescent="0.25">
      <c r="A226" s="5" t="s">
        <v>491</v>
      </c>
    </row>
    <row r="227" spans="1:1" x14ac:dyDescent="0.25">
      <c r="A227" s="5" t="s">
        <v>490</v>
      </c>
    </row>
    <row r="228" spans="1:1" x14ac:dyDescent="0.25">
      <c r="A228" s="4" t="s">
        <v>225</v>
      </c>
    </row>
    <row r="229" spans="1:1" x14ac:dyDescent="0.25">
      <c r="A229" s="5" t="s">
        <v>224</v>
      </c>
    </row>
    <row r="230" spans="1:1" x14ac:dyDescent="0.25">
      <c r="A230" s="3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E341-7AFE-4F37-BFAA-E6E75625C19F}">
  <dimension ref="A1:GT160"/>
  <sheetViews>
    <sheetView workbookViewId="0"/>
  </sheetViews>
  <sheetFormatPr defaultRowHeight="15" x14ac:dyDescent="0.25"/>
  <cols>
    <col min="1" max="1" width="33" bestFit="1" customWidth="1"/>
    <col min="2" max="2" width="13" bestFit="1" customWidth="1"/>
    <col min="3" max="3" width="12.42578125" bestFit="1" customWidth="1"/>
    <col min="4" max="4" width="12.28515625" bestFit="1" customWidth="1"/>
    <col min="5" max="5" width="14" bestFit="1" customWidth="1"/>
    <col min="6" max="6" width="14.7109375" bestFit="1" customWidth="1"/>
    <col min="7" max="7" width="11.42578125" bestFit="1" customWidth="1"/>
    <col min="8" max="8" width="14.28515625" bestFit="1" customWidth="1"/>
    <col min="9" max="9" width="10.28515625" bestFit="1" customWidth="1"/>
    <col min="10" max="10" width="13.7109375" bestFit="1" customWidth="1"/>
    <col min="11" max="11" width="14.7109375" bestFit="1" customWidth="1"/>
    <col min="12" max="12" width="12" bestFit="1" customWidth="1"/>
    <col min="13" max="13" width="14.42578125" bestFit="1" customWidth="1"/>
    <col min="14" max="14" width="14.28515625" bestFit="1" customWidth="1"/>
    <col min="15" max="15" width="13.7109375" bestFit="1" customWidth="1"/>
    <col min="16" max="16" width="13.5703125" bestFit="1" customWidth="1"/>
    <col min="17" max="17" width="16.85546875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12.85546875" bestFit="1" customWidth="1"/>
    <col min="22" max="22" width="13.5703125" bestFit="1" customWidth="1"/>
    <col min="23" max="23" width="13.85546875" bestFit="1" customWidth="1"/>
    <col min="24" max="24" width="15.140625" bestFit="1" customWidth="1"/>
    <col min="25" max="25" width="11" bestFit="1" customWidth="1"/>
    <col min="26" max="26" width="18.7109375" bestFit="1" customWidth="1"/>
    <col min="27" max="27" width="9.42578125" bestFit="1" customWidth="1"/>
    <col min="28" max="28" width="12.28515625" bestFit="1" customWidth="1"/>
    <col min="29" max="29" width="14.42578125" bestFit="1" customWidth="1"/>
    <col min="30" max="30" width="18.85546875" bestFit="1" customWidth="1"/>
    <col min="31" max="31" width="15.7109375" bestFit="1" customWidth="1"/>
    <col min="32" max="32" width="15.28515625" bestFit="1" customWidth="1"/>
    <col min="33" max="33" width="14" bestFit="1" customWidth="1"/>
    <col min="34" max="34" width="20.42578125" bestFit="1" customWidth="1"/>
    <col min="35" max="35" width="17.85546875" bestFit="1" customWidth="1"/>
    <col min="36" max="36" width="19.85546875" bestFit="1" customWidth="1"/>
    <col min="37" max="37" width="18.7109375" bestFit="1" customWidth="1"/>
    <col min="38" max="38" width="20.7109375" bestFit="1" customWidth="1"/>
    <col min="39" max="39" width="17.85546875" bestFit="1" customWidth="1"/>
    <col min="40" max="40" width="22" bestFit="1" customWidth="1"/>
    <col min="41" max="41" width="19.7109375" bestFit="1" customWidth="1"/>
    <col min="42" max="42" width="15.140625" bestFit="1" customWidth="1"/>
    <col min="43" max="43" width="16.140625" bestFit="1" customWidth="1"/>
    <col min="44" max="44" width="10.85546875" bestFit="1" customWidth="1"/>
    <col min="45" max="45" width="14.7109375" bestFit="1" customWidth="1"/>
    <col min="46" max="46" width="11.85546875" bestFit="1" customWidth="1"/>
    <col min="47" max="47" width="13.7109375" bestFit="1" customWidth="1"/>
    <col min="48" max="48" width="14.42578125" bestFit="1" customWidth="1"/>
    <col min="49" max="49" width="10" bestFit="1" customWidth="1"/>
    <col min="50" max="51" width="14.7109375" bestFit="1" customWidth="1"/>
    <col min="52" max="52" width="22.28515625" bestFit="1" customWidth="1"/>
    <col min="53" max="53" width="17.85546875" bestFit="1" customWidth="1"/>
    <col min="54" max="54" width="12.85546875" bestFit="1" customWidth="1"/>
    <col min="55" max="55" width="16.7109375" bestFit="1" customWidth="1"/>
    <col min="56" max="56" width="13.5703125" bestFit="1" customWidth="1"/>
    <col min="57" max="57" width="15.7109375" bestFit="1" customWidth="1"/>
    <col min="58" max="58" width="13.28515625" bestFit="1" customWidth="1"/>
    <col min="59" max="59" width="15.28515625" bestFit="1" customWidth="1"/>
    <col min="60" max="60" width="9" bestFit="1" customWidth="1"/>
    <col min="61" max="61" width="9.85546875" bestFit="1" customWidth="1"/>
    <col min="62" max="62" width="12" bestFit="1" customWidth="1"/>
    <col min="63" max="63" width="12.28515625" bestFit="1" customWidth="1"/>
    <col min="64" max="64" width="13.42578125" bestFit="1" customWidth="1"/>
    <col min="65" max="65" width="15.140625" bestFit="1" customWidth="1"/>
    <col min="66" max="66" width="11.28515625" bestFit="1" customWidth="1"/>
    <col min="67" max="67" width="11" bestFit="1" customWidth="1"/>
    <col min="68" max="68" width="13.140625" bestFit="1" customWidth="1"/>
    <col min="69" max="69" width="16.140625" bestFit="1" customWidth="1"/>
    <col min="70" max="70" width="13.7109375" bestFit="1" customWidth="1"/>
    <col min="71" max="71" width="15" bestFit="1" customWidth="1"/>
    <col min="72" max="72" width="11.42578125" bestFit="1" customWidth="1"/>
    <col min="73" max="73" width="14.85546875" bestFit="1" customWidth="1"/>
    <col min="74" max="74" width="10.28515625" bestFit="1" customWidth="1"/>
    <col min="75" max="75" width="12.5703125" bestFit="1" customWidth="1"/>
    <col min="76" max="76" width="12.28515625" bestFit="1" customWidth="1"/>
    <col min="77" max="77" width="14" bestFit="1" customWidth="1"/>
    <col min="78" max="78" width="12.140625" bestFit="1" customWidth="1"/>
    <col min="79" max="79" width="12.42578125" bestFit="1" customWidth="1"/>
    <col min="80" max="80" width="18.5703125" bestFit="1" customWidth="1"/>
    <col min="81" max="81" width="14.85546875" bestFit="1" customWidth="1"/>
    <col min="82" max="82" width="11.85546875" bestFit="1" customWidth="1"/>
    <col min="83" max="83" width="13.42578125" bestFit="1" customWidth="1"/>
    <col min="84" max="84" width="9" bestFit="1" customWidth="1"/>
    <col min="85" max="86" width="11" bestFit="1" customWidth="1"/>
    <col min="87" max="87" width="8.85546875" bestFit="1" customWidth="1"/>
    <col min="88" max="88" width="12.42578125" bestFit="1" customWidth="1"/>
    <col min="89" max="89" width="18.28515625" bestFit="1" customWidth="1"/>
    <col min="90" max="90" width="16" bestFit="1" customWidth="1"/>
    <col min="91" max="92" width="15.7109375" bestFit="1" customWidth="1"/>
    <col min="93" max="93" width="16.7109375" bestFit="1" customWidth="1"/>
    <col min="94" max="94" width="15.5703125" bestFit="1" customWidth="1"/>
    <col min="95" max="95" width="14.28515625" bestFit="1" customWidth="1"/>
    <col min="96" max="96" width="10" bestFit="1" customWidth="1"/>
    <col min="97" max="97" width="12.85546875" bestFit="1" customWidth="1"/>
    <col min="98" max="98" width="11" bestFit="1" customWidth="1"/>
    <col min="99" max="99" width="11.28515625" bestFit="1" customWidth="1"/>
    <col min="100" max="100" width="12.42578125" bestFit="1" customWidth="1"/>
    <col min="101" max="101" width="17.7109375" bestFit="1" customWidth="1"/>
    <col min="102" max="102" width="13.5703125" bestFit="1" customWidth="1"/>
    <col min="103" max="103" width="13.140625" bestFit="1" customWidth="1"/>
    <col min="104" max="104" width="12.140625" bestFit="1" customWidth="1"/>
    <col min="105" max="105" width="13.28515625" bestFit="1" customWidth="1"/>
    <col min="106" max="106" width="12.42578125" bestFit="1" customWidth="1"/>
    <col min="107" max="107" width="15.28515625" bestFit="1" customWidth="1"/>
    <col min="108" max="108" width="15.5703125" bestFit="1" customWidth="1"/>
    <col min="109" max="109" width="19.28515625" bestFit="1" customWidth="1"/>
    <col min="110" max="110" width="10.7109375" bestFit="1" customWidth="1"/>
    <col min="111" max="111" width="14.7109375" bestFit="1" customWidth="1"/>
    <col min="112" max="112" width="14.28515625" bestFit="1" customWidth="1"/>
    <col min="113" max="113" width="9.28515625" bestFit="1" customWidth="1"/>
    <col min="114" max="114" width="12.28515625" bestFit="1" customWidth="1"/>
    <col min="115" max="115" width="18" bestFit="1" customWidth="1"/>
    <col min="116" max="116" width="15.7109375" bestFit="1" customWidth="1"/>
    <col min="117" max="117" width="11.7109375" bestFit="1" customWidth="1"/>
    <col min="118" max="118" width="13.5703125" bestFit="1" customWidth="1"/>
    <col min="119" max="120" width="11.42578125" bestFit="1" customWidth="1"/>
    <col min="121" max="121" width="13.140625" bestFit="1" customWidth="1"/>
    <col min="122" max="123" width="11.140625" bestFit="1" customWidth="1"/>
    <col min="124" max="124" width="14" bestFit="1" customWidth="1"/>
    <col min="125" max="125" width="12.85546875" bestFit="1" customWidth="1"/>
    <col min="126" max="126" width="14" bestFit="1" customWidth="1"/>
    <col min="127" max="127" width="12.5703125" bestFit="1" customWidth="1"/>
    <col min="128" max="128" width="13.7109375" bestFit="1" customWidth="1"/>
    <col min="129" max="129" width="16.5703125" bestFit="1" customWidth="1"/>
    <col min="130" max="130" width="13.5703125" bestFit="1" customWidth="1"/>
    <col min="131" max="131" width="19.140625" bestFit="1" customWidth="1"/>
    <col min="132" max="132" width="13.5703125" bestFit="1" customWidth="1"/>
    <col min="133" max="133" width="18.28515625" bestFit="1" customWidth="1"/>
    <col min="134" max="134" width="13.5703125" bestFit="1" customWidth="1"/>
    <col min="135" max="135" width="15.140625" bestFit="1" customWidth="1"/>
    <col min="136" max="136" width="15.5703125" bestFit="1" customWidth="1"/>
    <col min="137" max="137" width="15.42578125" bestFit="1" customWidth="1"/>
    <col min="138" max="138" width="14.28515625" bestFit="1" customWidth="1"/>
    <col min="139" max="139" width="13.85546875" bestFit="1" customWidth="1"/>
    <col min="140" max="140" width="18.140625" bestFit="1" customWidth="1"/>
    <col min="141" max="141" width="16.85546875" bestFit="1" customWidth="1"/>
    <col min="142" max="142" width="23.7109375" bestFit="1" customWidth="1"/>
    <col min="143" max="143" width="20" bestFit="1" customWidth="1"/>
    <col min="144" max="144" width="17.85546875" bestFit="1" customWidth="1"/>
    <col min="145" max="145" width="23.140625" bestFit="1" customWidth="1"/>
    <col min="146" max="146" width="15.85546875" bestFit="1" customWidth="1"/>
    <col min="147" max="147" width="12" bestFit="1" customWidth="1"/>
    <col min="148" max="148" width="16.7109375" bestFit="1" customWidth="1"/>
    <col min="149" max="149" width="13.140625" bestFit="1" customWidth="1"/>
    <col min="150" max="150" width="13.5703125" bestFit="1" customWidth="1"/>
    <col min="151" max="151" width="13.42578125" bestFit="1" customWidth="1"/>
    <col min="152" max="152" width="12.5703125" bestFit="1" customWidth="1"/>
    <col min="153" max="153" width="13.42578125" bestFit="1" customWidth="1"/>
    <col min="154" max="154" width="12.85546875" bestFit="1" customWidth="1"/>
    <col min="155" max="156" width="12" bestFit="1" customWidth="1"/>
    <col min="157" max="157" width="13.28515625" bestFit="1" customWidth="1"/>
    <col min="158" max="158" width="12.85546875" bestFit="1" customWidth="1"/>
    <col min="159" max="159" width="12" bestFit="1" customWidth="1"/>
    <col min="160" max="160" width="18" bestFit="1" customWidth="1"/>
    <col min="161" max="161" width="13.140625" bestFit="1" customWidth="1"/>
    <col min="162" max="162" width="14.140625" bestFit="1" customWidth="1"/>
    <col min="163" max="163" width="14.5703125" bestFit="1" customWidth="1"/>
    <col min="164" max="164" width="14.85546875" bestFit="1" customWidth="1"/>
    <col min="165" max="165" width="13.5703125" bestFit="1" customWidth="1"/>
    <col min="166" max="166" width="15.42578125" bestFit="1" customWidth="1"/>
    <col min="167" max="167" width="15" bestFit="1" customWidth="1"/>
    <col min="168" max="168" width="12.28515625" bestFit="1" customWidth="1"/>
    <col min="169" max="169" width="10.28515625" bestFit="1" customWidth="1"/>
    <col min="170" max="170" width="13.140625" bestFit="1" customWidth="1"/>
    <col min="171" max="171" width="18.7109375" bestFit="1" customWidth="1"/>
    <col min="172" max="172" width="16.85546875" bestFit="1" customWidth="1"/>
    <col min="173" max="173" width="21.85546875" bestFit="1" customWidth="1"/>
    <col min="174" max="174" width="11" bestFit="1" customWidth="1"/>
    <col min="175" max="175" width="13.28515625" bestFit="1" customWidth="1"/>
    <col min="176" max="176" width="11.28515625" bestFit="1" customWidth="1"/>
    <col min="177" max="177" width="14.28515625" bestFit="1" customWidth="1"/>
    <col min="178" max="178" width="14.42578125" bestFit="1" customWidth="1"/>
    <col min="179" max="179" width="14.28515625" bestFit="1" customWidth="1"/>
    <col min="180" max="180" width="12.5703125" bestFit="1" customWidth="1"/>
    <col min="181" max="181" width="16.42578125" bestFit="1" customWidth="1"/>
    <col min="182" max="182" width="16.140625" bestFit="1" customWidth="1"/>
    <col min="183" max="183" width="15.28515625" bestFit="1" customWidth="1"/>
    <col min="184" max="184" width="13.7109375" bestFit="1" customWidth="1"/>
    <col min="185" max="185" width="11.7109375" bestFit="1" customWidth="1"/>
    <col min="186" max="186" width="10.7109375" bestFit="1" customWidth="1"/>
    <col min="187" max="187" width="14.5703125" bestFit="1" customWidth="1"/>
    <col min="188" max="188" width="14.7109375" bestFit="1" customWidth="1"/>
    <col min="189" max="189" width="13.85546875" bestFit="1" customWidth="1"/>
    <col min="190" max="190" width="15.5703125" bestFit="1" customWidth="1"/>
    <col min="191" max="191" width="13.5703125" bestFit="1" customWidth="1"/>
    <col min="192" max="192" width="12.5703125" bestFit="1" customWidth="1"/>
    <col min="193" max="193" width="12.140625" bestFit="1" customWidth="1"/>
    <col min="194" max="194" width="9.42578125" bestFit="1" customWidth="1"/>
    <col min="195" max="195" width="16.7109375" bestFit="1" customWidth="1"/>
    <col min="196" max="196" width="14.85546875" bestFit="1" customWidth="1"/>
    <col min="197" max="197" width="17.7109375" bestFit="1" customWidth="1"/>
    <col min="198" max="198" width="13.5703125" bestFit="1" customWidth="1"/>
    <col min="199" max="199" width="16.140625" bestFit="1" customWidth="1"/>
    <col min="200" max="200" width="12.5703125" bestFit="1" customWidth="1"/>
    <col min="201" max="201" width="13.7109375" bestFit="1" customWidth="1"/>
    <col min="202" max="202" width="11.28515625" bestFit="1" customWidth="1"/>
  </cols>
  <sheetData>
    <row r="1" spans="1:202" x14ac:dyDescent="0.25">
      <c r="A1" s="2" t="s">
        <v>94</v>
      </c>
      <c r="B1" s="2" t="s">
        <v>97</v>
      </c>
    </row>
    <row r="2" spans="1:202" x14ac:dyDescent="0.25">
      <c r="A2" s="2" t="s">
        <v>100</v>
      </c>
      <c r="B2" t="s">
        <v>208</v>
      </c>
      <c r="C2" t="s">
        <v>438</v>
      </c>
      <c r="D2" t="s">
        <v>395</v>
      </c>
      <c r="E2" t="s">
        <v>160</v>
      </c>
      <c r="F2" t="s">
        <v>405</v>
      </c>
      <c r="G2" t="s">
        <v>454</v>
      </c>
      <c r="H2" t="s">
        <v>154</v>
      </c>
      <c r="I2" t="s">
        <v>459</v>
      </c>
      <c r="J2" t="s">
        <v>457</v>
      </c>
      <c r="K2" t="s">
        <v>370</v>
      </c>
      <c r="L2" t="s">
        <v>424</v>
      </c>
      <c r="M2" t="s">
        <v>393</v>
      </c>
      <c r="N2" t="s">
        <v>176</v>
      </c>
      <c r="O2" t="s">
        <v>468</v>
      </c>
      <c r="P2" t="s">
        <v>244</v>
      </c>
      <c r="Q2" t="s">
        <v>236</v>
      </c>
      <c r="R2" t="s">
        <v>348</v>
      </c>
      <c r="S2" t="s">
        <v>350</v>
      </c>
      <c r="T2" t="s">
        <v>200</v>
      </c>
      <c r="U2" t="s">
        <v>391</v>
      </c>
      <c r="V2" t="s">
        <v>316</v>
      </c>
      <c r="W2" t="s">
        <v>451</v>
      </c>
      <c r="X2" t="s">
        <v>233</v>
      </c>
      <c r="Y2" t="s">
        <v>481</v>
      </c>
      <c r="Z2" t="s">
        <v>324</v>
      </c>
      <c r="AA2" t="s">
        <v>411</v>
      </c>
      <c r="AB2" t="s">
        <v>294</v>
      </c>
      <c r="AC2" t="s">
        <v>292</v>
      </c>
      <c r="AD2" t="s">
        <v>311</v>
      </c>
      <c r="AE2" t="s">
        <v>240</v>
      </c>
      <c r="AF2" t="s">
        <v>381</v>
      </c>
      <c r="AG2" t="s">
        <v>484</v>
      </c>
      <c r="AH2" t="s">
        <v>308</v>
      </c>
      <c r="AI2" t="s">
        <v>264</v>
      </c>
      <c r="AJ2" t="s">
        <v>469</v>
      </c>
      <c r="AK2" t="s">
        <v>380</v>
      </c>
      <c r="AL2" t="s">
        <v>387</v>
      </c>
      <c r="AM2" t="s">
        <v>106</v>
      </c>
      <c r="AN2" t="s">
        <v>431</v>
      </c>
      <c r="AO2" t="s">
        <v>251</v>
      </c>
      <c r="AP2" t="s">
        <v>117</v>
      </c>
      <c r="AQ2" t="s">
        <v>188</v>
      </c>
      <c r="AR2" t="s">
        <v>473</v>
      </c>
      <c r="AS2" t="s">
        <v>178</v>
      </c>
      <c r="AT2" t="s">
        <v>339</v>
      </c>
      <c r="AU2" t="s">
        <v>228</v>
      </c>
      <c r="AV2" t="s">
        <v>242</v>
      </c>
      <c r="AW2" t="s">
        <v>455</v>
      </c>
      <c r="AX2" t="s">
        <v>351</v>
      </c>
      <c r="AY2" t="s">
        <v>127</v>
      </c>
      <c r="AZ2" t="s">
        <v>329</v>
      </c>
      <c r="BA2" t="s">
        <v>219</v>
      </c>
      <c r="BB2" t="s">
        <v>388</v>
      </c>
      <c r="BC2" t="s">
        <v>442</v>
      </c>
      <c r="BD2" t="s">
        <v>374</v>
      </c>
      <c r="BE2" t="s">
        <v>480</v>
      </c>
      <c r="BF2" t="s">
        <v>282</v>
      </c>
      <c r="BG2" t="s">
        <v>276</v>
      </c>
      <c r="BH2" t="s">
        <v>353</v>
      </c>
      <c r="BI2" t="s">
        <v>272</v>
      </c>
      <c r="BJ2" t="s">
        <v>447</v>
      </c>
      <c r="BK2" t="s">
        <v>109</v>
      </c>
      <c r="BL2" t="s">
        <v>402</v>
      </c>
      <c r="BM2" t="s">
        <v>404</v>
      </c>
      <c r="BN2" t="s">
        <v>285</v>
      </c>
      <c r="BO2" t="s">
        <v>354</v>
      </c>
      <c r="BP2" t="s">
        <v>361</v>
      </c>
      <c r="BQ2" t="s">
        <v>257</v>
      </c>
      <c r="BR2" t="s">
        <v>368</v>
      </c>
      <c r="BS2" t="s">
        <v>204</v>
      </c>
      <c r="BT2" t="s">
        <v>313</v>
      </c>
      <c r="BU2" t="s">
        <v>444</v>
      </c>
      <c r="BV2" t="s">
        <v>450</v>
      </c>
      <c r="BW2" t="s">
        <v>397</v>
      </c>
      <c r="BX2" t="s">
        <v>323</v>
      </c>
      <c r="BY2" t="s">
        <v>433</v>
      </c>
      <c r="BZ2" t="s">
        <v>352</v>
      </c>
      <c r="CA2" t="s">
        <v>332</v>
      </c>
      <c r="CB2" t="s">
        <v>425</v>
      </c>
      <c r="CC2" t="s">
        <v>169</v>
      </c>
      <c r="CD2" t="s">
        <v>319</v>
      </c>
      <c r="CE2" t="s">
        <v>328</v>
      </c>
      <c r="CF2" t="s">
        <v>280</v>
      </c>
      <c r="CG2" t="s">
        <v>135</v>
      </c>
      <c r="CH2" t="s">
        <v>408</v>
      </c>
      <c r="CI2" t="s">
        <v>470</v>
      </c>
      <c r="CJ2" t="s">
        <v>335</v>
      </c>
      <c r="CK2" t="s">
        <v>167</v>
      </c>
      <c r="CL2" t="s">
        <v>226</v>
      </c>
      <c r="CM2" t="s">
        <v>269</v>
      </c>
      <c r="CN2" t="s">
        <v>385</v>
      </c>
      <c r="CO2" t="s">
        <v>220</v>
      </c>
      <c r="CP2" t="s">
        <v>275</v>
      </c>
      <c r="CQ2" t="s">
        <v>254</v>
      </c>
      <c r="CR2" t="s">
        <v>418</v>
      </c>
      <c r="CS2" t="s">
        <v>325</v>
      </c>
      <c r="CT2" t="s">
        <v>435</v>
      </c>
      <c r="CU2" t="s">
        <v>437</v>
      </c>
      <c r="CV2" t="s">
        <v>364</v>
      </c>
      <c r="CW2" t="s">
        <v>121</v>
      </c>
      <c r="CX2" t="s">
        <v>346</v>
      </c>
      <c r="CY2" t="s">
        <v>416</v>
      </c>
      <c r="CZ2" t="s">
        <v>182</v>
      </c>
      <c r="DA2" t="s">
        <v>427</v>
      </c>
      <c r="DB2" t="s">
        <v>401</v>
      </c>
      <c r="DC2" t="s">
        <v>357</v>
      </c>
      <c r="DD2" t="s">
        <v>298</v>
      </c>
      <c r="DE2" t="s">
        <v>386</v>
      </c>
      <c r="DF2" t="s">
        <v>420</v>
      </c>
      <c r="DG2" t="s">
        <v>150</v>
      </c>
      <c r="DH2" t="s">
        <v>321</v>
      </c>
      <c r="DI2" t="s">
        <v>467</v>
      </c>
      <c r="DJ2" t="s">
        <v>223</v>
      </c>
      <c r="DK2" t="s">
        <v>337</v>
      </c>
      <c r="DL2" t="s">
        <v>293</v>
      </c>
      <c r="DM2" t="s">
        <v>366</v>
      </c>
      <c r="DN2" t="s">
        <v>302</v>
      </c>
      <c r="DO2" t="s">
        <v>286</v>
      </c>
      <c r="DP2" t="s">
        <v>288</v>
      </c>
      <c r="DQ2" t="s">
        <v>334</v>
      </c>
      <c r="DR2" t="s">
        <v>113</v>
      </c>
      <c r="DS2" t="s">
        <v>474</v>
      </c>
      <c r="DT2" t="s">
        <v>378</v>
      </c>
      <c r="DU2" t="s">
        <v>303</v>
      </c>
      <c r="DV2" t="s">
        <v>157</v>
      </c>
      <c r="DW2" t="s">
        <v>315</v>
      </c>
      <c r="DX2" t="s">
        <v>432</v>
      </c>
      <c r="DY2" t="s">
        <v>327</v>
      </c>
      <c r="DZ2" t="s">
        <v>318</v>
      </c>
      <c r="EA2" t="s">
        <v>453</v>
      </c>
      <c r="EB2" t="s">
        <v>172</v>
      </c>
      <c r="EC2" t="s">
        <v>261</v>
      </c>
      <c r="ED2" t="s">
        <v>175</v>
      </c>
      <c r="EE2" t="s">
        <v>124</v>
      </c>
      <c r="EF2" t="s">
        <v>217</v>
      </c>
      <c r="EG2" t="s">
        <v>419</v>
      </c>
      <c r="EH2" t="s">
        <v>163</v>
      </c>
      <c r="EI2" t="s">
        <v>426</v>
      </c>
      <c r="EJ2" t="s">
        <v>259</v>
      </c>
      <c r="EK2" t="s">
        <v>452</v>
      </c>
      <c r="EL2" t="s">
        <v>477</v>
      </c>
      <c r="EM2" t="s">
        <v>211</v>
      </c>
      <c r="EN2" t="s">
        <v>462</v>
      </c>
      <c r="EO2" t="s">
        <v>306</v>
      </c>
      <c r="EP2" t="s">
        <v>445</v>
      </c>
      <c r="EQ2" t="s">
        <v>422</v>
      </c>
      <c r="ER2" t="s">
        <v>356</v>
      </c>
      <c r="ES2" t="s">
        <v>143</v>
      </c>
      <c r="ET2" t="s">
        <v>291</v>
      </c>
      <c r="EU2" t="s">
        <v>440</v>
      </c>
      <c r="EV2" t="s">
        <v>185</v>
      </c>
      <c r="EW2" t="s">
        <v>460</v>
      </c>
      <c r="EX2" t="s">
        <v>439</v>
      </c>
      <c r="EY2" t="s">
        <v>139</v>
      </c>
      <c r="EZ2" t="s">
        <v>482</v>
      </c>
      <c r="FA2" t="s">
        <v>266</v>
      </c>
      <c r="FB2" t="s">
        <v>406</v>
      </c>
      <c r="FC2" t="s">
        <v>147</v>
      </c>
      <c r="FD2" t="s">
        <v>376</v>
      </c>
      <c r="FE2" t="s">
        <v>320</v>
      </c>
      <c r="FF2" t="s">
        <v>330</v>
      </c>
      <c r="FG2" t="s">
        <v>394</v>
      </c>
      <c r="FH2" t="s">
        <v>279</v>
      </c>
      <c r="FI2" t="s">
        <v>383</v>
      </c>
      <c r="FJ2" t="s">
        <v>463</v>
      </c>
      <c r="FK2" t="s">
        <v>331</v>
      </c>
      <c r="FL2" t="s">
        <v>384</v>
      </c>
      <c r="FM2" t="s">
        <v>343</v>
      </c>
      <c r="FN2" t="s">
        <v>310</v>
      </c>
      <c r="FO2" t="s">
        <v>436</v>
      </c>
      <c r="FP2" t="s">
        <v>194</v>
      </c>
      <c r="FQ2" t="s">
        <v>341</v>
      </c>
      <c r="FR2" t="s">
        <v>359</v>
      </c>
      <c r="FS2" t="s">
        <v>249</v>
      </c>
      <c r="FT2" t="s">
        <v>191</v>
      </c>
      <c r="FU2" t="s">
        <v>465</v>
      </c>
      <c r="FV2" t="s">
        <v>215</v>
      </c>
      <c r="FW2" t="s">
        <v>472</v>
      </c>
      <c r="FX2" t="s">
        <v>429</v>
      </c>
      <c r="FY2" t="s">
        <v>234</v>
      </c>
      <c r="FZ2" t="s">
        <v>246</v>
      </c>
      <c r="GA2" t="s">
        <v>475</v>
      </c>
      <c r="GB2" t="s">
        <v>464</v>
      </c>
      <c r="GC2" t="s">
        <v>131</v>
      </c>
      <c r="GD2" t="s">
        <v>360</v>
      </c>
      <c r="GE2" t="s">
        <v>197</v>
      </c>
      <c r="GF2" t="s">
        <v>478</v>
      </c>
      <c r="GG2" t="s">
        <v>355</v>
      </c>
      <c r="GH2" t="s">
        <v>229</v>
      </c>
      <c r="GI2" t="s">
        <v>403</v>
      </c>
      <c r="GJ2" t="s">
        <v>449</v>
      </c>
      <c r="GK2" t="s">
        <v>399</v>
      </c>
      <c r="GL2" t="s">
        <v>483</v>
      </c>
      <c r="GM2" t="s">
        <v>299</v>
      </c>
      <c r="GN2" t="s">
        <v>413</v>
      </c>
      <c r="GO2" t="s">
        <v>441</v>
      </c>
      <c r="GP2" t="s">
        <v>295</v>
      </c>
      <c r="GQ2" t="s">
        <v>471</v>
      </c>
      <c r="GR2" t="s">
        <v>461</v>
      </c>
      <c r="GS2" t="s">
        <v>239</v>
      </c>
      <c r="GT2" t="s">
        <v>87</v>
      </c>
    </row>
    <row r="3" spans="1:202" x14ac:dyDescent="0.25">
      <c r="A3" s="3" t="s">
        <v>248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</row>
    <row r="4" spans="1:202" x14ac:dyDescent="0.25">
      <c r="A4" s="4" t="s">
        <v>247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>
        <v>1</v>
      </c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>
        <v>1</v>
      </c>
    </row>
    <row r="5" spans="1:202" x14ac:dyDescent="0.25">
      <c r="A5" s="3" t="s">
        <v>210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</row>
    <row r="6" spans="1:202" x14ac:dyDescent="0.25">
      <c r="A6" s="4" t="s">
        <v>209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>
        <v>1</v>
      </c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>
        <v>1</v>
      </c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>
        <v>1</v>
      </c>
      <c r="EL6" s="8"/>
      <c r="EM6" s="8">
        <v>1</v>
      </c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>
        <v>1</v>
      </c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>
        <v>1</v>
      </c>
      <c r="GQ6" s="8"/>
      <c r="GR6" s="8"/>
      <c r="GS6" s="8"/>
      <c r="GT6" s="8">
        <v>6</v>
      </c>
    </row>
    <row r="7" spans="1:202" x14ac:dyDescent="0.25">
      <c r="A7" s="3" t="s">
        <v>159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</row>
    <row r="8" spans="1:202" x14ac:dyDescent="0.25">
      <c r="A8" s="4" t="s">
        <v>245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>
        <v>1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>
        <v>1</v>
      </c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>
        <v>2</v>
      </c>
    </row>
    <row r="9" spans="1:202" x14ac:dyDescent="0.25">
      <c r="A9" s="4" t="s">
        <v>158</v>
      </c>
      <c r="B9" s="8"/>
      <c r="C9" s="8"/>
      <c r="D9" s="8">
        <v>1</v>
      </c>
      <c r="E9" s="8">
        <v>1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>
        <v>2</v>
      </c>
    </row>
    <row r="10" spans="1:202" x14ac:dyDescent="0.25">
      <c r="A10" s="4" t="s">
        <v>177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>
        <v>1</v>
      </c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>
        <v>1</v>
      </c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>
        <v>2</v>
      </c>
    </row>
    <row r="11" spans="1:202" x14ac:dyDescent="0.25">
      <c r="A11" s="3" t="s">
        <v>171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</row>
    <row r="12" spans="1:202" x14ac:dyDescent="0.25">
      <c r="A12" s="4" t="s">
        <v>170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>
        <v>1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>
        <v>1</v>
      </c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>
        <v>2</v>
      </c>
    </row>
    <row r="13" spans="1:202" x14ac:dyDescent="0.25">
      <c r="A13" s="4" t="s">
        <v>379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>
        <v>1</v>
      </c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>
        <v>1</v>
      </c>
    </row>
    <row r="14" spans="1:202" x14ac:dyDescent="0.25">
      <c r="A14" s="3" t="s">
        <v>181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</row>
    <row r="15" spans="1:202" x14ac:dyDescent="0.25">
      <c r="A15" s="4" t="s">
        <v>180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>
        <v>1</v>
      </c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>
        <v>1</v>
      </c>
    </row>
    <row r="16" spans="1:202" x14ac:dyDescent="0.25">
      <c r="A16" s="4" t="s">
        <v>428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>
        <v>1</v>
      </c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>
        <v>1</v>
      </c>
    </row>
    <row r="17" spans="1:202" x14ac:dyDescent="0.25">
      <c r="A17" s="3" t="s">
        <v>187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</row>
    <row r="18" spans="1:202" x14ac:dyDescent="0.25">
      <c r="A18" s="4" t="s">
        <v>186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>
        <v>1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>
        <v>1</v>
      </c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>
        <v>1</v>
      </c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>
        <v>1</v>
      </c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>
        <v>4</v>
      </c>
    </row>
    <row r="19" spans="1:202" x14ac:dyDescent="0.25">
      <c r="A19" s="3" t="s">
        <v>263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</row>
    <row r="20" spans="1:202" x14ac:dyDescent="0.25">
      <c r="A20" s="4" t="s">
        <v>262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>
        <v>1</v>
      </c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>
        <v>1</v>
      </c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>
        <v>2</v>
      </c>
    </row>
    <row r="21" spans="1:202" x14ac:dyDescent="0.25">
      <c r="A21" s="3" t="s">
        <v>274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</row>
    <row r="22" spans="1:202" x14ac:dyDescent="0.25">
      <c r="A22" s="4" t="s">
        <v>273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>
        <v>1</v>
      </c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>
        <v>1</v>
      </c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>
        <v>1</v>
      </c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>
        <v>3</v>
      </c>
    </row>
    <row r="23" spans="1:202" x14ac:dyDescent="0.25">
      <c r="A23" s="4" t="s">
        <v>476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>
        <v>1</v>
      </c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>
        <v>1</v>
      </c>
    </row>
    <row r="24" spans="1:202" x14ac:dyDescent="0.25">
      <c r="A24" s="3" t="s">
        <v>203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</row>
    <row r="25" spans="1:202" x14ac:dyDescent="0.25">
      <c r="A25" s="4" t="s">
        <v>202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>
        <v>1</v>
      </c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>
        <v>1</v>
      </c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>
        <v>1</v>
      </c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>
        <v>1</v>
      </c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>
        <v>1</v>
      </c>
      <c r="GN25" s="8"/>
      <c r="GO25" s="8"/>
      <c r="GP25" s="8"/>
      <c r="GQ25" s="8"/>
      <c r="GR25" s="8"/>
      <c r="GS25" s="8"/>
      <c r="GT25" s="8">
        <v>5</v>
      </c>
    </row>
    <row r="26" spans="1:202" x14ac:dyDescent="0.25">
      <c r="A26" s="3" t="s">
        <v>142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</row>
    <row r="27" spans="1:202" x14ac:dyDescent="0.25">
      <c r="A27" s="4" t="s">
        <v>141</v>
      </c>
      <c r="B27" s="8"/>
      <c r="C27" s="8"/>
      <c r="D27" s="8"/>
      <c r="E27" s="8"/>
      <c r="F27" s="8"/>
      <c r="G27" s="8">
        <v>1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>
        <v>1</v>
      </c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>
        <v>1</v>
      </c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>
        <v>3</v>
      </c>
    </row>
    <row r="28" spans="1:202" x14ac:dyDescent="0.25">
      <c r="A28" s="4" t="s">
        <v>326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>
        <v>1</v>
      </c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>
        <v>1</v>
      </c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>
        <v>2</v>
      </c>
    </row>
    <row r="29" spans="1:202" x14ac:dyDescent="0.25">
      <c r="A29" s="3" t="s">
        <v>126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</row>
    <row r="30" spans="1:202" x14ac:dyDescent="0.25">
      <c r="A30" s="4" t="s">
        <v>125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>
        <v>1</v>
      </c>
      <c r="AY30" s="8">
        <v>1</v>
      </c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>
        <v>1</v>
      </c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>
        <v>1</v>
      </c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>
        <v>1</v>
      </c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>
        <v>5</v>
      </c>
    </row>
    <row r="31" spans="1:202" x14ac:dyDescent="0.25">
      <c r="A31" s="3" t="s">
        <v>284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</row>
    <row r="32" spans="1:202" x14ac:dyDescent="0.25">
      <c r="A32" s="4" t="s">
        <v>365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>
        <v>1</v>
      </c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>
        <v>1</v>
      </c>
    </row>
    <row r="33" spans="1:202" x14ac:dyDescent="0.25">
      <c r="A33" s="4" t="s">
        <v>421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>
        <v>1</v>
      </c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>
        <v>1</v>
      </c>
    </row>
    <row r="34" spans="1:202" x14ac:dyDescent="0.25">
      <c r="A34" s="4" t="s">
        <v>283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>
        <v>1</v>
      </c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>
        <v>1</v>
      </c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>
        <v>2</v>
      </c>
    </row>
    <row r="35" spans="1:202" x14ac:dyDescent="0.25">
      <c r="A35" s="3" t="s">
        <v>199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</row>
    <row r="36" spans="1:202" x14ac:dyDescent="0.25">
      <c r="A36" s="4" t="s">
        <v>198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>
        <v>1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>
        <v>1</v>
      </c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>
        <v>1</v>
      </c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>
        <v>1</v>
      </c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>
        <v>4</v>
      </c>
    </row>
    <row r="37" spans="1:202" x14ac:dyDescent="0.25">
      <c r="A37" s="3" t="s">
        <v>214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</row>
    <row r="38" spans="1:202" x14ac:dyDescent="0.25">
      <c r="A38" s="4" t="s">
        <v>382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>
        <v>1</v>
      </c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>
        <v>1</v>
      </c>
    </row>
    <row r="39" spans="1:202" x14ac:dyDescent="0.25">
      <c r="A39" s="4" t="s">
        <v>333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>
        <v>1</v>
      </c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>
        <v>1</v>
      </c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>
        <v>2</v>
      </c>
    </row>
    <row r="40" spans="1:202" x14ac:dyDescent="0.25">
      <c r="A40" s="4" t="s">
        <v>213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>
        <v>1</v>
      </c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>
        <v>1</v>
      </c>
    </row>
    <row r="41" spans="1:202" x14ac:dyDescent="0.25">
      <c r="A41" s="4" t="s">
        <v>243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>
        <v>1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>
        <v>1</v>
      </c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>
        <v>2</v>
      </c>
    </row>
    <row r="42" spans="1:202" x14ac:dyDescent="0.25">
      <c r="A42" s="3" t="s">
        <v>174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</row>
    <row r="43" spans="1:202" x14ac:dyDescent="0.25">
      <c r="A43" s="4" t="s">
        <v>322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>
        <v>1</v>
      </c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>
        <v>1</v>
      </c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>
        <v>2</v>
      </c>
    </row>
    <row r="44" spans="1:202" x14ac:dyDescent="0.25">
      <c r="A44" s="4" t="s">
        <v>173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>
        <v>1</v>
      </c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>
        <v>1</v>
      </c>
      <c r="FF44" s="8"/>
      <c r="FG44" s="8"/>
      <c r="FH44" s="8"/>
      <c r="FI44" s="8"/>
      <c r="FJ44" s="8"/>
      <c r="FK44" s="8"/>
      <c r="FL44" s="8"/>
      <c r="FM44" s="8"/>
      <c r="FN44" s="8"/>
      <c r="FO44" s="8">
        <v>1</v>
      </c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>
        <v>3</v>
      </c>
    </row>
    <row r="45" spans="1:202" x14ac:dyDescent="0.25">
      <c r="A45" s="3" t="s">
        <v>108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</row>
    <row r="46" spans="1:202" x14ac:dyDescent="0.25">
      <c r="A46" s="4" t="s">
        <v>107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>
        <v>1</v>
      </c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>
        <v>1</v>
      </c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>
        <v>1</v>
      </c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>
        <v>3</v>
      </c>
    </row>
    <row r="47" spans="1:202" x14ac:dyDescent="0.25">
      <c r="A47" s="3" t="s">
        <v>120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</row>
    <row r="48" spans="1:202" x14ac:dyDescent="0.25">
      <c r="A48" s="4" t="s">
        <v>412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>
        <v>1</v>
      </c>
      <c r="GO48" s="8"/>
      <c r="GP48" s="8"/>
      <c r="GQ48" s="8"/>
      <c r="GR48" s="8"/>
      <c r="GS48" s="8"/>
      <c r="GT48" s="8">
        <v>1</v>
      </c>
    </row>
    <row r="49" spans="1:202" x14ac:dyDescent="0.25">
      <c r="A49" s="4" t="s">
        <v>119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>
        <v>1</v>
      </c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>
        <v>1</v>
      </c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>
        <v>2</v>
      </c>
    </row>
    <row r="50" spans="1:202" x14ac:dyDescent="0.25">
      <c r="A50" s="3" t="s">
        <v>222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</row>
    <row r="51" spans="1:202" x14ac:dyDescent="0.25">
      <c r="A51" s="4" t="s">
        <v>221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>
        <v>1</v>
      </c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>
        <v>1</v>
      </c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>
        <v>2</v>
      </c>
    </row>
    <row r="52" spans="1:202" x14ac:dyDescent="0.25">
      <c r="A52" s="4" t="s">
        <v>448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>
        <v>1</v>
      </c>
      <c r="GK52" s="8"/>
      <c r="GL52" s="8"/>
      <c r="GM52" s="8"/>
      <c r="GN52" s="8"/>
      <c r="GO52" s="8"/>
      <c r="GP52" s="8"/>
      <c r="GQ52" s="8"/>
      <c r="GR52" s="8"/>
      <c r="GS52" s="8"/>
      <c r="GT52" s="8">
        <v>1</v>
      </c>
    </row>
    <row r="53" spans="1:202" x14ac:dyDescent="0.25">
      <c r="A53" s="3" t="s">
        <v>190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</row>
    <row r="54" spans="1:202" x14ac:dyDescent="0.25">
      <c r="A54" s="4" t="s">
        <v>189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>
        <v>1</v>
      </c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>
        <v>1</v>
      </c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>
        <v>2</v>
      </c>
    </row>
    <row r="55" spans="1:202" x14ac:dyDescent="0.25">
      <c r="A55" s="4" t="s">
        <v>392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>
        <v>1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>
        <v>1</v>
      </c>
    </row>
    <row r="56" spans="1:202" x14ac:dyDescent="0.25">
      <c r="A56" s="3" t="s">
        <v>196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</row>
    <row r="57" spans="1:202" x14ac:dyDescent="0.25">
      <c r="A57" s="4" t="s">
        <v>195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>
        <v>1</v>
      </c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>
        <v>1</v>
      </c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>
        <v>1</v>
      </c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>
        <v>1</v>
      </c>
      <c r="GF57" s="8"/>
      <c r="GG57" s="8"/>
      <c r="GH57" s="8">
        <v>1</v>
      </c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>
        <v>5</v>
      </c>
    </row>
    <row r="58" spans="1:202" x14ac:dyDescent="0.25">
      <c r="A58" s="4" t="s">
        <v>400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>
        <v>1</v>
      </c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>
        <v>1</v>
      </c>
    </row>
    <row r="59" spans="1:202" x14ac:dyDescent="0.25">
      <c r="A59" s="4" t="s">
        <v>241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>
        <v>1</v>
      </c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>
        <v>1</v>
      </c>
    </row>
    <row r="60" spans="1:202" x14ac:dyDescent="0.25">
      <c r="A60" s="3" t="s">
        <v>134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</row>
    <row r="61" spans="1:202" x14ac:dyDescent="0.25">
      <c r="A61" s="4" t="s">
        <v>227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>
        <v>1</v>
      </c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>
        <v>1</v>
      </c>
    </row>
    <row r="62" spans="1:202" x14ac:dyDescent="0.25">
      <c r="A62" s="4" t="s">
        <v>184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>
        <v>1</v>
      </c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>
        <v>1</v>
      </c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>
        <v>2</v>
      </c>
    </row>
    <row r="63" spans="1:202" x14ac:dyDescent="0.25">
      <c r="A63" s="4" t="s">
        <v>133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>
        <v>1</v>
      </c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>
        <v>1</v>
      </c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>
        <v>2</v>
      </c>
    </row>
    <row r="64" spans="1:202" x14ac:dyDescent="0.25">
      <c r="A64" s="4" t="s">
        <v>216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>
        <v>1</v>
      </c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>
        <v>1</v>
      </c>
    </row>
    <row r="65" spans="1:202" x14ac:dyDescent="0.25">
      <c r="A65" s="3" t="s">
        <v>415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</row>
    <row r="66" spans="1:202" x14ac:dyDescent="0.25">
      <c r="A66" s="4" t="s">
        <v>414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>
        <v>1</v>
      </c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>
        <v>1</v>
      </c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>
        <v>2</v>
      </c>
    </row>
    <row r="67" spans="1:202" x14ac:dyDescent="0.25">
      <c r="A67" s="3" t="s">
        <v>232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</row>
    <row r="68" spans="1:202" x14ac:dyDescent="0.25">
      <c r="A68" s="4" t="s">
        <v>307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>
        <v>1</v>
      </c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>
        <v>1</v>
      </c>
    </row>
    <row r="69" spans="1:202" x14ac:dyDescent="0.25">
      <c r="A69" s="4" t="s">
        <v>338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>
        <v>1</v>
      </c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>
        <v>1</v>
      </c>
    </row>
    <row r="70" spans="1:202" x14ac:dyDescent="0.25">
      <c r="A70" s="4" t="s">
        <v>231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>
        <v>1</v>
      </c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>
        <v>1</v>
      </c>
    </row>
    <row r="71" spans="1:202" x14ac:dyDescent="0.25">
      <c r="A71" s="4" t="s">
        <v>407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>
        <v>1</v>
      </c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>
        <v>1</v>
      </c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>
        <v>2</v>
      </c>
    </row>
    <row r="72" spans="1:202" x14ac:dyDescent="0.25">
      <c r="A72" s="3" t="s">
        <v>305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</row>
    <row r="73" spans="1:202" x14ac:dyDescent="0.25">
      <c r="A73" s="4" t="s">
        <v>317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>
        <v>1</v>
      </c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>
        <v>1</v>
      </c>
      <c r="GR73" s="8"/>
      <c r="GS73" s="8"/>
      <c r="GT73" s="8">
        <v>2</v>
      </c>
    </row>
    <row r="74" spans="1:202" x14ac:dyDescent="0.25">
      <c r="A74" s="4" t="s">
        <v>304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>
        <v>1</v>
      </c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>
        <v>1</v>
      </c>
    </row>
    <row r="75" spans="1:202" x14ac:dyDescent="0.25">
      <c r="A75" s="4" t="s">
        <v>456</v>
      </c>
      <c r="B75" s="8"/>
      <c r="C75" s="8"/>
      <c r="D75" s="8"/>
      <c r="E75" s="8"/>
      <c r="F75" s="8"/>
      <c r="G75" s="8"/>
      <c r="H75" s="8"/>
      <c r="I75" s="8"/>
      <c r="J75" s="8">
        <v>1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>
        <v>1</v>
      </c>
    </row>
    <row r="76" spans="1:202" x14ac:dyDescent="0.25">
      <c r="A76" s="3" t="s">
        <v>193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</row>
    <row r="77" spans="1:202" x14ac:dyDescent="0.25">
      <c r="A77" s="4" t="s">
        <v>192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>
        <v>1</v>
      </c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>
        <v>1</v>
      </c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>
        <v>2</v>
      </c>
    </row>
    <row r="78" spans="1:202" x14ac:dyDescent="0.25">
      <c r="A78" s="4" t="s">
        <v>265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>
        <v>1</v>
      </c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>
        <v>1</v>
      </c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>
        <v>2</v>
      </c>
    </row>
    <row r="79" spans="1:202" x14ac:dyDescent="0.25">
      <c r="A79" s="4" t="s">
        <v>218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>
        <v>1</v>
      </c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>
        <v>1</v>
      </c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>
        <v>2</v>
      </c>
    </row>
    <row r="80" spans="1:202" x14ac:dyDescent="0.25">
      <c r="A80" s="3" t="s">
        <v>166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</row>
    <row r="81" spans="1:202" x14ac:dyDescent="0.25">
      <c r="A81" s="4" t="s">
        <v>258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>
        <v>1</v>
      </c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>
        <v>1</v>
      </c>
    </row>
    <row r="82" spans="1:202" x14ac:dyDescent="0.25">
      <c r="A82" s="4" t="s">
        <v>367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>
        <v>1</v>
      </c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>
        <v>1</v>
      </c>
    </row>
    <row r="83" spans="1:202" x14ac:dyDescent="0.25">
      <c r="A83" s="4" t="s">
        <v>165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>
        <v>1</v>
      </c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>
        <v>1</v>
      </c>
    </row>
    <row r="84" spans="1:202" x14ac:dyDescent="0.25">
      <c r="A84" s="3" t="s">
        <v>301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</row>
    <row r="85" spans="1:202" x14ac:dyDescent="0.25">
      <c r="A85" s="4" t="s">
        <v>300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>
        <v>1</v>
      </c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>
        <v>1</v>
      </c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>
        <v>2</v>
      </c>
    </row>
    <row r="86" spans="1:202" x14ac:dyDescent="0.25">
      <c r="A86" s="3" t="s">
        <v>256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</row>
    <row r="87" spans="1:202" x14ac:dyDescent="0.25">
      <c r="A87" s="4" t="s">
        <v>255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>
        <v>1</v>
      </c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>
        <v>1</v>
      </c>
    </row>
    <row r="88" spans="1:202" x14ac:dyDescent="0.25">
      <c r="A88" s="4" t="s">
        <v>336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>
        <v>1</v>
      </c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>
        <v>1</v>
      </c>
    </row>
    <row r="89" spans="1:202" x14ac:dyDescent="0.25">
      <c r="A89" s="4" t="s">
        <v>260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>
        <v>1</v>
      </c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>
        <v>1</v>
      </c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>
        <v>2</v>
      </c>
    </row>
    <row r="90" spans="1:202" x14ac:dyDescent="0.25">
      <c r="A90" s="3" t="s">
        <v>112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</row>
    <row r="91" spans="1:202" x14ac:dyDescent="0.25">
      <c r="A91" s="4" t="s">
        <v>446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>
        <v>1</v>
      </c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>
        <v>1</v>
      </c>
    </row>
    <row r="92" spans="1:202" x14ac:dyDescent="0.25">
      <c r="A92" s="4" t="s">
        <v>278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>
        <v>1</v>
      </c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>
        <v>1</v>
      </c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>
        <v>2</v>
      </c>
    </row>
    <row r="93" spans="1:202" x14ac:dyDescent="0.25">
      <c r="A93" s="4" t="s">
        <v>410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>
        <v>1</v>
      </c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>
        <v>1</v>
      </c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>
        <v>2</v>
      </c>
    </row>
    <row r="94" spans="1:202" x14ac:dyDescent="0.25">
      <c r="A94" s="4" t="s">
        <v>111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>
        <v>1</v>
      </c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>
        <v>1</v>
      </c>
    </row>
    <row r="95" spans="1:202" x14ac:dyDescent="0.25">
      <c r="A95" s="3" t="s">
        <v>253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</row>
    <row r="96" spans="1:202" x14ac:dyDescent="0.25">
      <c r="A96" s="4" t="s">
        <v>252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>
        <v>1</v>
      </c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>
        <v>1</v>
      </c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>
        <v>2</v>
      </c>
    </row>
    <row r="97" spans="1:202" x14ac:dyDescent="0.25">
      <c r="A97" s="4" t="s">
        <v>369</v>
      </c>
      <c r="B97" s="8"/>
      <c r="C97" s="8"/>
      <c r="D97" s="8"/>
      <c r="E97" s="8"/>
      <c r="F97" s="8"/>
      <c r="G97" s="8"/>
      <c r="H97" s="8"/>
      <c r="I97" s="8"/>
      <c r="J97" s="8"/>
      <c r="K97" s="8">
        <v>1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>
        <v>1</v>
      </c>
    </row>
    <row r="98" spans="1:202" x14ac:dyDescent="0.25">
      <c r="A98" s="4" t="s">
        <v>417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>
        <v>1</v>
      </c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>
        <v>1</v>
      </c>
    </row>
    <row r="99" spans="1:202" x14ac:dyDescent="0.25">
      <c r="A99" s="3" t="s">
        <v>290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</row>
    <row r="100" spans="1:202" x14ac:dyDescent="0.25">
      <c r="A100" s="4" t="s">
        <v>289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>
        <v>1</v>
      </c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>
        <v>1</v>
      </c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>
        <v>2</v>
      </c>
    </row>
    <row r="101" spans="1:202" x14ac:dyDescent="0.25">
      <c r="A101" s="4" t="s">
        <v>430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>
        <v>1</v>
      </c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>
        <v>1</v>
      </c>
    </row>
    <row r="102" spans="1:202" x14ac:dyDescent="0.25">
      <c r="A102" s="4" t="s">
        <v>479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>
        <v>1</v>
      </c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>
        <v>1</v>
      </c>
    </row>
    <row r="103" spans="1:202" x14ac:dyDescent="0.25">
      <c r="A103" s="4" t="s">
        <v>349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>
        <v>1</v>
      </c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>
        <v>1</v>
      </c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>
        <v>2</v>
      </c>
    </row>
    <row r="104" spans="1:202" x14ac:dyDescent="0.25">
      <c r="A104" s="3" t="s">
        <v>225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</row>
    <row r="105" spans="1:202" x14ac:dyDescent="0.25">
      <c r="A105" s="4" t="s">
        <v>224</v>
      </c>
      <c r="B105" s="8"/>
      <c r="C105" s="8">
        <v>1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>
        <v>1</v>
      </c>
      <c r="CM105" s="8"/>
      <c r="CN105" s="8"/>
      <c r="CO105" s="8"/>
      <c r="CP105" s="8"/>
      <c r="CQ105" s="8"/>
      <c r="CR105" s="8"/>
      <c r="CS105" s="8">
        <v>1</v>
      </c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>
        <v>1</v>
      </c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>
        <v>4</v>
      </c>
    </row>
    <row r="106" spans="1:202" x14ac:dyDescent="0.25">
      <c r="A106" s="3" t="s">
        <v>116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</row>
    <row r="107" spans="1:202" x14ac:dyDescent="0.25">
      <c r="A107" s="4" t="s">
        <v>281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>
        <v>1</v>
      </c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>
        <v>1</v>
      </c>
    </row>
    <row r="108" spans="1:202" x14ac:dyDescent="0.25">
      <c r="A108" s="4" t="s">
        <v>443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>
        <v>1</v>
      </c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>
        <v>1</v>
      </c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>
        <v>2</v>
      </c>
    </row>
    <row r="109" spans="1:202" x14ac:dyDescent="0.25">
      <c r="A109" s="4" t="s">
        <v>115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>
        <v>1</v>
      </c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>
        <v>1</v>
      </c>
    </row>
    <row r="110" spans="1:202" x14ac:dyDescent="0.25">
      <c r="A110" s="3" t="s">
        <v>130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</row>
    <row r="111" spans="1:202" x14ac:dyDescent="0.25">
      <c r="A111" s="4" t="s">
        <v>129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>
        <v>1</v>
      </c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>
        <v>1</v>
      </c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>
        <v>2</v>
      </c>
    </row>
    <row r="112" spans="1:202" x14ac:dyDescent="0.25">
      <c r="A112" s="3" t="s">
        <v>345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</row>
    <row r="113" spans="1:202" x14ac:dyDescent="0.25">
      <c r="A113" s="4" t="s">
        <v>344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>
        <v>1</v>
      </c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>
        <v>1</v>
      </c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>
        <v>1</v>
      </c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>
        <v>3</v>
      </c>
    </row>
    <row r="114" spans="1:202" x14ac:dyDescent="0.25">
      <c r="A114" s="3" t="s">
        <v>390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</row>
    <row r="115" spans="1:202" x14ac:dyDescent="0.25">
      <c r="A115" s="4" t="s">
        <v>389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>
        <v>1</v>
      </c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>
        <v>1</v>
      </c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>
        <v>2</v>
      </c>
    </row>
    <row r="116" spans="1:202" x14ac:dyDescent="0.25">
      <c r="A116" s="4" t="s">
        <v>466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>
        <v>1</v>
      </c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>
        <v>1</v>
      </c>
    </row>
    <row r="117" spans="1:202" x14ac:dyDescent="0.25">
      <c r="A117" s="3" t="s">
        <v>373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</row>
    <row r="118" spans="1:202" x14ac:dyDescent="0.25">
      <c r="A118" s="4" t="s">
        <v>372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>
        <v>1</v>
      </c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>
        <v>1</v>
      </c>
    </row>
    <row r="119" spans="1:202" x14ac:dyDescent="0.25">
      <c r="A119" s="3" t="s">
        <v>268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</row>
    <row r="120" spans="1:202" x14ac:dyDescent="0.25">
      <c r="A120" s="4" t="s">
        <v>267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>
        <v>1</v>
      </c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>
        <v>1</v>
      </c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>
        <v>1</v>
      </c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>
        <v>1</v>
      </c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>
        <v>4</v>
      </c>
    </row>
    <row r="121" spans="1:202" x14ac:dyDescent="0.25">
      <c r="A121" s="4" t="s">
        <v>340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>
        <v>1</v>
      </c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>
        <v>1</v>
      </c>
    </row>
    <row r="122" spans="1:202" x14ac:dyDescent="0.25">
      <c r="A122" s="4" t="s">
        <v>396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>
        <v>1</v>
      </c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>
        <v>1</v>
      </c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>
        <v>2</v>
      </c>
    </row>
    <row r="123" spans="1:202" x14ac:dyDescent="0.25">
      <c r="A123" s="3" t="s">
        <v>105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</row>
    <row r="124" spans="1:202" x14ac:dyDescent="0.25">
      <c r="A124" s="4" t="s">
        <v>104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>
        <v>1</v>
      </c>
      <c r="AD124" s="8"/>
      <c r="AE124" s="8"/>
      <c r="AF124" s="8"/>
      <c r="AG124" s="8"/>
      <c r="AH124" s="8"/>
      <c r="AI124" s="8"/>
      <c r="AJ124" s="8"/>
      <c r="AK124" s="8"/>
      <c r="AL124" s="8"/>
      <c r="AM124" s="8">
        <v>1</v>
      </c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>
        <v>1</v>
      </c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>
        <v>1</v>
      </c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>
        <v>1</v>
      </c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>
        <v>1</v>
      </c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>
        <v>6</v>
      </c>
    </row>
    <row r="125" spans="1:202" x14ac:dyDescent="0.25">
      <c r="A125" s="3" t="s">
        <v>146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</row>
    <row r="126" spans="1:202" x14ac:dyDescent="0.25">
      <c r="A126" s="4" t="s">
        <v>309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>
        <v>1</v>
      </c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>
        <v>1</v>
      </c>
    </row>
    <row r="127" spans="1:202" x14ac:dyDescent="0.25">
      <c r="A127" s="4" t="s">
        <v>145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>
        <v>1</v>
      </c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>
        <v>1</v>
      </c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>
        <v>2</v>
      </c>
    </row>
    <row r="128" spans="1:202" x14ac:dyDescent="0.25">
      <c r="A128" s="3" t="s">
        <v>363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</row>
    <row r="129" spans="1:202" x14ac:dyDescent="0.25">
      <c r="A129" s="4" t="s">
        <v>362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>
        <v>1</v>
      </c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>
        <v>1</v>
      </c>
      <c r="GM129" s="8"/>
      <c r="GN129" s="8"/>
      <c r="GO129" s="8"/>
      <c r="GP129" s="8"/>
      <c r="GQ129" s="8"/>
      <c r="GR129" s="8"/>
      <c r="GS129" s="8"/>
      <c r="GT129" s="8">
        <v>2</v>
      </c>
    </row>
    <row r="130" spans="1:202" x14ac:dyDescent="0.25">
      <c r="A130" s="3" t="s">
        <v>138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</row>
    <row r="131" spans="1:202" x14ac:dyDescent="0.25">
      <c r="A131" s="4" t="s">
        <v>375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>
        <v>1</v>
      </c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>
        <v>1</v>
      </c>
    </row>
    <row r="132" spans="1:202" x14ac:dyDescent="0.25">
      <c r="A132" s="4" t="s">
        <v>149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>
        <v>1</v>
      </c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>
        <v>1</v>
      </c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>
        <v>1</v>
      </c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>
        <v>3</v>
      </c>
    </row>
    <row r="133" spans="1:202" x14ac:dyDescent="0.25">
      <c r="A133" s="4" t="s">
        <v>137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>
        <v>1</v>
      </c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  <c r="GG133" s="8"/>
      <c r="GH133" s="8"/>
      <c r="GI133" s="8"/>
      <c r="GJ133" s="8"/>
      <c r="GK133" s="8"/>
      <c r="GL133" s="8"/>
      <c r="GM133" s="8"/>
      <c r="GN133" s="8"/>
      <c r="GO133" s="8"/>
      <c r="GP133" s="8"/>
      <c r="GQ133" s="8"/>
      <c r="GR133" s="8"/>
      <c r="GS133" s="8"/>
      <c r="GT133" s="8">
        <v>1</v>
      </c>
    </row>
    <row r="134" spans="1:202" x14ac:dyDescent="0.25">
      <c r="A134" s="4" t="s">
        <v>398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>
        <v>1</v>
      </c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>
        <v>1</v>
      </c>
      <c r="GL134" s="8"/>
      <c r="GM134" s="8"/>
      <c r="GN134" s="8"/>
      <c r="GO134" s="8"/>
      <c r="GP134" s="8"/>
      <c r="GQ134" s="8"/>
      <c r="GR134" s="8"/>
      <c r="GS134" s="8"/>
      <c r="GT134" s="8">
        <v>2</v>
      </c>
    </row>
    <row r="135" spans="1:202" x14ac:dyDescent="0.25">
      <c r="A135" s="4" t="s">
        <v>434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>
        <v>1</v>
      </c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 s="8"/>
      <c r="GM135" s="8"/>
      <c r="GN135" s="8"/>
      <c r="GO135" s="8"/>
      <c r="GP135" s="8"/>
      <c r="GQ135" s="8"/>
      <c r="GR135" s="8"/>
      <c r="GS135" s="8"/>
      <c r="GT135" s="8">
        <v>1</v>
      </c>
    </row>
    <row r="136" spans="1:202" x14ac:dyDescent="0.25">
      <c r="A136" s="3" t="s">
        <v>271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8"/>
      <c r="GM136" s="8"/>
      <c r="GN136" s="8"/>
      <c r="GO136" s="8"/>
      <c r="GP136" s="8"/>
      <c r="GQ136" s="8"/>
      <c r="GR136" s="8"/>
      <c r="GS136" s="8"/>
      <c r="GT136" s="8"/>
    </row>
    <row r="137" spans="1:202" x14ac:dyDescent="0.25">
      <c r="A137" s="4" t="s">
        <v>312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>
        <v>1</v>
      </c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8"/>
      <c r="GM137" s="8"/>
      <c r="GN137" s="8"/>
      <c r="GO137" s="8"/>
      <c r="GP137" s="8"/>
      <c r="GQ137" s="8"/>
      <c r="GR137" s="8"/>
      <c r="GS137" s="8"/>
      <c r="GT137" s="8">
        <v>1</v>
      </c>
    </row>
    <row r="138" spans="1:202" x14ac:dyDescent="0.25">
      <c r="A138" s="4" t="s">
        <v>270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>
        <v>1</v>
      </c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/>
      <c r="GP138" s="8"/>
      <c r="GQ138" s="8"/>
      <c r="GR138" s="8"/>
      <c r="GS138" s="8"/>
      <c r="GT138" s="8">
        <v>1</v>
      </c>
    </row>
    <row r="139" spans="1:202" x14ac:dyDescent="0.25">
      <c r="A139" s="4" t="s">
        <v>287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>
        <v>1</v>
      </c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>
        <v>1</v>
      </c>
      <c r="GP139" s="8"/>
      <c r="GQ139" s="8"/>
      <c r="GR139" s="8"/>
      <c r="GS139" s="8"/>
      <c r="GT139" s="8">
        <v>2</v>
      </c>
    </row>
    <row r="140" spans="1:202" x14ac:dyDescent="0.25">
      <c r="A140" s="3" t="s">
        <v>156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8"/>
      <c r="GM140" s="8"/>
      <c r="GN140" s="8"/>
      <c r="GO140" s="8"/>
      <c r="GP140" s="8"/>
      <c r="GQ140" s="8"/>
      <c r="GR140" s="8"/>
      <c r="GS140" s="8"/>
      <c r="GT140" s="8"/>
    </row>
    <row r="141" spans="1:202" x14ac:dyDescent="0.25">
      <c r="A141" s="4" t="s">
        <v>155</v>
      </c>
      <c r="B141" s="8"/>
      <c r="C141" s="8"/>
      <c r="D141" s="8"/>
      <c r="E141" s="8"/>
      <c r="F141" s="8">
        <v>1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>
        <v>1</v>
      </c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>
        <v>1</v>
      </c>
      <c r="AF141" s="8"/>
      <c r="AG141" s="8">
        <v>1</v>
      </c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>
        <v>1</v>
      </c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>
        <v>5</v>
      </c>
    </row>
    <row r="142" spans="1:202" x14ac:dyDescent="0.25">
      <c r="A142" s="3" t="s">
        <v>238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</row>
    <row r="143" spans="1:202" x14ac:dyDescent="0.25">
      <c r="A143" s="4" t="s">
        <v>314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>
        <v>1</v>
      </c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>
        <v>1</v>
      </c>
    </row>
    <row r="144" spans="1:202" x14ac:dyDescent="0.25">
      <c r="A144" s="4" t="s">
        <v>237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/>
      <c r="GI144" s="8"/>
      <c r="GJ144" s="8"/>
      <c r="GK144" s="8"/>
      <c r="GL144" s="8"/>
      <c r="GM144" s="8"/>
      <c r="GN144" s="8"/>
      <c r="GO144" s="8"/>
      <c r="GP144" s="8"/>
      <c r="GQ144" s="8"/>
      <c r="GR144" s="8"/>
      <c r="GS144" s="8">
        <v>1</v>
      </c>
      <c r="GT144" s="8">
        <v>1</v>
      </c>
    </row>
    <row r="145" spans="1:202" x14ac:dyDescent="0.25">
      <c r="A145" s="4" t="s">
        <v>458</v>
      </c>
      <c r="B145" s="8"/>
      <c r="C145" s="8"/>
      <c r="D145" s="8"/>
      <c r="E145" s="8"/>
      <c r="F145" s="8"/>
      <c r="G145" s="8"/>
      <c r="H145" s="8"/>
      <c r="I145" s="8">
        <v>1</v>
      </c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>
        <v>1</v>
      </c>
      <c r="GS145" s="8"/>
      <c r="GT145" s="8">
        <v>2</v>
      </c>
    </row>
    <row r="146" spans="1:202" x14ac:dyDescent="0.25">
      <c r="A146" s="3" t="s">
        <v>207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</row>
    <row r="147" spans="1:202" x14ac:dyDescent="0.25">
      <c r="A147" s="4" t="s">
        <v>206</v>
      </c>
      <c r="B147" s="8">
        <v>1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>
        <v>1</v>
      </c>
    </row>
    <row r="148" spans="1:202" x14ac:dyDescent="0.25">
      <c r="A148" s="4" t="s">
        <v>297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>
        <v>1</v>
      </c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>
        <v>1</v>
      </c>
    </row>
    <row r="149" spans="1:202" x14ac:dyDescent="0.25">
      <c r="A149" s="3" t="s">
        <v>153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</row>
    <row r="150" spans="1:202" x14ac:dyDescent="0.25">
      <c r="A150" s="4" t="s">
        <v>358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>
        <v>1</v>
      </c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>
        <v>1</v>
      </c>
    </row>
    <row r="151" spans="1:202" x14ac:dyDescent="0.25">
      <c r="A151" s="4" t="s">
        <v>152</v>
      </c>
      <c r="B151" s="8"/>
      <c r="C151" s="8"/>
      <c r="D151" s="8"/>
      <c r="E151" s="8"/>
      <c r="F151" s="8"/>
      <c r="G151" s="8"/>
      <c r="H151" s="8">
        <v>1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>
        <v>1</v>
      </c>
    </row>
    <row r="152" spans="1:202" x14ac:dyDescent="0.25">
      <c r="A152" s="4" t="s">
        <v>168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>
        <v>1</v>
      </c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>
        <v>1</v>
      </c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>
        <v>2</v>
      </c>
    </row>
    <row r="153" spans="1:202" x14ac:dyDescent="0.25">
      <c r="A153" s="3" t="s">
        <v>162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</row>
    <row r="154" spans="1:202" x14ac:dyDescent="0.25">
      <c r="A154" s="4" t="s">
        <v>250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>
        <v>1</v>
      </c>
      <c r="AK154" s="8"/>
      <c r="AL154" s="8"/>
      <c r="AM154" s="8"/>
      <c r="AN154" s="8"/>
      <c r="AO154" s="8">
        <v>1</v>
      </c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>
        <v>2</v>
      </c>
    </row>
    <row r="155" spans="1:202" x14ac:dyDescent="0.25">
      <c r="A155" s="4" t="s">
        <v>161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>
        <v>1</v>
      </c>
      <c r="EI155" s="8">
        <v>1</v>
      </c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>
        <v>1</v>
      </c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>
        <v>3</v>
      </c>
    </row>
    <row r="156" spans="1:202" x14ac:dyDescent="0.25">
      <c r="A156" s="4" t="s">
        <v>423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>
        <v>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>
        <v>1</v>
      </c>
    </row>
    <row r="157" spans="1:202" x14ac:dyDescent="0.25">
      <c r="A157" s="3" t="s">
        <v>123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</row>
    <row r="158" spans="1:202" x14ac:dyDescent="0.25">
      <c r="A158" s="4" t="s">
        <v>377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>
        <v>1</v>
      </c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>
        <v>1</v>
      </c>
    </row>
    <row r="159" spans="1:202" x14ac:dyDescent="0.25">
      <c r="A159" s="4" t="s">
        <v>122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>
        <v>1</v>
      </c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>
        <v>1</v>
      </c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>
        <v>2</v>
      </c>
    </row>
    <row r="160" spans="1:202" x14ac:dyDescent="0.25">
      <c r="A160" s="3" t="s">
        <v>87</v>
      </c>
      <c r="B160" s="8">
        <v>1</v>
      </c>
      <c r="C160" s="8">
        <v>1</v>
      </c>
      <c r="D160" s="8">
        <v>1</v>
      </c>
      <c r="E160" s="8">
        <v>1</v>
      </c>
      <c r="F160" s="8">
        <v>1</v>
      </c>
      <c r="G160" s="8">
        <v>1</v>
      </c>
      <c r="H160" s="8">
        <v>1</v>
      </c>
      <c r="I160" s="8">
        <v>1</v>
      </c>
      <c r="J160" s="8">
        <v>1</v>
      </c>
      <c r="K160" s="8">
        <v>1</v>
      </c>
      <c r="L160" s="8">
        <v>1</v>
      </c>
      <c r="M160" s="8">
        <v>1</v>
      </c>
      <c r="N160" s="8">
        <v>1</v>
      </c>
      <c r="O160" s="8">
        <v>1</v>
      </c>
      <c r="P160" s="8">
        <v>1</v>
      </c>
      <c r="Q160" s="8">
        <v>1</v>
      </c>
      <c r="R160" s="8">
        <v>1</v>
      </c>
      <c r="S160" s="8">
        <v>1</v>
      </c>
      <c r="T160" s="8">
        <v>1</v>
      </c>
      <c r="U160" s="8">
        <v>1</v>
      </c>
      <c r="V160" s="8">
        <v>1</v>
      </c>
      <c r="W160" s="8">
        <v>1</v>
      </c>
      <c r="X160" s="8">
        <v>1</v>
      </c>
      <c r="Y160" s="8">
        <v>1</v>
      </c>
      <c r="Z160" s="8">
        <v>1</v>
      </c>
      <c r="AA160" s="8">
        <v>1</v>
      </c>
      <c r="AB160" s="8">
        <v>1</v>
      </c>
      <c r="AC160" s="8">
        <v>1</v>
      </c>
      <c r="AD160" s="8">
        <v>1</v>
      </c>
      <c r="AE160" s="8">
        <v>1</v>
      </c>
      <c r="AF160" s="8">
        <v>1</v>
      </c>
      <c r="AG160" s="8">
        <v>1</v>
      </c>
      <c r="AH160" s="8">
        <v>1</v>
      </c>
      <c r="AI160" s="8">
        <v>1</v>
      </c>
      <c r="AJ160" s="8">
        <v>1</v>
      </c>
      <c r="AK160" s="8">
        <v>1</v>
      </c>
      <c r="AL160" s="8">
        <v>1</v>
      </c>
      <c r="AM160" s="8">
        <v>1</v>
      </c>
      <c r="AN160" s="8">
        <v>1</v>
      </c>
      <c r="AO160" s="8">
        <v>1</v>
      </c>
      <c r="AP160" s="8">
        <v>1</v>
      </c>
      <c r="AQ160" s="8">
        <v>1</v>
      </c>
      <c r="AR160" s="8">
        <v>1</v>
      </c>
      <c r="AS160" s="8">
        <v>1</v>
      </c>
      <c r="AT160" s="8">
        <v>1</v>
      </c>
      <c r="AU160" s="8">
        <v>1</v>
      </c>
      <c r="AV160" s="8">
        <v>1</v>
      </c>
      <c r="AW160" s="8">
        <v>1</v>
      </c>
      <c r="AX160" s="8">
        <v>1</v>
      </c>
      <c r="AY160" s="8">
        <v>1</v>
      </c>
      <c r="AZ160" s="8">
        <v>1</v>
      </c>
      <c r="BA160" s="8">
        <v>1</v>
      </c>
      <c r="BB160" s="8">
        <v>1</v>
      </c>
      <c r="BC160" s="8">
        <v>1</v>
      </c>
      <c r="BD160" s="8">
        <v>1</v>
      </c>
      <c r="BE160" s="8">
        <v>1</v>
      </c>
      <c r="BF160" s="8">
        <v>1</v>
      </c>
      <c r="BG160" s="8">
        <v>1</v>
      </c>
      <c r="BH160" s="8">
        <v>1</v>
      </c>
      <c r="BI160" s="8">
        <v>1</v>
      </c>
      <c r="BJ160" s="8">
        <v>1</v>
      </c>
      <c r="BK160" s="8">
        <v>1</v>
      </c>
      <c r="BL160" s="8">
        <v>1</v>
      </c>
      <c r="BM160" s="8">
        <v>1</v>
      </c>
      <c r="BN160" s="8">
        <v>1</v>
      </c>
      <c r="BO160" s="8">
        <v>1</v>
      </c>
      <c r="BP160" s="8">
        <v>1</v>
      </c>
      <c r="BQ160" s="8">
        <v>1</v>
      </c>
      <c r="BR160" s="8">
        <v>1</v>
      </c>
      <c r="BS160" s="8">
        <v>1</v>
      </c>
      <c r="BT160" s="8">
        <v>1</v>
      </c>
      <c r="BU160" s="8">
        <v>1</v>
      </c>
      <c r="BV160" s="8">
        <v>1</v>
      </c>
      <c r="BW160" s="8">
        <v>1</v>
      </c>
      <c r="BX160" s="8">
        <v>1</v>
      </c>
      <c r="BY160" s="8">
        <v>1</v>
      </c>
      <c r="BZ160" s="8">
        <v>1</v>
      </c>
      <c r="CA160" s="8">
        <v>1</v>
      </c>
      <c r="CB160" s="8">
        <v>1</v>
      </c>
      <c r="CC160" s="8">
        <v>1</v>
      </c>
      <c r="CD160" s="8">
        <v>1</v>
      </c>
      <c r="CE160" s="8">
        <v>1</v>
      </c>
      <c r="CF160" s="8">
        <v>1</v>
      </c>
      <c r="CG160" s="8">
        <v>1</v>
      </c>
      <c r="CH160" s="8">
        <v>1</v>
      </c>
      <c r="CI160" s="8">
        <v>1</v>
      </c>
      <c r="CJ160" s="8">
        <v>1</v>
      </c>
      <c r="CK160" s="8">
        <v>1</v>
      </c>
      <c r="CL160" s="8">
        <v>1</v>
      </c>
      <c r="CM160" s="8">
        <v>1</v>
      </c>
      <c r="CN160" s="8">
        <v>1</v>
      </c>
      <c r="CO160" s="8">
        <v>1</v>
      </c>
      <c r="CP160" s="8">
        <v>1</v>
      </c>
      <c r="CQ160" s="8">
        <v>1</v>
      </c>
      <c r="CR160" s="8">
        <v>1</v>
      </c>
      <c r="CS160" s="8">
        <v>1</v>
      </c>
      <c r="CT160" s="8">
        <v>1</v>
      </c>
      <c r="CU160" s="8">
        <v>1</v>
      </c>
      <c r="CV160" s="8">
        <v>1</v>
      </c>
      <c r="CW160" s="8">
        <v>1</v>
      </c>
      <c r="CX160" s="8">
        <v>1</v>
      </c>
      <c r="CY160" s="8">
        <v>1</v>
      </c>
      <c r="CZ160" s="8">
        <v>1</v>
      </c>
      <c r="DA160" s="8">
        <v>1</v>
      </c>
      <c r="DB160" s="8">
        <v>1</v>
      </c>
      <c r="DC160" s="8">
        <v>1</v>
      </c>
      <c r="DD160" s="8">
        <v>1</v>
      </c>
      <c r="DE160" s="8">
        <v>1</v>
      </c>
      <c r="DF160" s="8">
        <v>1</v>
      </c>
      <c r="DG160" s="8">
        <v>1</v>
      </c>
      <c r="DH160" s="8">
        <v>1</v>
      </c>
      <c r="DI160" s="8">
        <v>1</v>
      </c>
      <c r="DJ160" s="8">
        <v>1</v>
      </c>
      <c r="DK160" s="8">
        <v>1</v>
      </c>
      <c r="DL160" s="8">
        <v>1</v>
      </c>
      <c r="DM160" s="8">
        <v>1</v>
      </c>
      <c r="DN160" s="8">
        <v>1</v>
      </c>
      <c r="DO160" s="8">
        <v>1</v>
      </c>
      <c r="DP160" s="8">
        <v>1</v>
      </c>
      <c r="DQ160" s="8">
        <v>1</v>
      </c>
      <c r="DR160" s="8">
        <v>1</v>
      </c>
      <c r="DS160" s="8">
        <v>1</v>
      </c>
      <c r="DT160" s="8">
        <v>1</v>
      </c>
      <c r="DU160" s="8">
        <v>1</v>
      </c>
      <c r="DV160" s="8">
        <v>1</v>
      </c>
      <c r="DW160" s="8">
        <v>1</v>
      </c>
      <c r="DX160" s="8">
        <v>1</v>
      </c>
      <c r="DY160" s="8">
        <v>1</v>
      </c>
      <c r="DZ160" s="8">
        <v>1</v>
      </c>
      <c r="EA160" s="8">
        <v>1</v>
      </c>
      <c r="EB160" s="8">
        <v>1</v>
      </c>
      <c r="EC160" s="8">
        <v>1</v>
      </c>
      <c r="ED160" s="8">
        <v>1</v>
      </c>
      <c r="EE160" s="8">
        <v>1</v>
      </c>
      <c r="EF160" s="8">
        <v>1</v>
      </c>
      <c r="EG160" s="8">
        <v>1</v>
      </c>
      <c r="EH160" s="8">
        <v>1</v>
      </c>
      <c r="EI160" s="8">
        <v>1</v>
      </c>
      <c r="EJ160" s="8">
        <v>1</v>
      </c>
      <c r="EK160" s="8">
        <v>1</v>
      </c>
      <c r="EL160" s="8">
        <v>1</v>
      </c>
      <c r="EM160" s="8">
        <v>1</v>
      </c>
      <c r="EN160" s="8">
        <v>1</v>
      </c>
      <c r="EO160" s="8">
        <v>1</v>
      </c>
      <c r="EP160" s="8">
        <v>1</v>
      </c>
      <c r="EQ160" s="8">
        <v>1</v>
      </c>
      <c r="ER160" s="8">
        <v>1</v>
      </c>
      <c r="ES160" s="8">
        <v>1</v>
      </c>
      <c r="ET160" s="8">
        <v>1</v>
      </c>
      <c r="EU160" s="8">
        <v>1</v>
      </c>
      <c r="EV160" s="8">
        <v>1</v>
      </c>
      <c r="EW160" s="8">
        <v>1</v>
      </c>
      <c r="EX160" s="8">
        <v>1</v>
      </c>
      <c r="EY160" s="8">
        <v>1</v>
      </c>
      <c r="EZ160" s="8">
        <v>1</v>
      </c>
      <c r="FA160" s="8">
        <v>1</v>
      </c>
      <c r="FB160" s="8">
        <v>1</v>
      </c>
      <c r="FC160" s="8">
        <v>1</v>
      </c>
      <c r="FD160" s="8">
        <v>1</v>
      </c>
      <c r="FE160" s="8">
        <v>1</v>
      </c>
      <c r="FF160" s="8">
        <v>1</v>
      </c>
      <c r="FG160" s="8">
        <v>1</v>
      </c>
      <c r="FH160" s="8">
        <v>1</v>
      </c>
      <c r="FI160" s="8">
        <v>1</v>
      </c>
      <c r="FJ160" s="8">
        <v>1</v>
      </c>
      <c r="FK160" s="8">
        <v>1</v>
      </c>
      <c r="FL160" s="8">
        <v>1</v>
      </c>
      <c r="FM160" s="8">
        <v>1</v>
      </c>
      <c r="FN160" s="8">
        <v>1</v>
      </c>
      <c r="FO160" s="8">
        <v>1</v>
      </c>
      <c r="FP160" s="8">
        <v>1</v>
      </c>
      <c r="FQ160" s="8">
        <v>1</v>
      </c>
      <c r="FR160" s="8">
        <v>1</v>
      </c>
      <c r="FS160" s="8">
        <v>1</v>
      </c>
      <c r="FT160" s="8">
        <v>1</v>
      </c>
      <c r="FU160" s="8">
        <v>1</v>
      </c>
      <c r="FV160" s="8">
        <v>1</v>
      </c>
      <c r="FW160" s="8">
        <v>1</v>
      </c>
      <c r="FX160" s="8">
        <v>1</v>
      </c>
      <c r="FY160" s="8">
        <v>1</v>
      </c>
      <c r="FZ160" s="8">
        <v>1</v>
      </c>
      <c r="GA160" s="8">
        <v>1</v>
      </c>
      <c r="GB160" s="8">
        <v>1</v>
      </c>
      <c r="GC160" s="8">
        <v>1</v>
      </c>
      <c r="GD160" s="8">
        <v>1</v>
      </c>
      <c r="GE160" s="8">
        <v>1</v>
      </c>
      <c r="GF160" s="8">
        <v>1</v>
      </c>
      <c r="GG160" s="8">
        <v>1</v>
      </c>
      <c r="GH160" s="8">
        <v>1</v>
      </c>
      <c r="GI160" s="8">
        <v>1</v>
      </c>
      <c r="GJ160" s="8">
        <v>1</v>
      </c>
      <c r="GK160" s="8">
        <v>1</v>
      </c>
      <c r="GL160" s="8">
        <v>1</v>
      </c>
      <c r="GM160" s="8">
        <v>1</v>
      </c>
      <c r="GN160" s="8">
        <v>1</v>
      </c>
      <c r="GO160" s="8">
        <v>1</v>
      </c>
      <c r="GP160" s="8">
        <v>1</v>
      </c>
      <c r="GQ160" s="8">
        <v>1</v>
      </c>
      <c r="GR160" s="8">
        <v>1</v>
      </c>
      <c r="GS160" s="8">
        <v>1</v>
      </c>
      <c r="GT160" s="8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04086-4A25-47D9-8AC3-A37B9CECD7FF}">
  <dimension ref="A1:L201"/>
  <sheetViews>
    <sheetView workbookViewId="0"/>
  </sheetViews>
  <sheetFormatPr defaultRowHeight="15" x14ac:dyDescent="0.25"/>
  <cols>
    <col min="1" max="1" width="9.5703125" bestFit="1" customWidth="1"/>
    <col min="2" max="2" width="32.7109375" bestFit="1" customWidth="1"/>
    <col min="3" max="3" width="20" bestFit="1" customWidth="1"/>
    <col min="4" max="4" width="20.28515625" bestFit="1" customWidth="1"/>
    <col min="5" max="5" width="31.140625" bestFit="1" customWidth="1"/>
    <col min="6" max="6" width="24.42578125" bestFit="1" customWidth="1"/>
    <col min="7" max="7" width="12" bestFit="1" customWidth="1"/>
    <col min="8" max="8" width="11.140625" bestFit="1" customWidth="1"/>
    <col min="9" max="9" width="12" bestFit="1" customWidth="1"/>
  </cols>
  <sheetData>
    <row r="1" spans="1:1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99</v>
      </c>
      <c r="L1" s="7" t="str" cm="1">
        <f t="array" aca="1" ref="L1" ca="1">LEFT(CELL("filename",$K$1),FIND("[",CELL("filename",$K$1),1)-1)</f>
        <v>C:\Users\matt\Downloads\hackathon-main\hackathon-main\</v>
      </c>
    </row>
    <row r="2" spans="1:12" x14ac:dyDescent="0.25">
      <c r="A2">
        <v>1</v>
      </c>
      <c r="B2" s="8" t="s">
        <v>102</v>
      </c>
      <c r="C2" s="8" t="s">
        <v>103</v>
      </c>
      <c r="D2" s="8" t="s">
        <v>104</v>
      </c>
      <c r="E2" s="8" t="s">
        <v>105</v>
      </c>
      <c r="F2" s="8" t="s">
        <v>106</v>
      </c>
      <c r="G2" s="1">
        <v>44918</v>
      </c>
      <c r="H2" s="1">
        <v>45008</v>
      </c>
      <c r="I2" s="8" t="s">
        <v>11</v>
      </c>
    </row>
    <row r="3" spans="1:12" x14ac:dyDescent="0.25">
      <c r="A3">
        <v>2</v>
      </c>
      <c r="B3" s="8" t="s">
        <v>16</v>
      </c>
      <c r="C3" s="8" t="s">
        <v>39</v>
      </c>
      <c r="D3" s="8" t="s">
        <v>107</v>
      </c>
      <c r="E3" s="8" t="s">
        <v>108</v>
      </c>
      <c r="F3" s="8" t="s">
        <v>109</v>
      </c>
      <c r="G3" s="1">
        <v>44683</v>
      </c>
      <c r="H3" s="1">
        <v>44773</v>
      </c>
      <c r="I3" s="8" t="s">
        <v>18</v>
      </c>
    </row>
    <row r="4" spans="1:12" x14ac:dyDescent="0.25">
      <c r="A4">
        <v>3</v>
      </c>
      <c r="B4" s="8" t="s">
        <v>110</v>
      </c>
      <c r="C4" s="8" t="s">
        <v>103</v>
      </c>
      <c r="D4" s="8" t="s">
        <v>111</v>
      </c>
      <c r="E4" s="8" t="s">
        <v>112</v>
      </c>
      <c r="F4" s="8" t="s">
        <v>113</v>
      </c>
      <c r="G4" s="1">
        <v>44646</v>
      </c>
      <c r="H4" s="1">
        <v>44736</v>
      </c>
      <c r="I4" s="8" t="s">
        <v>11</v>
      </c>
    </row>
    <row r="5" spans="1:12" x14ac:dyDescent="0.25">
      <c r="A5">
        <v>4</v>
      </c>
      <c r="B5" s="8" t="s">
        <v>114</v>
      </c>
      <c r="C5" s="8" t="s">
        <v>26</v>
      </c>
      <c r="D5" s="8" t="s">
        <v>115</v>
      </c>
      <c r="E5" s="8" t="s">
        <v>116</v>
      </c>
      <c r="F5" s="8" t="s">
        <v>117</v>
      </c>
      <c r="G5" s="1">
        <v>44708</v>
      </c>
      <c r="H5" s="1">
        <v>44798</v>
      </c>
      <c r="I5" s="8" t="s">
        <v>18</v>
      </c>
    </row>
    <row r="6" spans="1:12" x14ac:dyDescent="0.25">
      <c r="A6">
        <v>5</v>
      </c>
      <c r="B6" s="8" t="s">
        <v>118</v>
      </c>
      <c r="C6" s="8" t="s">
        <v>33</v>
      </c>
      <c r="D6" s="8" t="s">
        <v>119</v>
      </c>
      <c r="E6" s="8" t="s">
        <v>120</v>
      </c>
      <c r="F6" s="8" t="s">
        <v>121</v>
      </c>
      <c r="G6" s="1">
        <v>44958</v>
      </c>
      <c r="H6" s="1">
        <v>45048</v>
      </c>
      <c r="I6" s="8" t="s">
        <v>18</v>
      </c>
    </row>
    <row r="7" spans="1:12" x14ac:dyDescent="0.25">
      <c r="A7">
        <v>6</v>
      </c>
      <c r="B7" s="8" t="s">
        <v>16</v>
      </c>
      <c r="C7" s="8" t="s">
        <v>32</v>
      </c>
      <c r="D7" s="8" t="s">
        <v>122</v>
      </c>
      <c r="E7" s="8" t="s">
        <v>123</v>
      </c>
      <c r="F7" s="8" t="s">
        <v>124</v>
      </c>
      <c r="G7" s="1">
        <v>44855</v>
      </c>
      <c r="H7" s="1">
        <v>44945</v>
      </c>
      <c r="I7" s="8" t="s">
        <v>18</v>
      </c>
    </row>
    <row r="8" spans="1:12" x14ac:dyDescent="0.25">
      <c r="A8">
        <v>7</v>
      </c>
      <c r="B8" s="8" t="s">
        <v>47</v>
      </c>
      <c r="C8" s="8" t="s">
        <v>28</v>
      </c>
      <c r="D8" s="8" t="s">
        <v>125</v>
      </c>
      <c r="E8" s="8" t="s">
        <v>126</v>
      </c>
      <c r="F8" s="8" t="s">
        <v>127</v>
      </c>
      <c r="G8" s="1">
        <v>45151</v>
      </c>
      <c r="H8" s="1">
        <v>45241</v>
      </c>
      <c r="I8" s="8" t="s">
        <v>11</v>
      </c>
    </row>
    <row r="9" spans="1:12" x14ac:dyDescent="0.25">
      <c r="A9">
        <v>8</v>
      </c>
      <c r="B9" s="8" t="s">
        <v>128</v>
      </c>
      <c r="C9" s="8" t="s">
        <v>19</v>
      </c>
      <c r="D9" s="8" t="s">
        <v>129</v>
      </c>
      <c r="E9" s="8" t="s">
        <v>130</v>
      </c>
      <c r="F9" s="8" t="s">
        <v>131</v>
      </c>
      <c r="G9" s="1">
        <v>44719</v>
      </c>
      <c r="H9" s="1">
        <v>44809</v>
      </c>
      <c r="I9" s="8" t="s">
        <v>11</v>
      </c>
    </row>
    <row r="10" spans="1:12" x14ac:dyDescent="0.25">
      <c r="A10">
        <v>9</v>
      </c>
      <c r="B10" s="8" t="s">
        <v>114</v>
      </c>
      <c r="C10" s="8" t="s">
        <v>132</v>
      </c>
      <c r="D10" s="8" t="s">
        <v>133</v>
      </c>
      <c r="E10" s="8" t="s">
        <v>134</v>
      </c>
      <c r="F10" s="8" t="s">
        <v>135</v>
      </c>
      <c r="G10" s="1">
        <v>44917</v>
      </c>
      <c r="H10" s="1">
        <v>45007</v>
      </c>
      <c r="I10" s="8" t="s">
        <v>11</v>
      </c>
    </row>
    <row r="11" spans="1:12" x14ac:dyDescent="0.25">
      <c r="A11">
        <v>10</v>
      </c>
      <c r="B11" s="8" t="s">
        <v>136</v>
      </c>
      <c r="C11" s="8" t="s">
        <v>39</v>
      </c>
      <c r="D11" s="8" t="s">
        <v>137</v>
      </c>
      <c r="E11" s="8" t="s">
        <v>138</v>
      </c>
      <c r="F11" s="8" t="s">
        <v>139</v>
      </c>
      <c r="G11" s="1">
        <v>45022</v>
      </c>
      <c r="H11" s="1">
        <v>45112</v>
      </c>
      <c r="I11" s="8" t="s">
        <v>18</v>
      </c>
    </row>
    <row r="12" spans="1:12" x14ac:dyDescent="0.25">
      <c r="A12">
        <v>11</v>
      </c>
      <c r="B12" s="8" t="s">
        <v>43</v>
      </c>
      <c r="C12" s="8" t="s">
        <v>140</v>
      </c>
      <c r="D12" s="8" t="s">
        <v>141</v>
      </c>
      <c r="E12" s="8" t="s">
        <v>142</v>
      </c>
      <c r="F12" s="8" t="s">
        <v>143</v>
      </c>
      <c r="G12" s="1">
        <v>45161</v>
      </c>
      <c r="H12" s="1">
        <v>45251</v>
      </c>
      <c r="I12" s="8" t="s">
        <v>18</v>
      </c>
    </row>
    <row r="13" spans="1:12" x14ac:dyDescent="0.25">
      <c r="A13">
        <v>12</v>
      </c>
      <c r="B13" s="8" t="s">
        <v>144</v>
      </c>
      <c r="C13" s="8" t="s">
        <v>17</v>
      </c>
      <c r="D13" s="8" t="s">
        <v>145</v>
      </c>
      <c r="E13" s="8" t="s">
        <v>146</v>
      </c>
      <c r="F13" s="8" t="s">
        <v>147</v>
      </c>
      <c r="G13" s="1">
        <v>44905</v>
      </c>
      <c r="H13" s="1">
        <v>44995</v>
      </c>
      <c r="I13" s="8" t="s">
        <v>11</v>
      </c>
    </row>
    <row r="14" spans="1:12" x14ac:dyDescent="0.25">
      <c r="A14">
        <v>13</v>
      </c>
      <c r="B14" s="8" t="s">
        <v>148</v>
      </c>
      <c r="C14" s="8" t="s">
        <v>49</v>
      </c>
      <c r="D14" s="8" t="s">
        <v>149</v>
      </c>
      <c r="E14" s="8" t="s">
        <v>138</v>
      </c>
      <c r="F14" s="8" t="s">
        <v>150</v>
      </c>
      <c r="G14" s="1">
        <v>44762</v>
      </c>
      <c r="H14" s="1">
        <v>44852</v>
      </c>
      <c r="I14" s="8" t="s">
        <v>18</v>
      </c>
    </row>
    <row r="15" spans="1:12" x14ac:dyDescent="0.25">
      <c r="A15">
        <v>14</v>
      </c>
      <c r="B15" s="8" t="s">
        <v>151</v>
      </c>
      <c r="C15" s="8" t="s">
        <v>54</v>
      </c>
      <c r="D15" s="8" t="s">
        <v>152</v>
      </c>
      <c r="E15" s="8" t="s">
        <v>153</v>
      </c>
      <c r="F15" s="8" t="s">
        <v>154</v>
      </c>
      <c r="G15" s="1">
        <v>44573</v>
      </c>
      <c r="H15" s="1">
        <v>44663</v>
      </c>
      <c r="I15" s="8" t="s">
        <v>18</v>
      </c>
    </row>
    <row r="16" spans="1:12" x14ac:dyDescent="0.25">
      <c r="A16">
        <v>15</v>
      </c>
      <c r="B16" s="8" t="s">
        <v>44</v>
      </c>
      <c r="C16" s="8" t="s">
        <v>30</v>
      </c>
      <c r="D16" s="8" t="s">
        <v>155</v>
      </c>
      <c r="E16" s="8" t="s">
        <v>156</v>
      </c>
      <c r="F16" s="8" t="s">
        <v>157</v>
      </c>
      <c r="G16" s="1">
        <v>44997</v>
      </c>
      <c r="H16" s="1">
        <v>45087</v>
      </c>
      <c r="I16" s="8" t="s">
        <v>18</v>
      </c>
    </row>
    <row r="17" spans="1:9" x14ac:dyDescent="0.25">
      <c r="A17">
        <v>16</v>
      </c>
      <c r="B17" s="8" t="s">
        <v>151</v>
      </c>
      <c r="C17" s="8" t="s">
        <v>17</v>
      </c>
      <c r="D17" s="8" t="s">
        <v>158</v>
      </c>
      <c r="E17" s="8" t="s">
        <v>159</v>
      </c>
      <c r="F17" s="8" t="s">
        <v>160</v>
      </c>
      <c r="G17" s="1">
        <v>45151</v>
      </c>
      <c r="H17" s="1">
        <v>45241</v>
      </c>
      <c r="I17" s="8" t="s">
        <v>11</v>
      </c>
    </row>
    <row r="18" spans="1:9" x14ac:dyDescent="0.25">
      <c r="A18">
        <v>17</v>
      </c>
      <c r="B18" s="8" t="s">
        <v>12</v>
      </c>
      <c r="C18" s="8" t="s">
        <v>17</v>
      </c>
      <c r="D18" s="8" t="s">
        <v>161</v>
      </c>
      <c r="E18" s="8" t="s">
        <v>162</v>
      </c>
      <c r="F18" s="8" t="s">
        <v>163</v>
      </c>
      <c r="G18" s="1">
        <v>44885</v>
      </c>
      <c r="H18" s="1">
        <v>44975</v>
      </c>
      <c r="I18" s="8" t="s">
        <v>18</v>
      </c>
    </row>
    <row r="19" spans="1:9" x14ac:dyDescent="0.25">
      <c r="A19">
        <v>18</v>
      </c>
      <c r="B19" s="8" t="s">
        <v>164</v>
      </c>
      <c r="C19" s="8" t="s">
        <v>33</v>
      </c>
      <c r="D19" s="8" t="s">
        <v>165</v>
      </c>
      <c r="E19" s="8" t="s">
        <v>166</v>
      </c>
      <c r="F19" s="8" t="s">
        <v>167</v>
      </c>
      <c r="G19" s="1">
        <v>45159</v>
      </c>
      <c r="H19" s="1">
        <v>45249</v>
      </c>
      <c r="I19" s="8" t="s">
        <v>18</v>
      </c>
    </row>
    <row r="20" spans="1:9" x14ac:dyDescent="0.25">
      <c r="A20">
        <v>19</v>
      </c>
      <c r="B20" s="8" t="s">
        <v>151</v>
      </c>
      <c r="C20" s="8" t="s">
        <v>103</v>
      </c>
      <c r="D20" s="8" t="s">
        <v>168</v>
      </c>
      <c r="E20" s="8" t="s">
        <v>153</v>
      </c>
      <c r="F20" s="8" t="s">
        <v>169</v>
      </c>
      <c r="G20" s="1">
        <v>44592</v>
      </c>
      <c r="H20" s="1">
        <v>44682</v>
      </c>
      <c r="I20" s="8" t="s">
        <v>11</v>
      </c>
    </row>
    <row r="21" spans="1:9" x14ac:dyDescent="0.25">
      <c r="A21">
        <v>20</v>
      </c>
      <c r="B21" s="8" t="s">
        <v>44</v>
      </c>
      <c r="C21" s="8" t="s">
        <v>35</v>
      </c>
      <c r="D21" s="8" t="s">
        <v>170</v>
      </c>
      <c r="E21" s="8" t="s">
        <v>171</v>
      </c>
      <c r="F21" s="8" t="s">
        <v>172</v>
      </c>
      <c r="G21" s="1">
        <v>44846</v>
      </c>
      <c r="H21" s="1">
        <v>44936</v>
      </c>
      <c r="I21" s="8" t="s">
        <v>11</v>
      </c>
    </row>
    <row r="22" spans="1:9" x14ac:dyDescent="0.25">
      <c r="A22">
        <v>21</v>
      </c>
      <c r="B22" s="8" t="s">
        <v>148</v>
      </c>
      <c r="C22" s="8" t="s">
        <v>49</v>
      </c>
      <c r="D22" s="8" t="s">
        <v>173</v>
      </c>
      <c r="E22" s="8" t="s">
        <v>174</v>
      </c>
      <c r="F22" s="8" t="s">
        <v>175</v>
      </c>
      <c r="G22" s="1">
        <v>45079</v>
      </c>
      <c r="H22" s="1">
        <v>45169</v>
      </c>
      <c r="I22" s="8" t="s">
        <v>11</v>
      </c>
    </row>
    <row r="23" spans="1:9" x14ac:dyDescent="0.25">
      <c r="A23">
        <v>22</v>
      </c>
      <c r="B23" s="8" t="s">
        <v>9</v>
      </c>
      <c r="C23" s="8" t="s">
        <v>15</v>
      </c>
      <c r="D23" s="8" t="s">
        <v>170</v>
      </c>
      <c r="E23" s="8" t="s">
        <v>171</v>
      </c>
      <c r="F23" s="8" t="s">
        <v>176</v>
      </c>
      <c r="G23" s="1">
        <v>45156</v>
      </c>
      <c r="H23" s="1">
        <v>45246</v>
      </c>
      <c r="I23" s="8" t="s">
        <v>18</v>
      </c>
    </row>
    <row r="24" spans="1:9" x14ac:dyDescent="0.25">
      <c r="A24">
        <v>23</v>
      </c>
      <c r="B24" s="8" t="s">
        <v>151</v>
      </c>
      <c r="C24" s="8" t="s">
        <v>35</v>
      </c>
      <c r="D24" s="8" t="s">
        <v>177</v>
      </c>
      <c r="E24" s="8" t="s">
        <v>159</v>
      </c>
      <c r="F24" s="8" t="s">
        <v>178</v>
      </c>
      <c r="G24" s="1">
        <v>45130</v>
      </c>
      <c r="H24" s="1">
        <v>45220</v>
      </c>
      <c r="I24" s="8" t="s">
        <v>18</v>
      </c>
    </row>
    <row r="25" spans="1:9" x14ac:dyDescent="0.25">
      <c r="A25">
        <v>24</v>
      </c>
      <c r="B25" s="8" t="s">
        <v>179</v>
      </c>
      <c r="C25" s="8" t="s">
        <v>49</v>
      </c>
      <c r="D25" s="8" t="s">
        <v>180</v>
      </c>
      <c r="E25" s="8" t="s">
        <v>181</v>
      </c>
      <c r="F25" s="8" t="s">
        <v>182</v>
      </c>
      <c r="G25" s="1">
        <v>44646</v>
      </c>
      <c r="H25" s="1">
        <v>44736</v>
      </c>
      <c r="I25" s="8" t="s">
        <v>11</v>
      </c>
    </row>
    <row r="26" spans="1:9" x14ac:dyDescent="0.25">
      <c r="A26">
        <v>25</v>
      </c>
      <c r="B26" s="8" t="s">
        <v>183</v>
      </c>
      <c r="C26" s="8" t="s">
        <v>52</v>
      </c>
      <c r="D26" s="8" t="s">
        <v>184</v>
      </c>
      <c r="E26" s="8" t="s">
        <v>134</v>
      </c>
      <c r="F26" s="8" t="s">
        <v>185</v>
      </c>
      <c r="G26" s="1">
        <v>44748</v>
      </c>
      <c r="H26" s="1">
        <v>44838</v>
      </c>
      <c r="I26" s="8" t="s">
        <v>18</v>
      </c>
    </row>
    <row r="27" spans="1:9" x14ac:dyDescent="0.25">
      <c r="A27">
        <v>26</v>
      </c>
      <c r="B27" s="8" t="s">
        <v>114</v>
      </c>
      <c r="C27" s="8" t="s">
        <v>33</v>
      </c>
      <c r="D27" s="8" t="s">
        <v>186</v>
      </c>
      <c r="E27" s="8" t="s">
        <v>187</v>
      </c>
      <c r="F27" s="8" t="s">
        <v>188</v>
      </c>
      <c r="G27" s="1">
        <v>44723</v>
      </c>
      <c r="H27" s="1">
        <v>44813</v>
      </c>
      <c r="I27" s="8" t="s">
        <v>11</v>
      </c>
    </row>
    <row r="28" spans="1:9" x14ac:dyDescent="0.25">
      <c r="A28">
        <v>27</v>
      </c>
      <c r="B28" s="8" t="s">
        <v>37</v>
      </c>
      <c r="C28" s="8" t="s">
        <v>39</v>
      </c>
      <c r="D28" s="8" t="s">
        <v>189</v>
      </c>
      <c r="E28" s="8" t="s">
        <v>190</v>
      </c>
      <c r="F28" s="8" t="s">
        <v>191</v>
      </c>
      <c r="G28" s="1">
        <v>44825</v>
      </c>
      <c r="H28" s="1">
        <v>44915</v>
      </c>
      <c r="I28" s="8" t="s">
        <v>11</v>
      </c>
    </row>
    <row r="29" spans="1:9" x14ac:dyDescent="0.25">
      <c r="A29">
        <v>28</v>
      </c>
      <c r="B29" s="8" t="s">
        <v>25</v>
      </c>
      <c r="C29" s="8" t="s">
        <v>39</v>
      </c>
      <c r="D29" s="8" t="s">
        <v>192</v>
      </c>
      <c r="E29" s="8" t="s">
        <v>193</v>
      </c>
      <c r="F29" s="8" t="s">
        <v>194</v>
      </c>
      <c r="G29" s="1">
        <v>44796</v>
      </c>
      <c r="H29" s="1">
        <v>44886</v>
      </c>
      <c r="I29" s="8" t="s">
        <v>11</v>
      </c>
    </row>
    <row r="30" spans="1:9" x14ac:dyDescent="0.25">
      <c r="A30">
        <v>29</v>
      </c>
      <c r="B30" s="8" t="s">
        <v>20</v>
      </c>
      <c r="C30" s="8" t="s">
        <v>39</v>
      </c>
      <c r="D30" s="8" t="s">
        <v>195</v>
      </c>
      <c r="E30" s="8" t="s">
        <v>196</v>
      </c>
      <c r="F30" s="8" t="s">
        <v>197</v>
      </c>
      <c r="G30" s="1">
        <v>45129</v>
      </c>
      <c r="H30" s="1">
        <v>45219</v>
      </c>
      <c r="I30" s="8" t="s">
        <v>11</v>
      </c>
    </row>
    <row r="31" spans="1:9" x14ac:dyDescent="0.25">
      <c r="A31">
        <v>30</v>
      </c>
      <c r="B31" s="8" t="s">
        <v>36</v>
      </c>
      <c r="C31" s="8" t="s">
        <v>28</v>
      </c>
      <c r="D31" s="8" t="s">
        <v>198</v>
      </c>
      <c r="E31" s="8" t="s">
        <v>199</v>
      </c>
      <c r="F31" s="8" t="s">
        <v>200</v>
      </c>
      <c r="G31" s="1">
        <v>44774</v>
      </c>
      <c r="H31" s="1">
        <v>44864</v>
      </c>
      <c r="I31" s="8" t="s">
        <v>18</v>
      </c>
    </row>
    <row r="32" spans="1:9" x14ac:dyDescent="0.25">
      <c r="A32">
        <v>31</v>
      </c>
      <c r="B32" s="8" t="s">
        <v>201</v>
      </c>
      <c r="C32" s="8" t="s">
        <v>19</v>
      </c>
      <c r="D32" s="8" t="s">
        <v>202</v>
      </c>
      <c r="E32" s="8" t="s">
        <v>203</v>
      </c>
      <c r="F32" s="8" t="s">
        <v>204</v>
      </c>
      <c r="G32" s="1">
        <v>45020</v>
      </c>
      <c r="H32" s="1">
        <v>45110</v>
      </c>
      <c r="I32" s="8" t="s">
        <v>18</v>
      </c>
    </row>
    <row r="33" spans="1:9" x14ac:dyDescent="0.25">
      <c r="A33">
        <v>32</v>
      </c>
      <c r="B33" s="8" t="s">
        <v>205</v>
      </c>
      <c r="C33" s="8" t="s">
        <v>30</v>
      </c>
      <c r="D33" s="8" t="s">
        <v>206</v>
      </c>
      <c r="E33" s="8" t="s">
        <v>207</v>
      </c>
      <c r="F33" s="8" t="s">
        <v>208</v>
      </c>
      <c r="G33" s="1">
        <v>44677</v>
      </c>
      <c r="H33" s="1">
        <v>44767</v>
      </c>
      <c r="I33" s="8" t="s">
        <v>18</v>
      </c>
    </row>
    <row r="34" spans="1:9" x14ac:dyDescent="0.25">
      <c r="A34">
        <v>33</v>
      </c>
      <c r="B34" s="8" t="s">
        <v>53</v>
      </c>
      <c r="C34" s="8" t="s">
        <v>26</v>
      </c>
      <c r="D34" s="8" t="s">
        <v>209</v>
      </c>
      <c r="E34" s="8" t="s">
        <v>210</v>
      </c>
      <c r="F34" s="8" t="s">
        <v>211</v>
      </c>
      <c r="G34" s="1">
        <v>44714</v>
      </c>
      <c r="H34" s="1">
        <v>44804</v>
      </c>
      <c r="I34" s="8" t="s">
        <v>11</v>
      </c>
    </row>
    <row r="35" spans="1:9" x14ac:dyDescent="0.25">
      <c r="A35">
        <v>34</v>
      </c>
      <c r="B35" s="8" t="s">
        <v>212</v>
      </c>
      <c r="C35" s="8" t="s">
        <v>49</v>
      </c>
      <c r="D35" s="8" t="s">
        <v>213</v>
      </c>
      <c r="E35" s="8" t="s">
        <v>214</v>
      </c>
      <c r="F35" s="8" t="s">
        <v>215</v>
      </c>
      <c r="G35" s="1">
        <v>44666</v>
      </c>
      <c r="H35" s="1">
        <v>44756</v>
      </c>
      <c r="I35" s="8" t="s">
        <v>11</v>
      </c>
    </row>
    <row r="36" spans="1:9" x14ac:dyDescent="0.25">
      <c r="A36">
        <v>35</v>
      </c>
      <c r="B36" s="8" t="s">
        <v>183</v>
      </c>
      <c r="C36" s="8" t="s">
        <v>103</v>
      </c>
      <c r="D36" s="8" t="s">
        <v>216</v>
      </c>
      <c r="E36" s="8" t="s">
        <v>134</v>
      </c>
      <c r="F36" s="8" t="s">
        <v>217</v>
      </c>
      <c r="G36" s="1">
        <v>45101</v>
      </c>
      <c r="H36" s="1">
        <v>45191</v>
      </c>
      <c r="I36" s="8" t="s">
        <v>18</v>
      </c>
    </row>
    <row r="37" spans="1:9" x14ac:dyDescent="0.25">
      <c r="A37">
        <v>36</v>
      </c>
      <c r="B37" s="8" t="s">
        <v>25</v>
      </c>
      <c r="C37" s="8" t="s">
        <v>49</v>
      </c>
      <c r="D37" s="8" t="s">
        <v>218</v>
      </c>
      <c r="E37" s="8" t="s">
        <v>193</v>
      </c>
      <c r="F37" s="8" t="s">
        <v>219</v>
      </c>
      <c r="G37" s="1">
        <v>45063</v>
      </c>
      <c r="H37" s="1">
        <v>45153</v>
      </c>
      <c r="I37" s="8" t="s">
        <v>11</v>
      </c>
    </row>
    <row r="38" spans="1:9" x14ac:dyDescent="0.25">
      <c r="A38">
        <v>37</v>
      </c>
      <c r="B38" s="8" t="s">
        <v>212</v>
      </c>
      <c r="C38" s="8" t="s">
        <v>21</v>
      </c>
      <c r="D38" s="8" t="s">
        <v>129</v>
      </c>
      <c r="E38" s="8" t="s">
        <v>130</v>
      </c>
      <c r="F38" s="8" t="s">
        <v>220</v>
      </c>
      <c r="G38" s="1">
        <v>44722</v>
      </c>
      <c r="H38" s="1">
        <v>44812</v>
      </c>
      <c r="I38" s="8" t="s">
        <v>11</v>
      </c>
    </row>
    <row r="39" spans="1:9" x14ac:dyDescent="0.25">
      <c r="A39">
        <v>38</v>
      </c>
      <c r="B39" s="8" t="s">
        <v>179</v>
      </c>
      <c r="C39" s="8" t="s">
        <v>140</v>
      </c>
      <c r="D39" s="8" t="s">
        <v>221</v>
      </c>
      <c r="E39" s="8" t="s">
        <v>222</v>
      </c>
      <c r="F39" s="8" t="s">
        <v>223</v>
      </c>
      <c r="G39" s="1">
        <v>45101</v>
      </c>
      <c r="H39" s="1">
        <v>45191</v>
      </c>
      <c r="I39" s="8" t="s">
        <v>18</v>
      </c>
    </row>
    <row r="40" spans="1:9" x14ac:dyDescent="0.25">
      <c r="A40">
        <v>39</v>
      </c>
      <c r="B40" s="8" t="s">
        <v>50</v>
      </c>
      <c r="C40" s="8" t="s">
        <v>32</v>
      </c>
      <c r="D40" s="8" t="s">
        <v>224</v>
      </c>
      <c r="E40" s="8" t="s">
        <v>225</v>
      </c>
      <c r="F40" s="8" t="s">
        <v>226</v>
      </c>
      <c r="G40" s="1">
        <v>44752</v>
      </c>
      <c r="H40" s="1">
        <v>44842</v>
      </c>
      <c r="I40" s="8" t="s">
        <v>18</v>
      </c>
    </row>
    <row r="41" spans="1:9" x14ac:dyDescent="0.25">
      <c r="A41">
        <v>40</v>
      </c>
      <c r="B41" s="8" t="s">
        <v>114</v>
      </c>
      <c r="C41" s="8" t="s">
        <v>140</v>
      </c>
      <c r="D41" s="8" t="s">
        <v>227</v>
      </c>
      <c r="E41" s="8" t="s">
        <v>134</v>
      </c>
      <c r="F41" s="8" t="s">
        <v>228</v>
      </c>
      <c r="G41" s="1">
        <v>44930</v>
      </c>
      <c r="H41" s="1">
        <v>45020</v>
      </c>
      <c r="I41" s="8" t="s">
        <v>11</v>
      </c>
    </row>
    <row r="42" spans="1:9" x14ac:dyDescent="0.25">
      <c r="A42">
        <v>41</v>
      </c>
      <c r="B42" s="8" t="s">
        <v>41</v>
      </c>
      <c r="C42" s="8" t="s">
        <v>39</v>
      </c>
      <c r="D42" s="8" t="s">
        <v>195</v>
      </c>
      <c r="E42" s="8" t="s">
        <v>196</v>
      </c>
      <c r="F42" s="8" t="s">
        <v>229</v>
      </c>
      <c r="G42" s="1">
        <v>44820</v>
      </c>
      <c r="H42" s="1">
        <v>44910</v>
      </c>
      <c r="I42" s="8" t="s">
        <v>18</v>
      </c>
    </row>
    <row r="43" spans="1:9" x14ac:dyDescent="0.25">
      <c r="A43">
        <v>42</v>
      </c>
      <c r="B43" s="8" t="s">
        <v>230</v>
      </c>
      <c r="C43" s="8" t="s">
        <v>10</v>
      </c>
      <c r="D43" s="8" t="s">
        <v>231</v>
      </c>
      <c r="E43" s="8" t="s">
        <v>232</v>
      </c>
      <c r="F43" s="8" t="s">
        <v>233</v>
      </c>
      <c r="G43" s="1">
        <v>45191</v>
      </c>
      <c r="H43" s="1">
        <v>45281</v>
      </c>
      <c r="I43" s="8" t="s">
        <v>18</v>
      </c>
    </row>
    <row r="44" spans="1:9" x14ac:dyDescent="0.25">
      <c r="A44">
        <v>43</v>
      </c>
      <c r="B44" s="8" t="s">
        <v>179</v>
      </c>
      <c r="C44" s="8" t="s">
        <v>35</v>
      </c>
      <c r="D44" s="8" t="s">
        <v>186</v>
      </c>
      <c r="E44" s="8" t="s">
        <v>187</v>
      </c>
      <c r="F44" s="8" t="s">
        <v>234</v>
      </c>
      <c r="G44" s="1">
        <v>44806</v>
      </c>
      <c r="H44" s="1">
        <v>44896</v>
      </c>
      <c r="I44" s="8" t="s">
        <v>18</v>
      </c>
    </row>
    <row r="45" spans="1:9" x14ac:dyDescent="0.25">
      <c r="A45">
        <v>44</v>
      </c>
      <c r="B45" s="8" t="s">
        <v>235</v>
      </c>
      <c r="C45" s="8" t="s">
        <v>132</v>
      </c>
      <c r="D45" s="8" t="s">
        <v>155</v>
      </c>
      <c r="E45" s="8" t="s">
        <v>156</v>
      </c>
      <c r="F45" s="8" t="s">
        <v>236</v>
      </c>
      <c r="G45" s="1">
        <v>44901</v>
      </c>
      <c r="H45" s="1">
        <v>44991</v>
      </c>
      <c r="I45" s="8" t="s">
        <v>11</v>
      </c>
    </row>
    <row r="46" spans="1:9" x14ac:dyDescent="0.25">
      <c r="A46">
        <v>45</v>
      </c>
      <c r="B46" s="8" t="s">
        <v>118</v>
      </c>
      <c r="C46" s="8" t="s">
        <v>21</v>
      </c>
      <c r="D46" s="8" t="s">
        <v>237</v>
      </c>
      <c r="E46" s="8" t="s">
        <v>238</v>
      </c>
      <c r="F46" s="8" t="s">
        <v>239</v>
      </c>
      <c r="G46" s="1">
        <v>44706</v>
      </c>
      <c r="H46" s="1">
        <v>44796</v>
      </c>
      <c r="I46" s="8" t="s">
        <v>11</v>
      </c>
    </row>
    <row r="47" spans="1:9" x14ac:dyDescent="0.25">
      <c r="A47">
        <v>46</v>
      </c>
      <c r="B47" s="8" t="s">
        <v>235</v>
      </c>
      <c r="C47" s="8" t="s">
        <v>103</v>
      </c>
      <c r="D47" s="8" t="s">
        <v>155</v>
      </c>
      <c r="E47" s="8" t="s">
        <v>156</v>
      </c>
      <c r="F47" s="8" t="s">
        <v>240</v>
      </c>
      <c r="G47" s="1">
        <v>44721</v>
      </c>
      <c r="H47" s="1">
        <v>44811</v>
      </c>
      <c r="I47" s="8" t="s">
        <v>18</v>
      </c>
    </row>
    <row r="48" spans="1:9" x14ac:dyDescent="0.25">
      <c r="A48">
        <v>47</v>
      </c>
      <c r="B48" s="8" t="s">
        <v>38</v>
      </c>
      <c r="C48" s="8" t="s">
        <v>39</v>
      </c>
      <c r="D48" s="8" t="s">
        <v>241</v>
      </c>
      <c r="E48" s="8" t="s">
        <v>196</v>
      </c>
      <c r="F48" s="8" t="s">
        <v>242</v>
      </c>
      <c r="G48" s="1">
        <v>44788</v>
      </c>
      <c r="H48" s="1">
        <v>44878</v>
      </c>
      <c r="I48" s="8" t="s">
        <v>18</v>
      </c>
    </row>
    <row r="49" spans="1:9" x14ac:dyDescent="0.25">
      <c r="A49">
        <v>48</v>
      </c>
      <c r="B49" s="8" t="s">
        <v>212</v>
      </c>
      <c r="C49" s="8" t="s">
        <v>39</v>
      </c>
      <c r="D49" s="8" t="s">
        <v>243</v>
      </c>
      <c r="E49" s="8" t="s">
        <v>214</v>
      </c>
      <c r="F49" s="8" t="s">
        <v>244</v>
      </c>
      <c r="G49" s="1">
        <v>44583</v>
      </c>
      <c r="H49" s="1">
        <v>44673</v>
      </c>
      <c r="I49" s="8" t="s">
        <v>11</v>
      </c>
    </row>
    <row r="50" spans="1:9" x14ac:dyDescent="0.25">
      <c r="A50">
        <v>49</v>
      </c>
      <c r="B50" s="8" t="s">
        <v>151</v>
      </c>
      <c r="C50" s="8" t="s">
        <v>15</v>
      </c>
      <c r="D50" s="8" t="s">
        <v>245</v>
      </c>
      <c r="E50" s="8" t="s">
        <v>159</v>
      </c>
      <c r="F50" s="8" t="s">
        <v>246</v>
      </c>
      <c r="G50" s="1">
        <v>44633</v>
      </c>
      <c r="H50" s="1">
        <v>44723</v>
      </c>
      <c r="I50" s="8" t="s">
        <v>11</v>
      </c>
    </row>
    <row r="51" spans="1:9" x14ac:dyDescent="0.25">
      <c r="A51">
        <v>50</v>
      </c>
      <c r="B51" s="8" t="s">
        <v>25</v>
      </c>
      <c r="C51" s="8" t="s">
        <v>33</v>
      </c>
      <c r="D51" s="8" t="s">
        <v>247</v>
      </c>
      <c r="E51" s="8" t="s">
        <v>248</v>
      </c>
      <c r="F51" s="8" t="s">
        <v>249</v>
      </c>
      <c r="G51" s="1">
        <v>44629</v>
      </c>
      <c r="H51" s="1">
        <v>44719</v>
      </c>
      <c r="I51" s="8" t="s">
        <v>18</v>
      </c>
    </row>
    <row r="52" spans="1:9" x14ac:dyDescent="0.25">
      <c r="A52">
        <v>51</v>
      </c>
      <c r="B52" s="8" t="s">
        <v>12</v>
      </c>
      <c r="C52" s="8" t="s">
        <v>26</v>
      </c>
      <c r="D52" s="8" t="s">
        <v>250</v>
      </c>
      <c r="E52" s="8" t="s">
        <v>162</v>
      </c>
      <c r="F52" s="8" t="s">
        <v>251</v>
      </c>
      <c r="G52" s="1">
        <v>45012</v>
      </c>
      <c r="H52" s="1">
        <v>45102</v>
      </c>
      <c r="I52" s="8" t="s">
        <v>18</v>
      </c>
    </row>
    <row r="53" spans="1:9" x14ac:dyDescent="0.25">
      <c r="A53">
        <v>52</v>
      </c>
      <c r="B53" s="8" t="s">
        <v>144</v>
      </c>
      <c r="C53" s="8" t="s">
        <v>13</v>
      </c>
      <c r="D53" s="8" t="s">
        <v>252</v>
      </c>
      <c r="E53" s="8" t="s">
        <v>253</v>
      </c>
      <c r="F53" s="8" t="s">
        <v>254</v>
      </c>
      <c r="G53" s="1">
        <v>44776</v>
      </c>
      <c r="H53" s="1">
        <v>44866</v>
      </c>
      <c r="I53" s="8" t="s">
        <v>18</v>
      </c>
    </row>
    <row r="54" spans="1:9" x14ac:dyDescent="0.25">
      <c r="A54">
        <v>53</v>
      </c>
      <c r="B54" s="8" t="s">
        <v>37</v>
      </c>
      <c r="C54" s="8" t="s">
        <v>132</v>
      </c>
      <c r="D54" s="8" t="s">
        <v>255</v>
      </c>
      <c r="E54" s="8" t="s">
        <v>256</v>
      </c>
      <c r="F54" s="8" t="s">
        <v>257</v>
      </c>
      <c r="G54" s="1">
        <v>44966</v>
      </c>
      <c r="H54" s="1">
        <v>45056</v>
      </c>
      <c r="I54" s="8" t="s">
        <v>18</v>
      </c>
    </row>
    <row r="55" spans="1:9" x14ac:dyDescent="0.25">
      <c r="A55">
        <v>54</v>
      </c>
      <c r="B55" s="8" t="s">
        <v>164</v>
      </c>
      <c r="C55" s="8" t="s">
        <v>17</v>
      </c>
      <c r="D55" s="8" t="s">
        <v>258</v>
      </c>
      <c r="E55" s="8" t="s">
        <v>166</v>
      </c>
      <c r="F55" s="8" t="s">
        <v>259</v>
      </c>
      <c r="G55" s="1">
        <v>44653</v>
      </c>
      <c r="H55" s="1">
        <v>44743</v>
      </c>
      <c r="I55" s="8" t="s">
        <v>11</v>
      </c>
    </row>
    <row r="56" spans="1:9" x14ac:dyDescent="0.25">
      <c r="A56">
        <v>55</v>
      </c>
      <c r="B56" s="8" t="s">
        <v>23</v>
      </c>
      <c r="C56" s="8" t="s">
        <v>54</v>
      </c>
      <c r="D56" s="8" t="s">
        <v>260</v>
      </c>
      <c r="E56" s="8" t="s">
        <v>256</v>
      </c>
      <c r="F56" s="8" t="s">
        <v>261</v>
      </c>
      <c r="G56" s="1">
        <v>44958</v>
      </c>
      <c r="H56" s="1">
        <v>45048</v>
      </c>
      <c r="I56" s="8" t="s">
        <v>11</v>
      </c>
    </row>
    <row r="57" spans="1:9" x14ac:dyDescent="0.25">
      <c r="A57">
        <v>56</v>
      </c>
      <c r="B57" s="8" t="s">
        <v>45</v>
      </c>
      <c r="C57" s="8" t="s">
        <v>21</v>
      </c>
      <c r="D57" s="8" t="s">
        <v>262</v>
      </c>
      <c r="E57" s="8" t="s">
        <v>263</v>
      </c>
      <c r="F57" s="8" t="s">
        <v>264</v>
      </c>
      <c r="G57" s="1">
        <v>44964</v>
      </c>
      <c r="H57" s="1">
        <v>45054</v>
      </c>
      <c r="I57" s="8" t="s">
        <v>18</v>
      </c>
    </row>
    <row r="58" spans="1:9" x14ac:dyDescent="0.25">
      <c r="A58">
        <v>57</v>
      </c>
      <c r="B58" s="8" t="s">
        <v>42</v>
      </c>
      <c r="C58" s="8" t="s">
        <v>49</v>
      </c>
      <c r="D58" s="8" t="s">
        <v>265</v>
      </c>
      <c r="E58" s="8" t="s">
        <v>193</v>
      </c>
      <c r="F58" s="8" t="s">
        <v>266</v>
      </c>
      <c r="G58" s="1">
        <v>44905</v>
      </c>
      <c r="H58" s="1">
        <v>44995</v>
      </c>
      <c r="I58" s="8" t="s">
        <v>11</v>
      </c>
    </row>
    <row r="59" spans="1:9" x14ac:dyDescent="0.25">
      <c r="A59">
        <v>58</v>
      </c>
      <c r="B59" s="8" t="s">
        <v>53</v>
      </c>
      <c r="C59" s="8" t="s">
        <v>30</v>
      </c>
      <c r="D59" s="8" t="s">
        <v>267</v>
      </c>
      <c r="E59" s="8" t="s">
        <v>268</v>
      </c>
      <c r="F59" s="8" t="s">
        <v>269</v>
      </c>
      <c r="G59" s="1">
        <v>45007</v>
      </c>
      <c r="H59" s="1">
        <v>45097</v>
      </c>
      <c r="I59" s="8" t="s">
        <v>18</v>
      </c>
    </row>
    <row r="60" spans="1:9" x14ac:dyDescent="0.25">
      <c r="A60">
        <v>59</v>
      </c>
      <c r="B60" s="8" t="s">
        <v>148</v>
      </c>
      <c r="C60" s="8" t="s">
        <v>54</v>
      </c>
      <c r="D60" s="8" t="s">
        <v>270</v>
      </c>
      <c r="E60" s="8" t="s">
        <v>271</v>
      </c>
      <c r="F60" s="8" t="s">
        <v>272</v>
      </c>
      <c r="G60" s="1">
        <v>44689</v>
      </c>
      <c r="H60" s="1">
        <v>44779</v>
      </c>
      <c r="I60" s="8" t="s">
        <v>18</v>
      </c>
    </row>
    <row r="61" spans="1:9" x14ac:dyDescent="0.25">
      <c r="A61">
        <v>60</v>
      </c>
      <c r="B61" s="8" t="s">
        <v>45</v>
      </c>
      <c r="C61" s="8" t="s">
        <v>15</v>
      </c>
      <c r="D61" s="8" t="s">
        <v>273</v>
      </c>
      <c r="E61" s="8" t="s">
        <v>274</v>
      </c>
      <c r="F61" s="8" t="s">
        <v>275</v>
      </c>
      <c r="G61" s="1">
        <v>45081</v>
      </c>
      <c r="H61" s="1">
        <v>45171</v>
      </c>
      <c r="I61" s="8" t="s">
        <v>11</v>
      </c>
    </row>
    <row r="62" spans="1:9" x14ac:dyDescent="0.25">
      <c r="A62">
        <v>61</v>
      </c>
      <c r="B62" s="8" t="s">
        <v>118</v>
      </c>
      <c r="C62" s="8" t="s">
        <v>21</v>
      </c>
      <c r="D62" s="8" t="s">
        <v>202</v>
      </c>
      <c r="E62" s="8" t="s">
        <v>203</v>
      </c>
      <c r="F62" s="8" t="s">
        <v>276</v>
      </c>
      <c r="G62" s="1">
        <v>44779</v>
      </c>
      <c r="H62" s="1">
        <v>44869</v>
      </c>
      <c r="I62" s="8" t="s">
        <v>11</v>
      </c>
    </row>
    <row r="63" spans="1:9" x14ac:dyDescent="0.25">
      <c r="A63">
        <v>62</v>
      </c>
      <c r="B63" s="8" t="s">
        <v>277</v>
      </c>
      <c r="C63" s="8" t="s">
        <v>52</v>
      </c>
      <c r="D63" s="8" t="s">
        <v>278</v>
      </c>
      <c r="E63" s="8" t="s">
        <v>112</v>
      </c>
      <c r="F63" s="8" t="s">
        <v>279</v>
      </c>
      <c r="G63" s="1">
        <v>45055</v>
      </c>
      <c r="H63" s="1">
        <v>45145</v>
      </c>
      <c r="I63" s="8" t="s">
        <v>18</v>
      </c>
    </row>
    <row r="64" spans="1:9" x14ac:dyDescent="0.25">
      <c r="A64">
        <v>63</v>
      </c>
      <c r="B64" s="8" t="s">
        <v>36</v>
      </c>
      <c r="C64" s="8" t="s">
        <v>21</v>
      </c>
      <c r="D64" s="8" t="s">
        <v>262</v>
      </c>
      <c r="E64" s="8" t="s">
        <v>263</v>
      </c>
      <c r="F64" s="8" t="s">
        <v>280</v>
      </c>
      <c r="G64" s="1">
        <v>45044</v>
      </c>
      <c r="H64" s="1">
        <v>45134</v>
      </c>
      <c r="I64" s="8" t="s">
        <v>11</v>
      </c>
    </row>
    <row r="65" spans="1:9" x14ac:dyDescent="0.25">
      <c r="A65">
        <v>64</v>
      </c>
      <c r="B65" s="8" t="s">
        <v>183</v>
      </c>
      <c r="C65" s="8" t="s">
        <v>35</v>
      </c>
      <c r="D65" s="8" t="s">
        <v>281</v>
      </c>
      <c r="E65" s="8" t="s">
        <v>116</v>
      </c>
      <c r="F65" s="8" t="s">
        <v>282</v>
      </c>
      <c r="G65" s="1">
        <v>44650</v>
      </c>
      <c r="H65" s="1">
        <v>44740</v>
      </c>
      <c r="I65" s="8" t="s">
        <v>11</v>
      </c>
    </row>
    <row r="66" spans="1:9" x14ac:dyDescent="0.25">
      <c r="A66">
        <v>65</v>
      </c>
      <c r="B66" s="8" t="s">
        <v>136</v>
      </c>
      <c r="C66" s="8" t="s">
        <v>39</v>
      </c>
      <c r="D66" s="8" t="s">
        <v>283</v>
      </c>
      <c r="E66" s="8" t="s">
        <v>284</v>
      </c>
      <c r="F66" s="8" t="s">
        <v>285</v>
      </c>
      <c r="G66" s="1">
        <v>45036</v>
      </c>
      <c r="H66" s="1">
        <v>45126</v>
      </c>
      <c r="I66" s="8" t="s">
        <v>11</v>
      </c>
    </row>
    <row r="67" spans="1:9" x14ac:dyDescent="0.25">
      <c r="A67">
        <v>66</v>
      </c>
      <c r="B67" s="8" t="s">
        <v>50</v>
      </c>
      <c r="C67" s="8" t="s">
        <v>19</v>
      </c>
      <c r="D67" s="8" t="s">
        <v>224</v>
      </c>
      <c r="E67" s="8" t="s">
        <v>225</v>
      </c>
      <c r="F67" s="8" t="s">
        <v>286</v>
      </c>
      <c r="G67" s="1">
        <v>44593</v>
      </c>
      <c r="H67" s="1">
        <v>44683</v>
      </c>
      <c r="I67" s="8" t="s">
        <v>11</v>
      </c>
    </row>
    <row r="68" spans="1:9" x14ac:dyDescent="0.25">
      <c r="A68">
        <v>67</v>
      </c>
      <c r="B68" s="8" t="s">
        <v>136</v>
      </c>
      <c r="C68" s="8" t="s">
        <v>103</v>
      </c>
      <c r="D68" s="8" t="s">
        <v>287</v>
      </c>
      <c r="E68" s="8" t="s">
        <v>271</v>
      </c>
      <c r="F68" s="8" t="s">
        <v>288</v>
      </c>
      <c r="G68" s="1">
        <v>44723</v>
      </c>
      <c r="H68" s="1">
        <v>44813</v>
      </c>
      <c r="I68" s="8" t="s">
        <v>18</v>
      </c>
    </row>
    <row r="69" spans="1:9" x14ac:dyDescent="0.25">
      <c r="A69">
        <v>68</v>
      </c>
      <c r="B69" s="8" t="s">
        <v>212</v>
      </c>
      <c r="C69" s="8" t="s">
        <v>103</v>
      </c>
      <c r="D69" s="8" t="s">
        <v>289</v>
      </c>
      <c r="E69" s="8" t="s">
        <v>290</v>
      </c>
      <c r="F69" s="8" t="s">
        <v>291</v>
      </c>
      <c r="G69" s="1">
        <v>44975</v>
      </c>
      <c r="H69" s="1">
        <v>45065</v>
      </c>
      <c r="I69" s="8" t="s">
        <v>18</v>
      </c>
    </row>
    <row r="70" spans="1:9" x14ac:dyDescent="0.25">
      <c r="A70">
        <v>69</v>
      </c>
      <c r="B70" s="8" t="s">
        <v>230</v>
      </c>
      <c r="C70" s="8" t="s">
        <v>132</v>
      </c>
      <c r="D70" s="8" t="s">
        <v>104</v>
      </c>
      <c r="E70" s="8" t="s">
        <v>105</v>
      </c>
      <c r="F70" s="8" t="s">
        <v>292</v>
      </c>
      <c r="G70" s="1">
        <v>45175</v>
      </c>
      <c r="H70" s="1">
        <v>45265</v>
      </c>
      <c r="I70" s="8" t="s">
        <v>11</v>
      </c>
    </row>
    <row r="71" spans="1:9" x14ac:dyDescent="0.25">
      <c r="A71">
        <v>70</v>
      </c>
      <c r="B71" s="8" t="s">
        <v>43</v>
      </c>
      <c r="C71" s="8" t="s">
        <v>103</v>
      </c>
      <c r="D71" s="8" t="s">
        <v>267</v>
      </c>
      <c r="E71" s="8" t="s">
        <v>268</v>
      </c>
      <c r="F71" s="8" t="s">
        <v>293</v>
      </c>
      <c r="G71" s="1">
        <v>44861</v>
      </c>
      <c r="H71" s="1">
        <v>44951</v>
      </c>
      <c r="I71" s="8" t="s">
        <v>18</v>
      </c>
    </row>
    <row r="72" spans="1:9" x14ac:dyDescent="0.25">
      <c r="A72">
        <v>71</v>
      </c>
      <c r="B72" s="8" t="s">
        <v>118</v>
      </c>
      <c r="C72" s="8" t="s">
        <v>26</v>
      </c>
      <c r="D72" s="8" t="s">
        <v>145</v>
      </c>
      <c r="E72" s="8" t="s">
        <v>146</v>
      </c>
      <c r="F72" s="8" t="s">
        <v>294</v>
      </c>
      <c r="G72" s="1">
        <v>44631</v>
      </c>
      <c r="H72" s="1">
        <v>44721</v>
      </c>
      <c r="I72" s="8" t="s">
        <v>11</v>
      </c>
    </row>
    <row r="73" spans="1:9" x14ac:dyDescent="0.25">
      <c r="A73">
        <v>72</v>
      </c>
      <c r="B73" s="8" t="s">
        <v>25</v>
      </c>
      <c r="C73" s="8" t="s">
        <v>26</v>
      </c>
      <c r="D73" s="8" t="s">
        <v>209</v>
      </c>
      <c r="E73" s="8" t="s">
        <v>210</v>
      </c>
      <c r="F73" s="8" t="s">
        <v>295</v>
      </c>
      <c r="G73" s="1">
        <v>45156</v>
      </c>
      <c r="H73" s="1">
        <v>45246</v>
      </c>
      <c r="I73" s="8" t="s">
        <v>18</v>
      </c>
    </row>
    <row r="74" spans="1:9" x14ac:dyDescent="0.25">
      <c r="A74">
        <v>73</v>
      </c>
      <c r="B74" s="8" t="s">
        <v>296</v>
      </c>
      <c r="C74" s="8" t="s">
        <v>30</v>
      </c>
      <c r="D74" s="8" t="s">
        <v>297</v>
      </c>
      <c r="E74" s="8" t="s">
        <v>207</v>
      </c>
      <c r="F74" s="8" t="s">
        <v>298</v>
      </c>
      <c r="G74" s="1">
        <v>44778</v>
      </c>
      <c r="H74" s="1">
        <v>44868</v>
      </c>
      <c r="I74" s="8" t="s">
        <v>18</v>
      </c>
    </row>
    <row r="75" spans="1:9" x14ac:dyDescent="0.25">
      <c r="A75">
        <v>74</v>
      </c>
      <c r="B75" s="8" t="s">
        <v>118</v>
      </c>
      <c r="C75" s="8" t="s">
        <v>21</v>
      </c>
      <c r="D75" s="8" t="s">
        <v>202</v>
      </c>
      <c r="E75" s="8" t="s">
        <v>203</v>
      </c>
      <c r="F75" s="8" t="s">
        <v>299</v>
      </c>
      <c r="G75" s="1">
        <v>45047</v>
      </c>
      <c r="H75" s="1">
        <v>45137</v>
      </c>
      <c r="I75" s="8" t="s">
        <v>11</v>
      </c>
    </row>
    <row r="76" spans="1:9" x14ac:dyDescent="0.25">
      <c r="A76">
        <v>75</v>
      </c>
      <c r="B76" s="8" t="s">
        <v>41</v>
      </c>
      <c r="C76" s="8" t="s">
        <v>49</v>
      </c>
      <c r="D76" s="8" t="s">
        <v>300</v>
      </c>
      <c r="E76" s="8" t="s">
        <v>301</v>
      </c>
      <c r="F76" s="8" t="s">
        <v>302</v>
      </c>
      <c r="G76" s="1">
        <v>45094</v>
      </c>
      <c r="H76" s="1">
        <v>45184</v>
      </c>
      <c r="I76" s="8" t="s">
        <v>18</v>
      </c>
    </row>
    <row r="77" spans="1:9" x14ac:dyDescent="0.25">
      <c r="A77">
        <v>76</v>
      </c>
      <c r="B77" s="8" t="s">
        <v>22</v>
      </c>
      <c r="C77" s="8" t="s">
        <v>28</v>
      </c>
      <c r="D77" s="8" t="s">
        <v>198</v>
      </c>
      <c r="E77" s="8" t="s">
        <v>199</v>
      </c>
      <c r="F77" s="8" t="s">
        <v>303</v>
      </c>
      <c r="G77" s="1">
        <v>44835</v>
      </c>
      <c r="H77" s="1">
        <v>44925</v>
      </c>
      <c r="I77" s="8" t="s">
        <v>18</v>
      </c>
    </row>
    <row r="78" spans="1:9" x14ac:dyDescent="0.25">
      <c r="A78">
        <v>77</v>
      </c>
      <c r="B78" s="8" t="s">
        <v>41</v>
      </c>
      <c r="C78" s="8" t="s">
        <v>19</v>
      </c>
      <c r="D78" s="8" t="s">
        <v>304</v>
      </c>
      <c r="E78" s="8" t="s">
        <v>305</v>
      </c>
      <c r="F78" s="8" t="s">
        <v>306</v>
      </c>
      <c r="G78" s="1">
        <v>45008</v>
      </c>
      <c r="H78" s="1">
        <v>45098</v>
      </c>
      <c r="I78" s="8" t="s">
        <v>18</v>
      </c>
    </row>
    <row r="79" spans="1:9" x14ac:dyDescent="0.25">
      <c r="A79">
        <v>78</v>
      </c>
      <c r="B79" s="8" t="s">
        <v>51</v>
      </c>
      <c r="C79" s="8" t="s">
        <v>28</v>
      </c>
      <c r="D79" s="8" t="s">
        <v>307</v>
      </c>
      <c r="E79" s="8" t="s">
        <v>232</v>
      </c>
      <c r="F79" s="8" t="s">
        <v>308</v>
      </c>
      <c r="G79" s="1">
        <v>45199</v>
      </c>
      <c r="H79" s="1">
        <v>45289</v>
      </c>
      <c r="I79" s="8" t="s">
        <v>18</v>
      </c>
    </row>
    <row r="80" spans="1:9" x14ac:dyDescent="0.25">
      <c r="A80">
        <v>79</v>
      </c>
      <c r="B80" s="8" t="s">
        <v>144</v>
      </c>
      <c r="C80" s="8" t="s">
        <v>46</v>
      </c>
      <c r="D80" s="8" t="s">
        <v>309</v>
      </c>
      <c r="E80" s="8" t="s">
        <v>146</v>
      </c>
      <c r="F80" s="8" t="s">
        <v>310</v>
      </c>
      <c r="G80" s="1">
        <v>44724</v>
      </c>
      <c r="H80" s="1">
        <v>44814</v>
      </c>
      <c r="I80" s="8" t="s">
        <v>11</v>
      </c>
    </row>
    <row r="81" spans="1:9" x14ac:dyDescent="0.25">
      <c r="A81">
        <v>80</v>
      </c>
      <c r="B81" s="8" t="s">
        <v>136</v>
      </c>
      <c r="C81" s="8" t="s">
        <v>39</v>
      </c>
      <c r="D81" s="8" t="s">
        <v>149</v>
      </c>
      <c r="E81" s="8" t="s">
        <v>138</v>
      </c>
      <c r="F81" s="8" t="s">
        <v>311</v>
      </c>
      <c r="G81" s="1">
        <v>45156</v>
      </c>
      <c r="H81" s="1">
        <v>45246</v>
      </c>
      <c r="I81" s="8" t="s">
        <v>18</v>
      </c>
    </row>
    <row r="82" spans="1:9" x14ac:dyDescent="0.25">
      <c r="A82">
        <v>81</v>
      </c>
      <c r="B82" s="8" t="s">
        <v>136</v>
      </c>
      <c r="C82" s="8" t="s">
        <v>52</v>
      </c>
      <c r="D82" s="8" t="s">
        <v>312</v>
      </c>
      <c r="E82" s="8" t="s">
        <v>271</v>
      </c>
      <c r="F82" s="8" t="s">
        <v>313</v>
      </c>
      <c r="G82" s="1">
        <v>44913</v>
      </c>
      <c r="H82" s="1">
        <v>45003</v>
      </c>
      <c r="I82" s="8" t="s">
        <v>11</v>
      </c>
    </row>
    <row r="83" spans="1:9" x14ac:dyDescent="0.25">
      <c r="A83">
        <v>82</v>
      </c>
      <c r="B83" s="8" t="s">
        <v>144</v>
      </c>
      <c r="C83" s="8" t="s">
        <v>19</v>
      </c>
      <c r="D83" s="8" t="s">
        <v>314</v>
      </c>
      <c r="E83" s="8" t="s">
        <v>238</v>
      </c>
      <c r="F83" s="8" t="s">
        <v>315</v>
      </c>
      <c r="G83" s="1">
        <v>45142</v>
      </c>
      <c r="H83" s="1">
        <v>45232</v>
      </c>
      <c r="I83" s="8" t="s">
        <v>11</v>
      </c>
    </row>
    <row r="84" spans="1:9" x14ac:dyDescent="0.25">
      <c r="A84">
        <v>83</v>
      </c>
      <c r="B84" s="8" t="s">
        <v>38</v>
      </c>
      <c r="C84" s="8" t="s">
        <v>39</v>
      </c>
      <c r="D84" s="8" t="s">
        <v>195</v>
      </c>
      <c r="E84" s="8" t="s">
        <v>196</v>
      </c>
      <c r="F84" s="8" t="s">
        <v>316</v>
      </c>
      <c r="G84" s="1">
        <v>45007</v>
      </c>
      <c r="H84" s="1">
        <v>45097</v>
      </c>
      <c r="I84" s="8" t="s">
        <v>11</v>
      </c>
    </row>
    <row r="85" spans="1:9" x14ac:dyDescent="0.25">
      <c r="A85">
        <v>84</v>
      </c>
      <c r="B85" s="8" t="s">
        <v>38</v>
      </c>
      <c r="C85" s="8" t="s">
        <v>13</v>
      </c>
      <c r="D85" s="8" t="s">
        <v>317</v>
      </c>
      <c r="E85" s="8" t="s">
        <v>305</v>
      </c>
      <c r="F85" s="8" t="s">
        <v>318</v>
      </c>
      <c r="G85" s="1">
        <v>45156</v>
      </c>
      <c r="H85" s="1">
        <v>45246</v>
      </c>
      <c r="I85" s="8" t="s">
        <v>18</v>
      </c>
    </row>
    <row r="86" spans="1:9" x14ac:dyDescent="0.25">
      <c r="A86">
        <v>85</v>
      </c>
      <c r="B86" s="8" t="s">
        <v>205</v>
      </c>
      <c r="C86" s="8" t="s">
        <v>49</v>
      </c>
      <c r="D86" s="8" t="s">
        <v>243</v>
      </c>
      <c r="E86" s="8" t="s">
        <v>214</v>
      </c>
      <c r="F86" s="8" t="s">
        <v>319</v>
      </c>
      <c r="G86" s="1">
        <v>44845</v>
      </c>
      <c r="H86" s="1">
        <v>44935</v>
      </c>
      <c r="I86" s="8" t="s">
        <v>18</v>
      </c>
    </row>
    <row r="87" spans="1:9" x14ac:dyDescent="0.25">
      <c r="A87">
        <v>86</v>
      </c>
      <c r="B87" s="8" t="s">
        <v>136</v>
      </c>
      <c r="C87" s="8" t="s">
        <v>49</v>
      </c>
      <c r="D87" s="8" t="s">
        <v>173</v>
      </c>
      <c r="E87" s="8" t="s">
        <v>174</v>
      </c>
      <c r="F87" s="8" t="s">
        <v>320</v>
      </c>
      <c r="G87" s="1">
        <v>45076</v>
      </c>
      <c r="H87" s="1">
        <v>45166</v>
      </c>
      <c r="I87" s="8" t="s">
        <v>11</v>
      </c>
    </row>
    <row r="88" spans="1:9" x14ac:dyDescent="0.25">
      <c r="A88">
        <v>87</v>
      </c>
      <c r="B88" s="8" t="s">
        <v>14</v>
      </c>
      <c r="C88" s="8" t="s">
        <v>15</v>
      </c>
      <c r="D88" s="8" t="s">
        <v>125</v>
      </c>
      <c r="E88" s="8" t="s">
        <v>126</v>
      </c>
      <c r="F88" s="8" t="s">
        <v>321</v>
      </c>
      <c r="G88" s="1">
        <v>44784</v>
      </c>
      <c r="H88" s="1">
        <v>44874</v>
      </c>
      <c r="I88" s="8" t="s">
        <v>18</v>
      </c>
    </row>
    <row r="89" spans="1:9" x14ac:dyDescent="0.25">
      <c r="A89">
        <v>88</v>
      </c>
      <c r="B89" s="8" t="s">
        <v>148</v>
      </c>
      <c r="C89" s="8" t="s">
        <v>39</v>
      </c>
      <c r="D89" s="8" t="s">
        <v>322</v>
      </c>
      <c r="E89" s="8" t="s">
        <v>174</v>
      </c>
      <c r="F89" s="8" t="s">
        <v>323</v>
      </c>
      <c r="G89" s="1">
        <v>44813</v>
      </c>
      <c r="H89" s="1">
        <v>44903</v>
      </c>
      <c r="I89" s="8" t="s">
        <v>18</v>
      </c>
    </row>
    <row r="90" spans="1:9" x14ac:dyDescent="0.25">
      <c r="A90">
        <v>89</v>
      </c>
      <c r="B90" s="8" t="s">
        <v>179</v>
      </c>
      <c r="C90" s="8" t="s">
        <v>46</v>
      </c>
      <c r="D90" s="8" t="s">
        <v>186</v>
      </c>
      <c r="E90" s="8" t="s">
        <v>187</v>
      </c>
      <c r="F90" s="8" t="s">
        <v>324</v>
      </c>
      <c r="G90" s="1">
        <v>44619</v>
      </c>
      <c r="H90" s="1">
        <v>44709</v>
      </c>
      <c r="I90" s="8" t="s">
        <v>11</v>
      </c>
    </row>
    <row r="91" spans="1:9" x14ac:dyDescent="0.25">
      <c r="A91">
        <v>90</v>
      </c>
      <c r="B91" s="8" t="s">
        <v>38</v>
      </c>
      <c r="C91" s="8" t="s">
        <v>32</v>
      </c>
      <c r="D91" s="8" t="s">
        <v>224</v>
      </c>
      <c r="E91" s="8" t="s">
        <v>225</v>
      </c>
      <c r="F91" s="8" t="s">
        <v>325</v>
      </c>
      <c r="G91" s="1">
        <v>45031</v>
      </c>
      <c r="H91" s="1">
        <v>45121</v>
      </c>
      <c r="I91" s="8" t="s">
        <v>18</v>
      </c>
    </row>
    <row r="92" spans="1:9" x14ac:dyDescent="0.25">
      <c r="A92">
        <v>91</v>
      </c>
      <c r="B92" s="8" t="s">
        <v>42</v>
      </c>
      <c r="C92" s="8" t="s">
        <v>103</v>
      </c>
      <c r="D92" s="8" t="s">
        <v>326</v>
      </c>
      <c r="E92" s="8" t="s">
        <v>142</v>
      </c>
      <c r="F92" s="8" t="s">
        <v>327</v>
      </c>
      <c r="G92" s="1">
        <v>45049</v>
      </c>
      <c r="H92" s="1">
        <v>45139</v>
      </c>
      <c r="I92" s="8" t="s">
        <v>18</v>
      </c>
    </row>
    <row r="93" spans="1:9" x14ac:dyDescent="0.25">
      <c r="A93">
        <v>92</v>
      </c>
      <c r="B93" s="8" t="s">
        <v>29</v>
      </c>
      <c r="C93" s="8" t="s">
        <v>52</v>
      </c>
      <c r="D93" s="8" t="s">
        <v>260</v>
      </c>
      <c r="E93" s="8" t="s">
        <v>256</v>
      </c>
      <c r="F93" s="8" t="s">
        <v>328</v>
      </c>
      <c r="G93" s="1">
        <v>45159</v>
      </c>
      <c r="H93" s="1">
        <v>45249</v>
      </c>
      <c r="I93" s="8" t="s">
        <v>18</v>
      </c>
    </row>
    <row r="94" spans="1:9" x14ac:dyDescent="0.25">
      <c r="A94">
        <v>93</v>
      </c>
      <c r="B94" s="8" t="s">
        <v>136</v>
      </c>
      <c r="C94" s="8" t="s">
        <v>39</v>
      </c>
      <c r="D94" s="8" t="s">
        <v>283</v>
      </c>
      <c r="E94" s="8" t="s">
        <v>284</v>
      </c>
      <c r="F94" s="8" t="s">
        <v>329</v>
      </c>
      <c r="G94" s="1">
        <v>44788</v>
      </c>
      <c r="H94" s="1">
        <v>44878</v>
      </c>
      <c r="I94" s="8" t="s">
        <v>11</v>
      </c>
    </row>
    <row r="95" spans="1:9" x14ac:dyDescent="0.25">
      <c r="A95">
        <v>94</v>
      </c>
      <c r="B95" s="8" t="s">
        <v>31</v>
      </c>
      <c r="C95" s="8" t="s">
        <v>46</v>
      </c>
      <c r="D95" s="8" t="s">
        <v>161</v>
      </c>
      <c r="E95" s="8" t="s">
        <v>162</v>
      </c>
      <c r="F95" s="8" t="s">
        <v>330</v>
      </c>
      <c r="G95" s="1">
        <v>44606</v>
      </c>
      <c r="H95" s="1">
        <v>44696</v>
      </c>
      <c r="I95" s="8" t="s">
        <v>11</v>
      </c>
    </row>
    <row r="96" spans="1:9" x14ac:dyDescent="0.25">
      <c r="A96">
        <v>95</v>
      </c>
      <c r="B96" s="8" t="s">
        <v>102</v>
      </c>
      <c r="C96" s="8" t="s">
        <v>140</v>
      </c>
      <c r="D96" s="8" t="s">
        <v>104</v>
      </c>
      <c r="E96" s="8" t="s">
        <v>105</v>
      </c>
      <c r="F96" s="8" t="s">
        <v>331</v>
      </c>
      <c r="G96" s="1">
        <v>44724</v>
      </c>
      <c r="H96" s="1">
        <v>44814</v>
      </c>
      <c r="I96" s="8" t="s">
        <v>18</v>
      </c>
    </row>
    <row r="97" spans="1:9" x14ac:dyDescent="0.25">
      <c r="A97">
        <v>96</v>
      </c>
      <c r="B97" s="8" t="s">
        <v>34</v>
      </c>
      <c r="C97" s="8" t="s">
        <v>30</v>
      </c>
      <c r="D97" s="8" t="s">
        <v>104</v>
      </c>
      <c r="E97" s="8" t="s">
        <v>105</v>
      </c>
      <c r="F97" s="8" t="s">
        <v>332</v>
      </c>
      <c r="G97" s="1">
        <v>44824</v>
      </c>
      <c r="H97" s="1">
        <v>44914</v>
      </c>
      <c r="I97" s="8" t="s">
        <v>11</v>
      </c>
    </row>
    <row r="98" spans="1:9" x14ac:dyDescent="0.25">
      <c r="A98">
        <v>97</v>
      </c>
      <c r="B98" s="8" t="s">
        <v>205</v>
      </c>
      <c r="C98" s="8" t="s">
        <v>49</v>
      </c>
      <c r="D98" s="8" t="s">
        <v>333</v>
      </c>
      <c r="E98" s="8" t="s">
        <v>214</v>
      </c>
      <c r="F98" s="8" t="s">
        <v>334</v>
      </c>
      <c r="G98" s="1">
        <v>44654</v>
      </c>
      <c r="H98" s="1">
        <v>44744</v>
      </c>
      <c r="I98" s="8" t="s">
        <v>11</v>
      </c>
    </row>
    <row r="99" spans="1:9" x14ac:dyDescent="0.25">
      <c r="A99">
        <v>98</v>
      </c>
      <c r="B99" s="8" t="s">
        <v>16</v>
      </c>
      <c r="C99" s="8" t="s">
        <v>39</v>
      </c>
      <c r="D99" s="8" t="s">
        <v>107</v>
      </c>
      <c r="E99" s="8" t="s">
        <v>108</v>
      </c>
      <c r="F99" s="8" t="s">
        <v>335</v>
      </c>
      <c r="G99" s="1">
        <v>44579</v>
      </c>
      <c r="H99" s="1">
        <v>44669</v>
      </c>
      <c r="I99" s="8" t="s">
        <v>18</v>
      </c>
    </row>
    <row r="100" spans="1:9" x14ac:dyDescent="0.25">
      <c r="A100">
        <v>99</v>
      </c>
      <c r="B100" s="8" t="s">
        <v>40</v>
      </c>
      <c r="C100" s="8" t="s">
        <v>140</v>
      </c>
      <c r="D100" s="8" t="s">
        <v>336</v>
      </c>
      <c r="E100" s="8" t="s">
        <v>256</v>
      </c>
      <c r="F100" s="8" t="s">
        <v>337</v>
      </c>
      <c r="G100" s="1">
        <v>44661</v>
      </c>
      <c r="H100" s="1">
        <v>44751</v>
      </c>
      <c r="I100" s="8" t="s">
        <v>11</v>
      </c>
    </row>
    <row r="101" spans="1:9" x14ac:dyDescent="0.25">
      <c r="A101">
        <v>100</v>
      </c>
      <c r="B101" s="8" t="s">
        <v>51</v>
      </c>
      <c r="C101" s="8" t="s">
        <v>10</v>
      </c>
      <c r="D101" s="8" t="s">
        <v>338</v>
      </c>
      <c r="E101" s="8" t="s">
        <v>232</v>
      </c>
      <c r="F101" s="8" t="s">
        <v>339</v>
      </c>
      <c r="G101" s="1">
        <v>45140</v>
      </c>
      <c r="H101" s="1">
        <v>45230</v>
      </c>
      <c r="I101" s="8" t="s">
        <v>11</v>
      </c>
    </row>
    <row r="102" spans="1:9" x14ac:dyDescent="0.25">
      <c r="A102">
        <v>101</v>
      </c>
      <c r="B102" s="8" t="s">
        <v>42</v>
      </c>
      <c r="C102" s="8" t="s">
        <v>52</v>
      </c>
      <c r="D102" s="8" t="s">
        <v>340</v>
      </c>
      <c r="E102" s="8" t="s">
        <v>268</v>
      </c>
      <c r="F102" s="8" t="s">
        <v>341</v>
      </c>
      <c r="G102" s="1">
        <v>45198</v>
      </c>
      <c r="H102" s="1">
        <v>45288</v>
      </c>
      <c r="I102" s="8" t="s">
        <v>11</v>
      </c>
    </row>
    <row r="103" spans="1:9" x14ac:dyDescent="0.25">
      <c r="A103">
        <v>102</v>
      </c>
      <c r="B103" s="8" t="s">
        <v>342</v>
      </c>
      <c r="C103" s="8" t="s">
        <v>30</v>
      </c>
      <c r="D103" s="8" t="s">
        <v>221</v>
      </c>
      <c r="E103" s="8" t="s">
        <v>222</v>
      </c>
      <c r="F103" s="8" t="s">
        <v>343</v>
      </c>
      <c r="G103" s="1">
        <v>44662</v>
      </c>
      <c r="H103" s="1">
        <v>44752</v>
      </c>
      <c r="I103" s="8" t="s">
        <v>11</v>
      </c>
    </row>
    <row r="104" spans="1:9" x14ac:dyDescent="0.25">
      <c r="A104">
        <v>103</v>
      </c>
      <c r="B104" s="8" t="s">
        <v>12</v>
      </c>
      <c r="C104" s="8" t="s">
        <v>132</v>
      </c>
      <c r="D104" s="8" t="s">
        <v>344</v>
      </c>
      <c r="E104" s="8" t="s">
        <v>345</v>
      </c>
      <c r="F104" s="8" t="s">
        <v>346</v>
      </c>
      <c r="G104" s="1">
        <v>45038</v>
      </c>
      <c r="H104" s="1">
        <v>45128</v>
      </c>
      <c r="I104" s="8" t="s">
        <v>18</v>
      </c>
    </row>
    <row r="105" spans="1:9" x14ac:dyDescent="0.25">
      <c r="A105">
        <v>104</v>
      </c>
      <c r="B105" s="8" t="s">
        <v>347</v>
      </c>
      <c r="C105" s="8" t="s">
        <v>26</v>
      </c>
      <c r="D105" s="8" t="s">
        <v>245</v>
      </c>
      <c r="E105" s="8" t="s">
        <v>159</v>
      </c>
      <c r="F105" s="8" t="s">
        <v>348</v>
      </c>
      <c r="G105" s="1">
        <v>45026</v>
      </c>
      <c r="H105" s="1">
        <v>45116</v>
      </c>
      <c r="I105" s="8" t="s">
        <v>18</v>
      </c>
    </row>
    <row r="106" spans="1:9" x14ac:dyDescent="0.25">
      <c r="A106">
        <v>105</v>
      </c>
      <c r="B106" s="8" t="s">
        <v>296</v>
      </c>
      <c r="C106" s="8" t="s">
        <v>140</v>
      </c>
      <c r="D106" s="8" t="s">
        <v>349</v>
      </c>
      <c r="E106" s="8" t="s">
        <v>290</v>
      </c>
      <c r="F106" s="8" t="s">
        <v>350</v>
      </c>
      <c r="G106" s="1">
        <v>44946</v>
      </c>
      <c r="H106" s="1">
        <v>45036</v>
      </c>
      <c r="I106" s="8" t="s">
        <v>11</v>
      </c>
    </row>
    <row r="107" spans="1:9" x14ac:dyDescent="0.25">
      <c r="A107">
        <v>106</v>
      </c>
      <c r="B107" s="8" t="s">
        <v>14</v>
      </c>
      <c r="C107" s="8" t="s">
        <v>33</v>
      </c>
      <c r="D107" s="8" t="s">
        <v>125</v>
      </c>
      <c r="E107" s="8" t="s">
        <v>126</v>
      </c>
      <c r="F107" s="8" t="s">
        <v>351</v>
      </c>
      <c r="G107" s="1">
        <v>44594</v>
      </c>
      <c r="H107" s="1">
        <v>44684</v>
      </c>
      <c r="I107" s="8" t="s">
        <v>18</v>
      </c>
    </row>
    <row r="108" spans="1:9" x14ac:dyDescent="0.25">
      <c r="A108">
        <v>107</v>
      </c>
      <c r="B108" s="8" t="s">
        <v>42</v>
      </c>
      <c r="C108" s="8" t="s">
        <v>39</v>
      </c>
      <c r="D108" s="8" t="s">
        <v>265</v>
      </c>
      <c r="E108" s="8" t="s">
        <v>193</v>
      </c>
      <c r="F108" s="8" t="s">
        <v>352</v>
      </c>
      <c r="G108" s="1">
        <v>45004</v>
      </c>
      <c r="H108" s="1">
        <v>45094</v>
      </c>
      <c r="I108" s="8" t="s">
        <v>11</v>
      </c>
    </row>
    <row r="109" spans="1:9" x14ac:dyDescent="0.25">
      <c r="A109">
        <v>108</v>
      </c>
      <c r="B109" s="8" t="s">
        <v>43</v>
      </c>
      <c r="C109" s="8" t="s">
        <v>39</v>
      </c>
      <c r="D109" s="8" t="s">
        <v>192</v>
      </c>
      <c r="E109" s="8" t="s">
        <v>193</v>
      </c>
      <c r="F109" s="8" t="s">
        <v>353</v>
      </c>
      <c r="G109" s="1">
        <v>45088</v>
      </c>
      <c r="H109" s="1">
        <v>45178</v>
      </c>
      <c r="I109" s="8" t="s">
        <v>18</v>
      </c>
    </row>
    <row r="110" spans="1:9" x14ac:dyDescent="0.25">
      <c r="A110">
        <v>109</v>
      </c>
      <c r="B110" s="8" t="s">
        <v>45</v>
      </c>
      <c r="C110" s="8" t="s">
        <v>33</v>
      </c>
      <c r="D110" s="8" t="s">
        <v>273</v>
      </c>
      <c r="E110" s="8" t="s">
        <v>274</v>
      </c>
      <c r="F110" s="8" t="s">
        <v>354</v>
      </c>
      <c r="G110" s="1">
        <v>44635</v>
      </c>
      <c r="H110" s="1">
        <v>44725</v>
      </c>
      <c r="I110" s="8" t="s">
        <v>11</v>
      </c>
    </row>
    <row r="111" spans="1:9" x14ac:dyDescent="0.25">
      <c r="A111">
        <v>110</v>
      </c>
      <c r="B111" s="8" t="s">
        <v>27</v>
      </c>
      <c r="C111" s="8" t="s">
        <v>46</v>
      </c>
      <c r="D111" s="8" t="s">
        <v>125</v>
      </c>
      <c r="E111" s="8" t="s">
        <v>126</v>
      </c>
      <c r="F111" s="8" t="s">
        <v>355</v>
      </c>
      <c r="G111" s="1">
        <v>45087</v>
      </c>
      <c r="H111" s="1">
        <v>45177</v>
      </c>
      <c r="I111" s="8" t="s">
        <v>11</v>
      </c>
    </row>
    <row r="112" spans="1:9" x14ac:dyDescent="0.25">
      <c r="A112">
        <v>111</v>
      </c>
      <c r="B112" s="8" t="s">
        <v>201</v>
      </c>
      <c r="C112" s="8" t="s">
        <v>21</v>
      </c>
      <c r="D112" s="8" t="s">
        <v>202</v>
      </c>
      <c r="E112" s="8" t="s">
        <v>203</v>
      </c>
      <c r="F112" s="8" t="s">
        <v>356</v>
      </c>
      <c r="G112" s="1">
        <v>44576</v>
      </c>
      <c r="H112" s="1">
        <v>44666</v>
      </c>
      <c r="I112" s="8" t="s">
        <v>18</v>
      </c>
    </row>
    <row r="113" spans="1:9" x14ac:dyDescent="0.25">
      <c r="A113">
        <v>112</v>
      </c>
      <c r="B113" s="8" t="s">
        <v>183</v>
      </c>
      <c r="C113" s="8" t="s">
        <v>103</v>
      </c>
      <c r="D113" s="8" t="s">
        <v>184</v>
      </c>
      <c r="E113" s="8" t="s">
        <v>134</v>
      </c>
      <c r="F113" s="8" t="s">
        <v>357</v>
      </c>
      <c r="G113" s="1">
        <v>44979</v>
      </c>
      <c r="H113" s="1">
        <v>45069</v>
      </c>
      <c r="I113" s="8" t="s">
        <v>11</v>
      </c>
    </row>
    <row r="114" spans="1:9" x14ac:dyDescent="0.25">
      <c r="A114">
        <v>113</v>
      </c>
      <c r="B114" s="8" t="s">
        <v>151</v>
      </c>
      <c r="C114" s="8" t="s">
        <v>30</v>
      </c>
      <c r="D114" s="8" t="s">
        <v>358</v>
      </c>
      <c r="E114" s="8" t="s">
        <v>153</v>
      </c>
      <c r="F114" s="8" t="s">
        <v>359</v>
      </c>
      <c r="G114" s="1">
        <v>44571</v>
      </c>
      <c r="H114" s="1">
        <v>44661</v>
      </c>
      <c r="I114" s="8" t="s">
        <v>18</v>
      </c>
    </row>
    <row r="115" spans="1:9" x14ac:dyDescent="0.25">
      <c r="A115">
        <v>114</v>
      </c>
      <c r="B115" s="8" t="s">
        <v>24</v>
      </c>
      <c r="C115" s="8" t="s">
        <v>30</v>
      </c>
      <c r="D115" s="8" t="s">
        <v>104</v>
      </c>
      <c r="E115" s="8" t="s">
        <v>105</v>
      </c>
      <c r="F115" s="8" t="s">
        <v>360</v>
      </c>
      <c r="G115" s="1">
        <v>44588</v>
      </c>
      <c r="H115" s="1">
        <v>44678</v>
      </c>
      <c r="I115" s="8" t="s">
        <v>18</v>
      </c>
    </row>
    <row r="116" spans="1:9" x14ac:dyDescent="0.25">
      <c r="A116">
        <v>115</v>
      </c>
      <c r="B116" s="8" t="s">
        <v>47</v>
      </c>
      <c r="C116" s="8" t="s">
        <v>26</v>
      </c>
      <c r="D116" s="8" t="s">
        <v>125</v>
      </c>
      <c r="E116" s="8" t="s">
        <v>126</v>
      </c>
      <c r="F116" s="8" t="s">
        <v>361</v>
      </c>
      <c r="G116" s="1">
        <v>44610</v>
      </c>
      <c r="H116" s="1">
        <v>44700</v>
      </c>
      <c r="I116" s="8" t="s">
        <v>11</v>
      </c>
    </row>
    <row r="117" spans="1:9" x14ac:dyDescent="0.25">
      <c r="A117">
        <v>116</v>
      </c>
      <c r="B117" s="8" t="s">
        <v>12</v>
      </c>
      <c r="C117" s="8" t="s">
        <v>49</v>
      </c>
      <c r="D117" s="8" t="s">
        <v>362</v>
      </c>
      <c r="E117" s="8" t="s">
        <v>363</v>
      </c>
      <c r="F117" s="8" t="s">
        <v>364</v>
      </c>
      <c r="G117" s="1">
        <v>45177</v>
      </c>
      <c r="H117" s="1">
        <v>45267</v>
      </c>
      <c r="I117" s="8" t="s">
        <v>18</v>
      </c>
    </row>
    <row r="118" spans="1:9" x14ac:dyDescent="0.25">
      <c r="A118">
        <v>117</v>
      </c>
      <c r="B118" s="8" t="s">
        <v>148</v>
      </c>
      <c r="C118" s="8" t="s">
        <v>49</v>
      </c>
      <c r="D118" s="8" t="s">
        <v>365</v>
      </c>
      <c r="E118" s="8" t="s">
        <v>284</v>
      </c>
      <c r="F118" s="8" t="s">
        <v>366</v>
      </c>
      <c r="G118" s="1">
        <v>45018</v>
      </c>
      <c r="H118" s="1">
        <v>45108</v>
      </c>
      <c r="I118" s="8" t="s">
        <v>11</v>
      </c>
    </row>
    <row r="119" spans="1:9" x14ac:dyDescent="0.25">
      <c r="A119">
        <v>118</v>
      </c>
      <c r="B119" s="8" t="s">
        <v>144</v>
      </c>
      <c r="C119" s="8" t="s">
        <v>17</v>
      </c>
      <c r="D119" s="8" t="s">
        <v>367</v>
      </c>
      <c r="E119" s="8" t="s">
        <v>166</v>
      </c>
      <c r="F119" s="8" t="s">
        <v>368</v>
      </c>
      <c r="G119" s="1">
        <v>44756</v>
      </c>
      <c r="H119" s="1">
        <v>44846</v>
      </c>
      <c r="I119" s="8" t="s">
        <v>11</v>
      </c>
    </row>
    <row r="120" spans="1:9" x14ac:dyDescent="0.25">
      <c r="A120">
        <v>119</v>
      </c>
      <c r="B120" s="8" t="s">
        <v>201</v>
      </c>
      <c r="C120" s="8" t="s">
        <v>32</v>
      </c>
      <c r="D120" s="8" t="s">
        <v>369</v>
      </c>
      <c r="E120" s="8" t="s">
        <v>253</v>
      </c>
      <c r="F120" s="8" t="s">
        <v>370</v>
      </c>
      <c r="G120" s="1">
        <v>45102</v>
      </c>
      <c r="H120" s="1">
        <v>45192</v>
      </c>
      <c r="I120" s="8" t="s">
        <v>18</v>
      </c>
    </row>
    <row r="121" spans="1:9" x14ac:dyDescent="0.25">
      <c r="A121">
        <v>120</v>
      </c>
      <c r="B121" s="8" t="s">
        <v>371</v>
      </c>
      <c r="C121" s="8" t="s">
        <v>132</v>
      </c>
      <c r="D121" s="8" t="s">
        <v>372</v>
      </c>
      <c r="E121" s="8" t="s">
        <v>373</v>
      </c>
      <c r="F121" s="8" t="s">
        <v>374</v>
      </c>
      <c r="G121" s="1">
        <v>44940</v>
      </c>
      <c r="H121" s="1">
        <v>45030</v>
      </c>
      <c r="I121" s="8" t="s">
        <v>18</v>
      </c>
    </row>
    <row r="122" spans="1:9" x14ac:dyDescent="0.25">
      <c r="A122">
        <v>121</v>
      </c>
      <c r="B122" s="8" t="s">
        <v>136</v>
      </c>
      <c r="C122" s="8" t="s">
        <v>39</v>
      </c>
      <c r="D122" s="8" t="s">
        <v>375</v>
      </c>
      <c r="E122" s="8" t="s">
        <v>138</v>
      </c>
      <c r="F122" s="8" t="s">
        <v>376</v>
      </c>
      <c r="G122" s="1">
        <v>45015</v>
      </c>
      <c r="H122" s="1">
        <v>45105</v>
      </c>
      <c r="I122" s="8" t="s">
        <v>11</v>
      </c>
    </row>
    <row r="123" spans="1:9" x14ac:dyDescent="0.25">
      <c r="A123">
        <v>122</v>
      </c>
      <c r="B123" s="8" t="s">
        <v>16</v>
      </c>
      <c r="C123" s="8" t="s">
        <v>21</v>
      </c>
      <c r="D123" s="8" t="s">
        <v>377</v>
      </c>
      <c r="E123" s="8" t="s">
        <v>123</v>
      </c>
      <c r="F123" s="8" t="s">
        <v>378</v>
      </c>
      <c r="G123" s="1">
        <v>45070</v>
      </c>
      <c r="H123" s="1">
        <v>45160</v>
      </c>
      <c r="I123" s="8" t="s">
        <v>18</v>
      </c>
    </row>
    <row r="124" spans="1:9" x14ac:dyDescent="0.25">
      <c r="A124">
        <v>123</v>
      </c>
      <c r="B124" s="8" t="s">
        <v>9</v>
      </c>
      <c r="C124" s="8" t="s">
        <v>17</v>
      </c>
      <c r="D124" s="8" t="s">
        <v>379</v>
      </c>
      <c r="E124" s="8" t="s">
        <v>171</v>
      </c>
      <c r="F124" s="8" t="s">
        <v>380</v>
      </c>
      <c r="G124" s="1">
        <v>45105</v>
      </c>
      <c r="H124" s="1">
        <v>45195</v>
      </c>
      <c r="I124" s="8" t="s">
        <v>18</v>
      </c>
    </row>
    <row r="125" spans="1:9" x14ac:dyDescent="0.25">
      <c r="A125">
        <v>124</v>
      </c>
      <c r="B125" s="8" t="s">
        <v>36</v>
      </c>
      <c r="C125" s="8" t="s">
        <v>28</v>
      </c>
      <c r="D125" s="8" t="s">
        <v>198</v>
      </c>
      <c r="E125" s="8" t="s">
        <v>199</v>
      </c>
      <c r="F125" s="8" t="s">
        <v>381</v>
      </c>
      <c r="G125" s="1">
        <v>44737</v>
      </c>
      <c r="H125" s="1">
        <v>44827</v>
      </c>
      <c r="I125" s="8" t="s">
        <v>11</v>
      </c>
    </row>
    <row r="126" spans="1:9" x14ac:dyDescent="0.25">
      <c r="A126">
        <v>125</v>
      </c>
      <c r="B126" s="8" t="s">
        <v>212</v>
      </c>
      <c r="C126" s="8" t="s">
        <v>39</v>
      </c>
      <c r="D126" s="8" t="s">
        <v>382</v>
      </c>
      <c r="E126" s="8" t="s">
        <v>214</v>
      </c>
      <c r="F126" s="8" t="s">
        <v>383</v>
      </c>
      <c r="G126" s="1">
        <v>45195</v>
      </c>
      <c r="H126" s="1">
        <v>45285</v>
      </c>
      <c r="I126" s="8" t="s">
        <v>18</v>
      </c>
    </row>
    <row r="127" spans="1:9" x14ac:dyDescent="0.25">
      <c r="A127">
        <v>126</v>
      </c>
      <c r="B127" s="8" t="s">
        <v>118</v>
      </c>
      <c r="C127" s="8" t="s">
        <v>13</v>
      </c>
      <c r="D127" s="8" t="s">
        <v>252</v>
      </c>
      <c r="E127" s="8" t="s">
        <v>253</v>
      </c>
      <c r="F127" s="8" t="s">
        <v>384</v>
      </c>
      <c r="G127" s="1">
        <v>44759</v>
      </c>
      <c r="H127" s="1">
        <v>44849</v>
      </c>
      <c r="I127" s="8" t="s">
        <v>11</v>
      </c>
    </row>
    <row r="128" spans="1:9" x14ac:dyDescent="0.25">
      <c r="A128">
        <v>127</v>
      </c>
      <c r="B128" s="8" t="s">
        <v>43</v>
      </c>
      <c r="C128" s="8" t="s">
        <v>46</v>
      </c>
      <c r="D128" s="8" t="s">
        <v>209</v>
      </c>
      <c r="E128" s="8" t="s">
        <v>210</v>
      </c>
      <c r="F128" s="8" t="s">
        <v>385</v>
      </c>
      <c r="G128" s="1">
        <v>45104</v>
      </c>
      <c r="H128" s="1">
        <v>45194</v>
      </c>
      <c r="I128" s="8" t="s">
        <v>18</v>
      </c>
    </row>
    <row r="129" spans="1:9" x14ac:dyDescent="0.25">
      <c r="A129">
        <v>128</v>
      </c>
      <c r="B129" s="8" t="s">
        <v>43</v>
      </c>
      <c r="C129" s="8" t="s">
        <v>140</v>
      </c>
      <c r="D129" s="8" t="s">
        <v>141</v>
      </c>
      <c r="E129" s="8" t="s">
        <v>142</v>
      </c>
      <c r="F129" s="8" t="s">
        <v>386</v>
      </c>
      <c r="G129" s="1">
        <v>44877</v>
      </c>
      <c r="H129" s="1">
        <v>44967</v>
      </c>
      <c r="I129" s="8" t="s">
        <v>11</v>
      </c>
    </row>
    <row r="130" spans="1:9" x14ac:dyDescent="0.25">
      <c r="A130">
        <v>129</v>
      </c>
      <c r="B130" s="8" t="s">
        <v>164</v>
      </c>
      <c r="C130" s="8" t="s">
        <v>46</v>
      </c>
      <c r="D130" s="8" t="s">
        <v>119</v>
      </c>
      <c r="E130" s="8" t="s">
        <v>120</v>
      </c>
      <c r="F130" s="8" t="s">
        <v>387</v>
      </c>
      <c r="G130" s="1">
        <v>45130</v>
      </c>
      <c r="H130" s="1">
        <v>45220</v>
      </c>
      <c r="I130" s="8" t="s">
        <v>11</v>
      </c>
    </row>
    <row r="131" spans="1:9" x14ac:dyDescent="0.25">
      <c r="A131">
        <v>130</v>
      </c>
      <c r="B131" s="8" t="s">
        <v>212</v>
      </c>
      <c r="C131" s="8" t="s">
        <v>52</v>
      </c>
      <c r="D131" s="8" t="s">
        <v>349</v>
      </c>
      <c r="E131" s="8" t="s">
        <v>290</v>
      </c>
      <c r="F131" s="8" t="s">
        <v>388</v>
      </c>
      <c r="G131" s="1">
        <v>45109</v>
      </c>
      <c r="H131" s="1">
        <v>45199</v>
      </c>
      <c r="I131" s="8" t="s">
        <v>11</v>
      </c>
    </row>
    <row r="132" spans="1:9" x14ac:dyDescent="0.25">
      <c r="A132">
        <v>131</v>
      </c>
      <c r="B132" s="8" t="s">
        <v>25</v>
      </c>
      <c r="C132" s="8" t="s">
        <v>21</v>
      </c>
      <c r="D132" s="8" t="s">
        <v>389</v>
      </c>
      <c r="E132" s="8" t="s">
        <v>390</v>
      </c>
      <c r="F132" s="8" t="s">
        <v>391</v>
      </c>
      <c r="G132" s="1">
        <v>44927</v>
      </c>
      <c r="H132" s="1">
        <v>45017</v>
      </c>
      <c r="I132" s="8" t="s">
        <v>11</v>
      </c>
    </row>
    <row r="133" spans="1:9" x14ac:dyDescent="0.25">
      <c r="A133">
        <v>132</v>
      </c>
      <c r="B133" s="8" t="s">
        <v>29</v>
      </c>
      <c r="C133" s="8" t="s">
        <v>39</v>
      </c>
      <c r="D133" s="8" t="s">
        <v>392</v>
      </c>
      <c r="E133" s="8" t="s">
        <v>190</v>
      </c>
      <c r="F133" s="8" t="s">
        <v>393</v>
      </c>
      <c r="G133" s="1">
        <v>44718</v>
      </c>
      <c r="H133" s="1">
        <v>44808</v>
      </c>
      <c r="I133" s="8" t="s">
        <v>18</v>
      </c>
    </row>
    <row r="134" spans="1:9" x14ac:dyDescent="0.25">
      <c r="A134">
        <v>133</v>
      </c>
      <c r="B134" s="8" t="s">
        <v>53</v>
      </c>
      <c r="C134" s="8" t="s">
        <v>15</v>
      </c>
      <c r="D134" s="8" t="s">
        <v>209</v>
      </c>
      <c r="E134" s="8" t="s">
        <v>210</v>
      </c>
      <c r="F134" s="8" t="s">
        <v>394</v>
      </c>
      <c r="G134" s="1">
        <v>44964</v>
      </c>
      <c r="H134" s="1">
        <v>45054</v>
      </c>
      <c r="I134" s="8" t="s">
        <v>18</v>
      </c>
    </row>
    <row r="135" spans="1:9" x14ac:dyDescent="0.25">
      <c r="A135">
        <v>134</v>
      </c>
      <c r="B135" s="8" t="s">
        <v>151</v>
      </c>
      <c r="C135" s="8" t="s">
        <v>35</v>
      </c>
      <c r="D135" s="8" t="s">
        <v>158</v>
      </c>
      <c r="E135" s="8" t="s">
        <v>159</v>
      </c>
      <c r="F135" s="8" t="s">
        <v>395</v>
      </c>
      <c r="G135" s="1">
        <v>44644</v>
      </c>
      <c r="H135" s="1">
        <v>44734</v>
      </c>
      <c r="I135" s="8" t="s">
        <v>11</v>
      </c>
    </row>
    <row r="136" spans="1:9" x14ac:dyDescent="0.25">
      <c r="A136">
        <v>135</v>
      </c>
      <c r="B136" s="8" t="s">
        <v>42</v>
      </c>
      <c r="C136" s="8" t="s">
        <v>140</v>
      </c>
      <c r="D136" s="8" t="s">
        <v>396</v>
      </c>
      <c r="E136" s="8" t="s">
        <v>268</v>
      </c>
      <c r="F136" s="8" t="s">
        <v>397</v>
      </c>
      <c r="G136" s="1">
        <v>44829</v>
      </c>
      <c r="H136" s="1">
        <v>44919</v>
      </c>
      <c r="I136" s="8" t="s">
        <v>11</v>
      </c>
    </row>
    <row r="137" spans="1:9" x14ac:dyDescent="0.25">
      <c r="A137">
        <v>136</v>
      </c>
      <c r="B137" s="8" t="s">
        <v>136</v>
      </c>
      <c r="C137" s="8" t="s">
        <v>39</v>
      </c>
      <c r="D137" s="8" t="s">
        <v>398</v>
      </c>
      <c r="E137" s="8" t="s">
        <v>138</v>
      </c>
      <c r="F137" s="8" t="s">
        <v>399</v>
      </c>
      <c r="G137" s="1">
        <v>45132</v>
      </c>
      <c r="H137" s="1">
        <v>45222</v>
      </c>
      <c r="I137" s="8" t="s">
        <v>11</v>
      </c>
    </row>
    <row r="138" spans="1:9" x14ac:dyDescent="0.25">
      <c r="A138">
        <v>137</v>
      </c>
      <c r="B138" s="8" t="s">
        <v>38</v>
      </c>
      <c r="C138" s="8" t="s">
        <v>49</v>
      </c>
      <c r="D138" s="8" t="s">
        <v>400</v>
      </c>
      <c r="E138" s="8" t="s">
        <v>196</v>
      </c>
      <c r="F138" s="8" t="s">
        <v>401</v>
      </c>
      <c r="G138" s="1">
        <v>45021</v>
      </c>
      <c r="H138" s="1">
        <v>45111</v>
      </c>
      <c r="I138" s="8" t="s">
        <v>18</v>
      </c>
    </row>
    <row r="139" spans="1:9" x14ac:dyDescent="0.25">
      <c r="A139">
        <v>138</v>
      </c>
      <c r="B139" s="8" t="s">
        <v>205</v>
      </c>
      <c r="C139" s="8" t="s">
        <v>54</v>
      </c>
      <c r="D139" s="8" t="s">
        <v>289</v>
      </c>
      <c r="E139" s="8" t="s">
        <v>290</v>
      </c>
      <c r="F139" s="8" t="s">
        <v>402</v>
      </c>
      <c r="G139" s="1">
        <v>44979</v>
      </c>
      <c r="H139" s="1">
        <v>45069</v>
      </c>
      <c r="I139" s="8" t="s">
        <v>11</v>
      </c>
    </row>
    <row r="140" spans="1:9" x14ac:dyDescent="0.25">
      <c r="A140">
        <v>139</v>
      </c>
      <c r="B140" s="8" t="s">
        <v>43</v>
      </c>
      <c r="C140" s="8" t="s">
        <v>140</v>
      </c>
      <c r="D140" s="8" t="s">
        <v>326</v>
      </c>
      <c r="E140" s="8" t="s">
        <v>142</v>
      </c>
      <c r="F140" s="8" t="s">
        <v>403</v>
      </c>
      <c r="G140" s="1">
        <v>44677</v>
      </c>
      <c r="H140" s="1">
        <v>44767</v>
      </c>
      <c r="I140" s="8" t="s">
        <v>11</v>
      </c>
    </row>
    <row r="141" spans="1:9" x14ac:dyDescent="0.25">
      <c r="A141">
        <v>140</v>
      </c>
      <c r="B141" s="8" t="s">
        <v>12</v>
      </c>
      <c r="C141" s="8" t="s">
        <v>54</v>
      </c>
      <c r="D141" s="8" t="s">
        <v>344</v>
      </c>
      <c r="E141" s="8" t="s">
        <v>345</v>
      </c>
      <c r="F141" s="8" t="s">
        <v>404</v>
      </c>
      <c r="G141" s="1">
        <v>45039</v>
      </c>
      <c r="H141" s="1">
        <v>45129</v>
      </c>
      <c r="I141" s="8" t="s">
        <v>18</v>
      </c>
    </row>
    <row r="142" spans="1:9" x14ac:dyDescent="0.25">
      <c r="A142">
        <v>141</v>
      </c>
      <c r="B142" s="8" t="s">
        <v>48</v>
      </c>
      <c r="C142" s="8" t="s">
        <v>52</v>
      </c>
      <c r="D142" s="8" t="s">
        <v>155</v>
      </c>
      <c r="E142" s="8" t="s">
        <v>156</v>
      </c>
      <c r="F142" s="8" t="s">
        <v>405</v>
      </c>
      <c r="G142" s="1">
        <v>44835</v>
      </c>
      <c r="H142" s="1">
        <v>44925</v>
      </c>
      <c r="I142" s="8" t="s">
        <v>18</v>
      </c>
    </row>
    <row r="143" spans="1:9" x14ac:dyDescent="0.25">
      <c r="A143">
        <v>142</v>
      </c>
      <c r="B143" s="8" t="s">
        <v>16</v>
      </c>
      <c r="C143" s="8" t="s">
        <v>49</v>
      </c>
      <c r="D143" s="8" t="s">
        <v>107</v>
      </c>
      <c r="E143" s="8" t="s">
        <v>108</v>
      </c>
      <c r="F143" s="8" t="s">
        <v>406</v>
      </c>
      <c r="G143" s="1">
        <v>44789</v>
      </c>
      <c r="H143" s="1">
        <v>44879</v>
      </c>
      <c r="I143" s="8" t="s">
        <v>11</v>
      </c>
    </row>
    <row r="144" spans="1:9" x14ac:dyDescent="0.25">
      <c r="A144">
        <v>143</v>
      </c>
      <c r="B144" s="8" t="s">
        <v>24</v>
      </c>
      <c r="C144" s="8" t="s">
        <v>46</v>
      </c>
      <c r="D144" s="8" t="s">
        <v>407</v>
      </c>
      <c r="E144" s="8" t="s">
        <v>232</v>
      </c>
      <c r="F144" s="8" t="s">
        <v>408</v>
      </c>
      <c r="G144" s="1">
        <v>45185</v>
      </c>
      <c r="H144" s="1">
        <v>45275</v>
      </c>
      <c r="I144" s="8" t="s">
        <v>18</v>
      </c>
    </row>
    <row r="145" spans="1:9" x14ac:dyDescent="0.25">
      <c r="A145">
        <v>144</v>
      </c>
      <c r="B145" s="8" t="s">
        <v>409</v>
      </c>
      <c r="C145" s="8" t="s">
        <v>132</v>
      </c>
      <c r="D145" s="8" t="s">
        <v>410</v>
      </c>
      <c r="E145" s="8" t="s">
        <v>112</v>
      </c>
      <c r="F145" s="8" t="s">
        <v>411</v>
      </c>
      <c r="G145" s="1">
        <v>44903</v>
      </c>
      <c r="H145" s="1">
        <v>44993</v>
      </c>
      <c r="I145" s="8" t="s">
        <v>11</v>
      </c>
    </row>
    <row r="146" spans="1:9" x14ac:dyDescent="0.25">
      <c r="A146">
        <v>145</v>
      </c>
      <c r="B146" s="8" t="s">
        <v>144</v>
      </c>
      <c r="C146" s="8" t="s">
        <v>28</v>
      </c>
      <c r="D146" s="8" t="s">
        <v>412</v>
      </c>
      <c r="E146" s="8" t="s">
        <v>120</v>
      </c>
      <c r="F146" s="8" t="s">
        <v>413</v>
      </c>
      <c r="G146" s="1">
        <v>44914</v>
      </c>
      <c r="H146" s="1">
        <v>45004</v>
      </c>
      <c r="I146" s="8" t="s">
        <v>18</v>
      </c>
    </row>
    <row r="147" spans="1:9" x14ac:dyDescent="0.25">
      <c r="A147">
        <v>146</v>
      </c>
      <c r="B147" s="8" t="s">
        <v>40</v>
      </c>
      <c r="C147" s="8" t="s">
        <v>28</v>
      </c>
      <c r="D147" s="8" t="s">
        <v>414</v>
      </c>
      <c r="E147" s="8" t="s">
        <v>415</v>
      </c>
      <c r="F147" s="8" t="s">
        <v>416</v>
      </c>
      <c r="G147" s="1">
        <v>44864</v>
      </c>
      <c r="H147" s="1">
        <v>44954</v>
      </c>
      <c r="I147" s="8" t="s">
        <v>11</v>
      </c>
    </row>
    <row r="148" spans="1:9" x14ac:dyDescent="0.25">
      <c r="A148">
        <v>147</v>
      </c>
      <c r="B148" s="8" t="s">
        <v>201</v>
      </c>
      <c r="C148" s="8" t="s">
        <v>32</v>
      </c>
      <c r="D148" s="8" t="s">
        <v>417</v>
      </c>
      <c r="E148" s="8" t="s">
        <v>253</v>
      </c>
      <c r="F148" s="8" t="s">
        <v>418</v>
      </c>
      <c r="G148" s="1">
        <v>44854</v>
      </c>
      <c r="H148" s="1">
        <v>44944</v>
      </c>
      <c r="I148" s="8" t="s">
        <v>18</v>
      </c>
    </row>
    <row r="149" spans="1:9" x14ac:dyDescent="0.25">
      <c r="A149">
        <v>148</v>
      </c>
      <c r="B149" s="8" t="s">
        <v>23</v>
      </c>
      <c r="C149" s="8" t="s">
        <v>10</v>
      </c>
      <c r="D149" s="8" t="s">
        <v>414</v>
      </c>
      <c r="E149" s="8" t="s">
        <v>415</v>
      </c>
      <c r="F149" s="8" t="s">
        <v>419</v>
      </c>
      <c r="G149" s="1">
        <v>45165</v>
      </c>
      <c r="H149" s="1">
        <v>45255</v>
      </c>
      <c r="I149" s="8" t="s">
        <v>11</v>
      </c>
    </row>
    <row r="150" spans="1:9" x14ac:dyDescent="0.25">
      <c r="A150">
        <v>149</v>
      </c>
      <c r="B150" s="8" t="s">
        <v>371</v>
      </c>
      <c r="C150" s="8" t="s">
        <v>17</v>
      </c>
      <c r="D150" s="8" t="s">
        <v>407</v>
      </c>
      <c r="E150" s="8" t="s">
        <v>232</v>
      </c>
      <c r="F150" s="8" t="s">
        <v>420</v>
      </c>
      <c r="G150" s="1">
        <v>44833</v>
      </c>
      <c r="H150" s="1">
        <v>44923</v>
      </c>
      <c r="I150" s="8" t="s">
        <v>11</v>
      </c>
    </row>
    <row r="151" spans="1:9" x14ac:dyDescent="0.25">
      <c r="A151">
        <v>150</v>
      </c>
      <c r="B151" s="8" t="s">
        <v>148</v>
      </c>
      <c r="C151" s="8" t="s">
        <v>39</v>
      </c>
      <c r="D151" s="8" t="s">
        <v>421</v>
      </c>
      <c r="E151" s="8" t="s">
        <v>284</v>
      </c>
      <c r="F151" s="8" t="s">
        <v>422</v>
      </c>
      <c r="G151" s="1">
        <v>44943</v>
      </c>
      <c r="H151" s="1">
        <v>45033</v>
      </c>
      <c r="I151" s="8" t="s">
        <v>11</v>
      </c>
    </row>
    <row r="152" spans="1:9" x14ac:dyDescent="0.25">
      <c r="A152">
        <v>151</v>
      </c>
      <c r="B152" s="8" t="s">
        <v>31</v>
      </c>
      <c r="C152" s="8" t="s">
        <v>15</v>
      </c>
      <c r="D152" s="8" t="s">
        <v>423</v>
      </c>
      <c r="E152" s="8" t="s">
        <v>162</v>
      </c>
      <c r="F152" s="8" t="s">
        <v>424</v>
      </c>
      <c r="G152" s="1">
        <v>45006</v>
      </c>
      <c r="H152" s="1">
        <v>45096</v>
      </c>
      <c r="I152" s="8" t="s">
        <v>11</v>
      </c>
    </row>
    <row r="153" spans="1:9" x14ac:dyDescent="0.25">
      <c r="A153">
        <v>152</v>
      </c>
      <c r="B153" s="8" t="s">
        <v>12</v>
      </c>
      <c r="C153" s="8" t="s">
        <v>52</v>
      </c>
      <c r="D153" s="8" t="s">
        <v>344</v>
      </c>
      <c r="E153" s="8" t="s">
        <v>345</v>
      </c>
      <c r="F153" s="8" t="s">
        <v>425</v>
      </c>
      <c r="G153" s="1">
        <v>44934</v>
      </c>
      <c r="H153" s="1">
        <v>45024</v>
      </c>
      <c r="I153" s="8" t="s">
        <v>11</v>
      </c>
    </row>
    <row r="154" spans="1:9" x14ac:dyDescent="0.25">
      <c r="A154">
        <v>153</v>
      </c>
      <c r="B154" s="8" t="s">
        <v>31</v>
      </c>
      <c r="C154" s="8" t="s">
        <v>15</v>
      </c>
      <c r="D154" s="8" t="s">
        <v>161</v>
      </c>
      <c r="E154" s="8" t="s">
        <v>162</v>
      </c>
      <c r="F154" s="8" t="s">
        <v>426</v>
      </c>
      <c r="G154" s="1">
        <v>44681</v>
      </c>
      <c r="H154" s="1">
        <v>44771</v>
      </c>
      <c r="I154" s="8" t="s">
        <v>11</v>
      </c>
    </row>
    <row r="155" spans="1:9" x14ac:dyDescent="0.25">
      <c r="A155">
        <v>154</v>
      </c>
      <c r="B155" s="8" t="s">
        <v>25</v>
      </c>
      <c r="C155" s="8" t="s">
        <v>21</v>
      </c>
      <c r="D155" s="8" t="s">
        <v>389</v>
      </c>
      <c r="E155" s="8" t="s">
        <v>390</v>
      </c>
      <c r="F155" s="8" t="s">
        <v>427</v>
      </c>
      <c r="G155" s="1">
        <v>44951</v>
      </c>
      <c r="H155" s="1">
        <v>45041</v>
      </c>
      <c r="I155" s="8" t="s">
        <v>18</v>
      </c>
    </row>
    <row r="156" spans="1:9" x14ac:dyDescent="0.25">
      <c r="A156">
        <v>155</v>
      </c>
      <c r="B156" s="8" t="s">
        <v>183</v>
      </c>
      <c r="C156" s="8" t="s">
        <v>49</v>
      </c>
      <c r="D156" s="8" t="s">
        <v>428</v>
      </c>
      <c r="E156" s="8" t="s">
        <v>181</v>
      </c>
      <c r="F156" s="8" t="s">
        <v>429</v>
      </c>
      <c r="G156" s="1">
        <v>44690</v>
      </c>
      <c r="H156" s="1">
        <v>44780</v>
      </c>
      <c r="I156" s="8" t="s">
        <v>11</v>
      </c>
    </row>
    <row r="157" spans="1:9" x14ac:dyDescent="0.25">
      <c r="A157">
        <v>156</v>
      </c>
      <c r="B157" s="8" t="s">
        <v>212</v>
      </c>
      <c r="C157" s="8" t="s">
        <v>103</v>
      </c>
      <c r="D157" s="8" t="s">
        <v>430</v>
      </c>
      <c r="E157" s="8" t="s">
        <v>290</v>
      </c>
      <c r="F157" s="8" t="s">
        <v>431</v>
      </c>
      <c r="G157" s="1">
        <v>44567</v>
      </c>
      <c r="H157" s="1">
        <v>44657</v>
      </c>
      <c r="I157" s="8" t="s">
        <v>11</v>
      </c>
    </row>
    <row r="158" spans="1:9" x14ac:dyDescent="0.25">
      <c r="A158">
        <v>157</v>
      </c>
      <c r="B158" s="8" t="s">
        <v>42</v>
      </c>
      <c r="C158" s="8" t="s">
        <v>10</v>
      </c>
      <c r="D158" s="8" t="s">
        <v>209</v>
      </c>
      <c r="E158" s="8" t="s">
        <v>210</v>
      </c>
      <c r="F158" s="8" t="s">
        <v>432</v>
      </c>
      <c r="G158" s="1">
        <v>45100</v>
      </c>
      <c r="H158" s="1">
        <v>45190</v>
      </c>
      <c r="I158" s="8" t="s">
        <v>18</v>
      </c>
    </row>
    <row r="159" spans="1:9" x14ac:dyDescent="0.25">
      <c r="A159">
        <v>158</v>
      </c>
      <c r="B159" s="8" t="s">
        <v>41</v>
      </c>
      <c r="C159" s="8" t="s">
        <v>49</v>
      </c>
      <c r="D159" s="8" t="s">
        <v>195</v>
      </c>
      <c r="E159" s="8" t="s">
        <v>196</v>
      </c>
      <c r="F159" s="8" t="s">
        <v>433</v>
      </c>
      <c r="G159" s="1">
        <v>45031</v>
      </c>
      <c r="H159" s="1">
        <v>45121</v>
      </c>
      <c r="I159" s="8" t="s">
        <v>11</v>
      </c>
    </row>
    <row r="160" spans="1:9" x14ac:dyDescent="0.25">
      <c r="A160">
        <v>159</v>
      </c>
      <c r="B160" s="8" t="s">
        <v>136</v>
      </c>
      <c r="C160" s="8" t="s">
        <v>39</v>
      </c>
      <c r="D160" s="8" t="s">
        <v>434</v>
      </c>
      <c r="E160" s="8" t="s">
        <v>138</v>
      </c>
      <c r="F160" s="8" t="s">
        <v>435</v>
      </c>
      <c r="G160" s="1">
        <v>44677</v>
      </c>
      <c r="H160" s="1">
        <v>44767</v>
      </c>
      <c r="I160" s="8" t="s">
        <v>18</v>
      </c>
    </row>
    <row r="161" spans="1:9" x14ac:dyDescent="0.25">
      <c r="A161">
        <v>160</v>
      </c>
      <c r="B161" s="8" t="s">
        <v>148</v>
      </c>
      <c r="C161" s="8" t="s">
        <v>39</v>
      </c>
      <c r="D161" s="8" t="s">
        <v>173</v>
      </c>
      <c r="E161" s="8" t="s">
        <v>174</v>
      </c>
      <c r="F161" s="8" t="s">
        <v>436</v>
      </c>
      <c r="G161" s="1">
        <v>44717</v>
      </c>
      <c r="H161" s="1">
        <v>44807</v>
      </c>
      <c r="I161" s="8" t="s">
        <v>11</v>
      </c>
    </row>
    <row r="162" spans="1:9" x14ac:dyDescent="0.25">
      <c r="A162">
        <v>161</v>
      </c>
      <c r="B162" s="8" t="s">
        <v>277</v>
      </c>
      <c r="C162" s="8" t="s">
        <v>103</v>
      </c>
      <c r="D162" s="8" t="s">
        <v>278</v>
      </c>
      <c r="E162" s="8" t="s">
        <v>112</v>
      </c>
      <c r="F162" s="8" t="s">
        <v>437</v>
      </c>
      <c r="G162" s="1">
        <v>44842</v>
      </c>
      <c r="H162" s="1">
        <v>44932</v>
      </c>
      <c r="I162" s="8" t="s">
        <v>18</v>
      </c>
    </row>
    <row r="163" spans="1:9" x14ac:dyDescent="0.25">
      <c r="A163">
        <v>162</v>
      </c>
      <c r="B163" s="8" t="s">
        <v>50</v>
      </c>
      <c r="C163" s="8" t="s">
        <v>21</v>
      </c>
      <c r="D163" s="8" t="s">
        <v>224</v>
      </c>
      <c r="E163" s="8" t="s">
        <v>225</v>
      </c>
      <c r="F163" s="8" t="s">
        <v>438</v>
      </c>
      <c r="G163" s="1">
        <v>45185</v>
      </c>
      <c r="H163" s="1">
        <v>45275</v>
      </c>
      <c r="I163" s="8" t="s">
        <v>11</v>
      </c>
    </row>
    <row r="164" spans="1:9" x14ac:dyDescent="0.25">
      <c r="A164">
        <v>163</v>
      </c>
      <c r="B164" s="8" t="s">
        <v>34</v>
      </c>
      <c r="C164" s="8" t="s">
        <v>140</v>
      </c>
      <c r="D164" s="8" t="s">
        <v>104</v>
      </c>
      <c r="E164" s="8" t="s">
        <v>105</v>
      </c>
      <c r="F164" s="8" t="s">
        <v>439</v>
      </c>
      <c r="G164" s="1">
        <v>45176</v>
      </c>
      <c r="H164" s="1">
        <v>45266</v>
      </c>
      <c r="I164" s="8" t="s">
        <v>18</v>
      </c>
    </row>
    <row r="165" spans="1:9" x14ac:dyDescent="0.25">
      <c r="A165">
        <v>164</v>
      </c>
      <c r="B165" s="8" t="s">
        <v>45</v>
      </c>
      <c r="C165" s="8" t="s">
        <v>28</v>
      </c>
      <c r="D165" s="8" t="s">
        <v>198</v>
      </c>
      <c r="E165" s="8" t="s">
        <v>199</v>
      </c>
      <c r="F165" s="8" t="s">
        <v>440</v>
      </c>
      <c r="G165" s="1">
        <v>44727</v>
      </c>
      <c r="H165" s="1">
        <v>44817</v>
      </c>
      <c r="I165" s="8" t="s">
        <v>11</v>
      </c>
    </row>
    <row r="166" spans="1:9" x14ac:dyDescent="0.25">
      <c r="A166">
        <v>165</v>
      </c>
      <c r="B166" s="8" t="s">
        <v>136</v>
      </c>
      <c r="C166" s="8" t="s">
        <v>54</v>
      </c>
      <c r="D166" s="8" t="s">
        <v>287</v>
      </c>
      <c r="E166" s="8" t="s">
        <v>271</v>
      </c>
      <c r="F166" s="8" t="s">
        <v>441</v>
      </c>
      <c r="G166" s="1">
        <v>44928</v>
      </c>
      <c r="H166" s="1">
        <v>45018</v>
      </c>
      <c r="I166" s="8" t="s">
        <v>18</v>
      </c>
    </row>
    <row r="167" spans="1:9" x14ac:dyDescent="0.25">
      <c r="A167">
        <v>166</v>
      </c>
      <c r="B167" s="8" t="s">
        <v>50</v>
      </c>
      <c r="C167" s="8" t="s">
        <v>39</v>
      </c>
      <c r="D167" s="8" t="s">
        <v>300</v>
      </c>
      <c r="E167" s="8" t="s">
        <v>301</v>
      </c>
      <c r="F167" s="8" t="s">
        <v>442</v>
      </c>
      <c r="G167" s="1">
        <v>45133</v>
      </c>
      <c r="H167" s="1">
        <v>45223</v>
      </c>
      <c r="I167" s="8" t="s">
        <v>18</v>
      </c>
    </row>
    <row r="168" spans="1:9" x14ac:dyDescent="0.25">
      <c r="A168">
        <v>167</v>
      </c>
      <c r="B168" s="8" t="s">
        <v>183</v>
      </c>
      <c r="C168" s="8" t="s">
        <v>26</v>
      </c>
      <c r="D168" s="8" t="s">
        <v>443</v>
      </c>
      <c r="E168" s="8" t="s">
        <v>116</v>
      </c>
      <c r="F168" s="8" t="s">
        <v>444</v>
      </c>
      <c r="G168" s="1">
        <v>44904</v>
      </c>
      <c r="H168" s="1">
        <v>44994</v>
      </c>
      <c r="I168" s="8" t="s">
        <v>11</v>
      </c>
    </row>
    <row r="169" spans="1:9" x14ac:dyDescent="0.25">
      <c r="A169">
        <v>168</v>
      </c>
      <c r="B169" s="8" t="s">
        <v>347</v>
      </c>
      <c r="C169" s="8" t="s">
        <v>54</v>
      </c>
      <c r="D169" s="8" t="s">
        <v>168</v>
      </c>
      <c r="E169" s="8" t="s">
        <v>153</v>
      </c>
      <c r="F169" s="8" t="s">
        <v>445</v>
      </c>
      <c r="G169" s="1">
        <v>44709</v>
      </c>
      <c r="H169" s="1">
        <v>44799</v>
      </c>
      <c r="I169" s="8" t="s">
        <v>18</v>
      </c>
    </row>
    <row r="170" spans="1:9" x14ac:dyDescent="0.25">
      <c r="A170">
        <v>169</v>
      </c>
      <c r="B170" s="8" t="s">
        <v>277</v>
      </c>
      <c r="C170" s="8" t="s">
        <v>30</v>
      </c>
      <c r="D170" s="8" t="s">
        <v>446</v>
      </c>
      <c r="E170" s="8" t="s">
        <v>112</v>
      </c>
      <c r="F170" s="8" t="s">
        <v>447</v>
      </c>
      <c r="G170" s="1">
        <v>45040</v>
      </c>
      <c r="H170" s="1">
        <v>45130</v>
      </c>
      <c r="I170" s="8" t="s">
        <v>18</v>
      </c>
    </row>
    <row r="171" spans="1:9" x14ac:dyDescent="0.25">
      <c r="A171">
        <v>170</v>
      </c>
      <c r="B171" s="8" t="s">
        <v>183</v>
      </c>
      <c r="C171" s="8" t="s">
        <v>132</v>
      </c>
      <c r="D171" s="8" t="s">
        <v>448</v>
      </c>
      <c r="E171" s="8" t="s">
        <v>222</v>
      </c>
      <c r="F171" s="8" t="s">
        <v>449</v>
      </c>
      <c r="G171" s="1">
        <v>44953</v>
      </c>
      <c r="H171" s="1">
        <v>45043</v>
      </c>
      <c r="I171" s="8" t="s">
        <v>11</v>
      </c>
    </row>
    <row r="172" spans="1:9" x14ac:dyDescent="0.25">
      <c r="A172">
        <v>171</v>
      </c>
      <c r="B172" s="8" t="s">
        <v>37</v>
      </c>
      <c r="C172" s="8" t="s">
        <v>49</v>
      </c>
      <c r="D172" s="8" t="s">
        <v>189</v>
      </c>
      <c r="E172" s="8" t="s">
        <v>190</v>
      </c>
      <c r="F172" s="8" t="s">
        <v>450</v>
      </c>
      <c r="G172" s="1">
        <v>44848</v>
      </c>
      <c r="H172" s="1">
        <v>44938</v>
      </c>
      <c r="I172" s="8" t="s">
        <v>11</v>
      </c>
    </row>
    <row r="173" spans="1:9" x14ac:dyDescent="0.25">
      <c r="A173">
        <v>172</v>
      </c>
      <c r="B173" s="8" t="s">
        <v>25</v>
      </c>
      <c r="C173" s="8" t="s">
        <v>49</v>
      </c>
      <c r="D173" s="8" t="s">
        <v>218</v>
      </c>
      <c r="E173" s="8" t="s">
        <v>193</v>
      </c>
      <c r="F173" s="8" t="s">
        <v>451</v>
      </c>
      <c r="G173" s="1">
        <v>44628</v>
      </c>
      <c r="H173" s="1">
        <v>44718</v>
      </c>
      <c r="I173" s="8" t="s">
        <v>11</v>
      </c>
    </row>
    <row r="174" spans="1:9" x14ac:dyDescent="0.25">
      <c r="A174">
        <v>173</v>
      </c>
      <c r="B174" s="8" t="s">
        <v>43</v>
      </c>
      <c r="C174" s="8" t="s">
        <v>33</v>
      </c>
      <c r="D174" s="8" t="s">
        <v>209</v>
      </c>
      <c r="E174" s="8" t="s">
        <v>210</v>
      </c>
      <c r="F174" s="8" t="s">
        <v>452</v>
      </c>
      <c r="G174" s="1">
        <v>44968</v>
      </c>
      <c r="H174" s="1">
        <v>45058</v>
      </c>
      <c r="I174" s="8" t="s">
        <v>11</v>
      </c>
    </row>
    <row r="175" spans="1:9" x14ac:dyDescent="0.25">
      <c r="A175">
        <v>174</v>
      </c>
      <c r="B175" s="8" t="s">
        <v>151</v>
      </c>
      <c r="C175" s="8" t="s">
        <v>17</v>
      </c>
      <c r="D175" s="8" t="s">
        <v>177</v>
      </c>
      <c r="E175" s="8" t="s">
        <v>159</v>
      </c>
      <c r="F175" s="8" t="s">
        <v>453</v>
      </c>
      <c r="G175" s="1">
        <v>44905</v>
      </c>
      <c r="H175" s="1">
        <v>44995</v>
      </c>
      <c r="I175" s="8" t="s">
        <v>18</v>
      </c>
    </row>
    <row r="176" spans="1:9" x14ac:dyDescent="0.25">
      <c r="A176">
        <v>175</v>
      </c>
      <c r="B176" s="8" t="s">
        <v>43</v>
      </c>
      <c r="C176" s="8" t="s">
        <v>140</v>
      </c>
      <c r="D176" s="8" t="s">
        <v>141</v>
      </c>
      <c r="E176" s="8" t="s">
        <v>142</v>
      </c>
      <c r="F176" s="8" t="s">
        <v>454</v>
      </c>
      <c r="G176" s="1">
        <v>44944</v>
      </c>
      <c r="H176" s="1">
        <v>45034</v>
      </c>
      <c r="I176" s="8" t="s">
        <v>18</v>
      </c>
    </row>
    <row r="177" spans="1:9" x14ac:dyDescent="0.25">
      <c r="A177">
        <v>176</v>
      </c>
      <c r="B177" s="8" t="s">
        <v>136</v>
      </c>
      <c r="C177" s="8" t="s">
        <v>49</v>
      </c>
      <c r="D177" s="8" t="s">
        <v>398</v>
      </c>
      <c r="E177" s="8" t="s">
        <v>138</v>
      </c>
      <c r="F177" s="8" t="s">
        <v>455</v>
      </c>
      <c r="G177" s="1">
        <v>44729</v>
      </c>
      <c r="H177" s="1">
        <v>44819</v>
      </c>
      <c r="I177" s="8" t="s">
        <v>18</v>
      </c>
    </row>
    <row r="178" spans="1:9" x14ac:dyDescent="0.25">
      <c r="A178">
        <v>177</v>
      </c>
      <c r="B178" s="8" t="s">
        <v>50</v>
      </c>
      <c r="C178" s="8" t="s">
        <v>32</v>
      </c>
      <c r="D178" s="8" t="s">
        <v>456</v>
      </c>
      <c r="E178" s="8" t="s">
        <v>305</v>
      </c>
      <c r="F178" s="8" t="s">
        <v>457</v>
      </c>
      <c r="G178" s="1">
        <v>45156</v>
      </c>
      <c r="H178" s="1">
        <v>45246</v>
      </c>
      <c r="I178" s="8" t="s">
        <v>18</v>
      </c>
    </row>
    <row r="179" spans="1:9" x14ac:dyDescent="0.25">
      <c r="A179">
        <v>178</v>
      </c>
      <c r="B179" s="8" t="s">
        <v>118</v>
      </c>
      <c r="C179" s="8" t="s">
        <v>19</v>
      </c>
      <c r="D179" s="8" t="s">
        <v>458</v>
      </c>
      <c r="E179" s="8" t="s">
        <v>238</v>
      </c>
      <c r="F179" s="8" t="s">
        <v>459</v>
      </c>
      <c r="G179" s="1">
        <v>45077</v>
      </c>
      <c r="H179" s="1">
        <v>45167</v>
      </c>
      <c r="I179" s="8" t="s">
        <v>18</v>
      </c>
    </row>
    <row r="180" spans="1:9" x14ac:dyDescent="0.25">
      <c r="A180">
        <v>179</v>
      </c>
      <c r="B180" s="8" t="s">
        <v>148</v>
      </c>
      <c r="C180" s="8" t="s">
        <v>39</v>
      </c>
      <c r="D180" s="8" t="s">
        <v>322</v>
      </c>
      <c r="E180" s="8" t="s">
        <v>174</v>
      </c>
      <c r="F180" s="8" t="s">
        <v>460</v>
      </c>
      <c r="G180" s="1">
        <v>44818</v>
      </c>
      <c r="H180" s="1">
        <v>44908</v>
      </c>
      <c r="I180" s="8" t="s">
        <v>11</v>
      </c>
    </row>
    <row r="181" spans="1:9" x14ac:dyDescent="0.25">
      <c r="A181">
        <v>180</v>
      </c>
      <c r="B181" s="8" t="s">
        <v>201</v>
      </c>
      <c r="C181" s="8" t="s">
        <v>32</v>
      </c>
      <c r="D181" s="8" t="s">
        <v>458</v>
      </c>
      <c r="E181" s="8" t="s">
        <v>238</v>
      </c>
      <c r="F181" s="8" t="s">
        <v>461</v>
      </c>
      <c r="G181" s="1">
        <v>44720</v>
      </c>
      <c r="H181" s="1">
        <v>44810</v>
      </c>
      <c r="I181" s="8" t="s">
        <v>18</v>
      </c>
    </row>
    <row r="182" spans="1:9" x14ac:dyDescent="0.25">
      <c r="A182">
        <v>181</v>
      </c>
      <c r="B182" s="8" t="s">
        <v>20</v>
      </c>
      <c r="C182" s="8" t="s">
        <v>39</v>
      </c>
      <c r="D182" s="8" t="s">
        <v>195</v>
      </c>
      <c r="E182" s="8" t="s">
        <v>196</v>
      </c>
      <c r="F182" s="8" t="s">
        <v>462</v>
      </c>
      <c r="G182" s="1">
        <v>44738</v>
      </c>
      <c r="H182" s="1">
        <v>44828</v>
      </c>
      <c r="I182" s="8" t="s">
        <v>11</v>
      </c>
    </row>
    <row r="183" spans="1:9" x14ac:dyDescent="0.25">
      <c r="A183">
        <v>182</v>
      </c>
      <c r="B183" s="8" t="s">
        <v>342</v>
      </c>
      <c r="C183" s="8" t="s">
        <v>17</v>
      </c>
      <c r="D183" s="8" t="s">
        <v>186</v>
      </c>
      <c r="E183" s="8" t="s">
        <v>187</v>
      </c>
      <c r="F183" s="8" t="s">
        <v>463</v>
      </c>
      <c r="G183" s="1">
        <v>44966</v>
      </c>
      <c r="H183" s="1">
        <v>45056</v>
      </c>
      <c r="I183" s="8" t="s">
        <v>11</v>
      </c>
    </row>
    <row r="184" spans="1:9" x14ac:dyDescent="0.25">
      <c r="A184">
        <v>183</v>
      </c>
      <c r="B184" s="8" t="s">
        <v>179</v>
      </c>
      <c r="C184" s="8" t="s">
        <v>103</v>
      </c>
      <c r="D184" s="8" t="s">
        <v>133</v>
      </c>
      <c r="E184" s="8" t="s">
        <v>134</v>
      </c>
      <c r="F184" s="8" t="s">
        <v>464</v>
      </c>
      <c r="G184" s="1">
        <v>44585</v>
      </c>
      <c r="H184" s="1">
        <v>44675</v>
      </c>
      <c r="I184" s="8" t="s">
        <v>11</v>
      </c>
    </row>
    <row r="185" spans="1:9" x14ac:dyDescent="0.25">
      <c r="A185">
        <v>184</v>
      </c>
      <c r="B185" s="8" t="s">
        <v>45</v>
      </c>
      <c r="C185" s="8" t="s">
        <v>46</v>
      </c>
      <c r="D185" s="8" t="s">
        <v>273</v>
      </c>
      <c r="E185" s="8" t="s">
        <v>274</v>
      </c>
      <c r="F185" s="8" t="s">
        <v>465</v>
      </c>
      <c r="G185" s="1">
        <v>44916</v>
      </c>
      <c r="H185" s="1">
        <v>45006</v>
      </c>
      <c r="I185" s="8" t="s">
        <v>11</v>
      </c>
    </row>
    <row r="186" spans="1:9" x14ac:dyDescent="0.25">
      <c r="A186">
        <v>185</v>
      </c>
      <c r="B186" s="8" t="s">
        <v>53</v>
      </c>
      <c r="C186" s="8" t="s">
        <v>19</v>
      </c>
      <c r="D186" s="8" t="s">
        <v>466</v>
      </c>
      <c r="E186" s="8" t="s">
        <v>390</v>
      </c>
      <c r="F186" s="8" t="s">
        <v>467</v>
      </c>
      <c r="G186" s="1">
        <v>44869</v>
      </c>
      <c r="H186" s="1">
        <v>44959</v>
      </c>
      <c r="I186" s="8" t="s">
        <v>11</v>
      </c>
    </row>
    <row r="187" spans="1:9" x14ac:dyDescent="0.25">
      <c r="A187">
        <v>186</v>
      </c>
      <c r="B187" s="8" t="s">
        <v>183</v>
      </c>
      <c r="C187" s="8" t="s">
        <v>35</v>
      </c>
      <c r="D187" s="8" t="s">
        <v>443</v>
      </c>
      <c r="E187" s="8" t="s">
        <v>116</v>
      </c>
      <c r="F187" s="8" t="s">
        <v>468</v>
      </c>
      <c r="G187" s="1">
        <v>44643</v>
      </c>
      <c r="H187" s="1">
        <v>44733</v>
      </c>
      <c r="I187" s="8" t="s">
        <v>11</v>
      </c>
    </row>
    <row r="188" spans="1:9" x14ac:dyDescent="0.25">
      <c r="A188">
        <v>187</v>
      </c>
      <c r="B188" s="8" t="s">
        <v>31</v>
      </c>
      <c r="C188" s="8" t="s">
        <v>35</v>
      </c>
      <c r="D188" s="8" t="s">
        <v>250</v>
      </c>
      <c r="E188" s="8" t="s">
        <v>162</v>
      </c>
      <c r="F188" s="8" t="s">
        <v>469</v>
      </c>
      <c r="G188" s="1">
        <v>44940</v>
      </c>
      <c r="H188" s="1">
        <v>45030</v>
      </c>
      <c r="I188" s="8" t="s">
        <v>18</v>
      </c>
    </row>
    <row r="189" spans="1:9" x14ac:dyDescent="0.25">
      <c r="A189">
        <v>188</v>
      </c>
      <c r="B189" s="8" t="s">
        <v>164</v>
      </c>
      <c r="C189" s="8" t="s">
        <v>32</v>
      </c>
      <c r="D189" s="8" t="s">
        <v>202</v>
      </c>
      <c r="E189" s="8" t="s">
        <v>203</v>
      </c>
      <c r="F189" s="8" t="s">
        <v>470</v>
      </c>
      <c r="G189" s="1">
        <v>45081</v>
      </c>
      <c r="H189" s="1">
        <v>45171</v>
      </c>
      <c r="I189" s="8" t="s">
        <v>11</v>
      </c>
    </row>
    <row r="190" spans="1:9" x14ac:dyDescent="0.25">
      <c r="A190">
        <v>189</v>
      </c>
      <c r="B190" s="8" t="s">
        <v>41</v>
      </c>
      <c r="C190" s="8" t="s">
        <v>32</v>
      </c>
      <c r="D190" s="8" t="s">
        <v>317</v>
      </c>
      <c r="E190" s="8" t="s">
        <v>305</v>
      </c>
      <c r="F190" s="8" t="s">
        <v>471</v>
      </c>
      <c r="G190" s="1">
        <v>44692</v>
      </c>
      <c r="H190" s="1">
        <v>44782</v>
      </c>
      <c r="I190" s="8" t="s">
        <v>18</v>
      </c>
    </row>
    <row r="191" spans="1:9" x14ac:dyDescent="0.25">
      <c r="A191">
        <v>190</v>
      </c>
      <c r="B191" s="8" t="s">
        <v>212</v>
      </c>
      <c r="C191" s="8" t="s">
        <v>49</v>
      </c>
      <c r="D191" s="8" t="s">
        <v>333</v>
      </c>
      <c r="E191" s="8" t="s">
        <v>214</v>
      </c>
      <c r="F191" s="8" t="s">
        <v>472</v>
      </c>
      <c r="G191" s="1">
        <v>45030</v>
      </c>
      <c r="H191" s="1">
        <v>45120</v>
      </c>
      <c r="I191" s="8" t="s">
        <v>18</v>
      </c>
    </row>
    <row r="192" spans="1:9" x14ac:dyDescent="0.25">
      <c r="A192">
        <v>191</v>
      </c>
      <c r="B192" s="8" t="s">
        <v>43</v>
      </c>
      <c r="C192" s="8" t="s">
        <v>103</v>
      </c>
      <c r="D192" s="8" t="s">
        <v>267</v>
      </c>
      <c r="E192" s="8" t="s">
        <v>268</v>
      </c>
      <c r="F192" s="8" t="s">
        <v>473</v>
      </c>
      <c r="G192" s="1">
        <v>44584</v>
      </c>
      <c r="H192" s="1">
        <v>44674</v>
      </c>
      <c r="I192" s="8" t="s">
        <v>11</v>
      </c>
    </row>
    <row r="193" spans="1:9" x14ac:dyDescent="0.25">
      <c r="A193">
        <v>192</v>
      </c>
      <c r="B193" s="8" t="s">
        <v>110</v>
      </c>
      <c r="C193" s="8" t="s">
        <v>103</v>
      </c>
      <c r="D193" s="8" t="s">
        <v>410</v>
      </c>
      <c r="E193" s="8" t="s">
        <v>112</v>
      </c>
      <c r="F193" s="8" t="s">
        <v>474</v>
      </c>
      <c r="G193" s="1">
        <v>45024</v>
      </c>
      <c r="H193" s="1">
        <v>45114</v>
      </c>
      <c r="I193" s="8" t="s">
        <v>11</v>
      </c>
    </row>
    <row r="194" spans="1:9" x14ac:dyDescent="0.25">
      <c r="A194">
        <v>193</v>
      </c>
      <c r="B194" s="8" t="s">
        <v>136</v>
      </c>
      <c r="C194" s="8" t="s">
        <v>39</v>
      </c>
      <c r="D194" s="8" t="s">
        <v>149</v>
      </c>
      <c r="E194" s="8" t="s">
        <v>138</v>
      </c>
      <c r="F194" s="8" t="s">
        <v>475</v>
      </c>
      <c r="G194" s="1">
        <v>44740</v>
      </c>
      <c r="H194" s="1">
        <v>44830</v>
      </c>
      <c r="I194" s="8" t="s">
        <v>18</v>
      </c>
    </row>
    <row r="195" spans="1:9" x14ac:dyDescent="0.25">
      <c r="A195">
        <v>194</v>
      </c>
      <c r="B195" s="8" t="s">
        <v>45</v>
      </c>
      <c r="C195" s="8" t="s">
        <v>10</v>
      </c>
      <c r="D195" s="8" t="s">
        <v>476</v>
      </c>
      <c r="E195" s="8" t="s">
        <v>274</v>
      </c>
      <c r="F195" s="8" t="s">
        <v>477</v>
      </c>
      <c r="G195" s="1">
        <v>45178</v>
      </c>
      <c r="H195" s="1">
        <v>45268</v>
      </c>
      <c r="I195" s="8" t="s">
        <v>18</v>
      </c>
    </row>
    <row r="196" spans="1:9" x14ac:dyDescent="0.25">
      <c r="A196">
        <v>195</v>
      </c>
      <c r="B196" s="8" t="s">
        <v>53</v>
      </c>
      <c r="C196" s="8" t="s">
        <v>103</v>
      </c>
      <c r="D196" s="8" t="s">
        <v>267</v>
      </c>
      <c r="E196" s="8" t="s">
        <v>268</v>
      </c>
      <c r="F196" s="8" t="s">
        <v>478</v>
      </c>
      <c r="G196" s="1">
        <v>45143</v>
      </c>
      <c r="H196" s="1">
        <v>45233</v>
      </c>
      <c r="I196" s="8" t="s">
        <v>18</v>
      </c>
    </row>
    <row r="197" spans="1:9" x14ac:dyDescent="0.25">
      <c r="A197">
        <v>196</v>
      </c>
      <c r="B197" s="8" t="s">
        <v>205</v>
      </c>
      <c r="C197" s="8" t="s">
        <v>52</v>
      </c>
      <c r="D197" s="8" t="s">
        <v>479</v>
      </c>
      <c r="E197" s="8" t="s">
        <v>290</v>
      </c>
      <c r="F197" s="8" t="s">
        <v>480</v>
      </c>
      <c r="G197" s="1">
        <v>45075</v>
      </c>
      <c r="H197" s="1">
        <v>45165</v>
      </c>
      <c r="I197" s="8" t="s">
        <v>11</v>
      </c>
    </row>
    <row r="198" spans="1:9" x14ac:dyDescent="0.25">
      <c r="A198">
        <v>197</v>
      </c>
      <c r="B198" s="8" t="s">
        <v>25</v>
      </c>
      <c r="C198" s="8" t="s">
        <v>52</v>
      </c>
      <c r="D198" s="8" t="s">
        <v>396</v>
      </c>
      <c r="E198" s="8" t="s">
        <v>268</v>
      </c>
      <c r="F198" s="8" t="s">
        <v>481</v>
      </c>
      <c r="G198" s="1">
        <v>45202</v>
      </c>
      <c r="H198" s="1">
        <v>45292</v>
      </c>
      <c r="I198" s="8" t="s">
        <v>18</v>
      </c>
    </row>
    <row r="199" spans="1:9" x14ac:dyDescent="0.25">
      <c r="A199">
        <v>198</v>
      </c>
      <c r="B199" s="8" t="s">
        <v>16</v>
      </c>
      <c r="C199" s="8" t="s">
        <v>19</v>
      </c>
      <c r="D199" s="8" t="s">
        <v>122</v>
      </c>
      <c r="E199" s="8" t="s">
        <v>123</v>
      </c>
      <c r="F199" s="8" t="s">
        <v>482</v>
      </c>
      <c r="G199" s="1">
        <v>45021</v>
      </c>
      <c r="H199" s="1">
        <v>45111</v>
      </c>
      <c r="I199" s="8" t="s">
        <v>18</v>
      </c>
    </row>
    <row r="200" spans="1:9" x14ac:dyDescent="0.25">
      <c r="A200">
        <v>199</v>
      </c>
      <c r="B200" s="8" t="s">
        <v>12</v>
      </c>
      <c r="C200" s="8" t="s">
        <v>39</v>
      </c>
      <c r="D200" s="8" t="s">
        <v>362</v>
      </c>
      <c r="E200" s="8" t="s">
        <v>363</v>
      </c>
      <c r="F200" s="8" t="s">
        <v>483</v>
      </c>
      <c r="G200" s="1">
        <v>45100</v>
      </c>
      <c r="H200" s="1">
        <v>45190</v>
      </c>
      <c r="I200" s="8" t="s">
        <v>11</v>
      </c>
    </row>
    <row r="201" spans="1:9" x14ac:dyDescent="0.25">
      <c r="A201">
        <v>200</v>
      </c>
      <c r="B201" s="8" t="s">
        <v>235</v>
      </c>
      <c r="C201" s="8" t="s">
        <v>54</v>
      </c>
      <c r="D201" s="8" t="s">
        <v>155</v>
      </c>
      <c r="E201" s="8" t="s">
        <v>156</v>
      </c>
      <c r="F201" s="8" t="s">
        <v>484</v>
      </c>
      <c r="G201" s="1">
        <v>44680</v>
      </c>
      <c r="H201" s="1">
        <v>44770</v>
      </c>
      <c r="I201" s="8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4435-1FCE-45D5-88ED-A77332BCFCD3}">
  <dimension ref="A1:E147"/>
  <sheetViews>
    <sheetView workbookViewId="0"/>
  </sheetViews>
  <sheetFormatPr defaultRowHeight="15" x14ac:dyDescent="0.25"/>
  <cols>
    <col min="1" max="1" width="20.28515625" bestFit="1" customWidth="1"/>
    <col min="2" max="2" width="31.140625" bestFit="1" customWidth="1"/>
    <col min="3" max="3" width="24" bestFit="1" customWidth="1"/>
    <col min="4" max="4" width="26.5703125" bestFit="1" customWidth="1"/>
    <col min="5" max="5" width="17.42578125" bestFit="1" customWidth="1"/>
  </cols>
  <sheetData>
    <row r="1" spans="1:5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</row>
    <row r="2" spans="1:5" x14ac:dyDescent="0.25">
      <c r="A2" s="8" t="s">
        <v>389</v>
      </c>
      <c r="B2" s="8" t="s">
        <v>390</v>
      </c>
      <c r="C2" s="8" t="s">
        <v>70</v>
      </c>
      <c r="D2" s="8" t="s">
        <v>63</v>
      </c>
      <c r="E2">
        <v>11</v>
      </c>
    </row>
    <row r="3" spans="1:5" x14ac:dyDescent="0.25">
      <c r="A3" s="8" t="s">
        <v>466</v>
      </c>
      <c r="B3" s="8" t="s">
        <v>390</v>
      </c>
      <c r="C3" s="8" t="s">
        <v>70</v>
      </c>
      <c r="D3" s="8" t="s">
        <v>63</v>
      </c>
      <c r="E3">
        <v>56</v>
      </c>
    </row>
    <row r="4" spans="1:5" x14ac:dyDescent="0.25">
      <c r="A4" s="8" t="s">
        <v>307</v>
      </c>
      <c r="B4" s="8" t="s">
        <v>232</v>
      </c>
      <c r="C4" s="8" t="s">
        <v>68</v>
      </c>
      <c r="D4" s="8" t="s">
        <v>69</v>
      </c>
      <c r="E4">
        <v>47</v>
      </c>
    </row>
    <row r="5" spans="1:5" x14ac:dyDescent="0.25">
      <c r="A5" s="8" t="s">
        <v>231</v>
      </c>
      <c r="B5" s="8" t="s">
        <v>232</v>
      </c>
      <c r="C5" s="8" t="s">
        <v>68</v>
      </c>
      <c r="D5" s="8" t="s">
        <v>69</v>
      </c>
      <c r="E5">
        <v>35</v>
      </c>
    </row>
    <row r="6" spans="1:5" x14ac:dyDescent="0.25">
      <c r="A6" s="8" t="s">
        <v>338</v>
      </c>
      <c r="B6" s="8" t="s">
        <v>232</v>
      </c>
      <c r="C6" s="8" t="s">
        <v>68</v>
      </c>
      <c r="D6" s="8" t="s">
        <v>69</v>
      </c>
      <c r="E6">
        <v>10</v>
      </c>
    </row>
    <row r="7" spans="1:5" x14ac:dyDescent="0.25">
      <c r="A7" s="8" t="s">
        <v>407</v>
      </c>
      <c r="B7" s="8" t="s">
        <v>232</v>
      </c>
      <c r="C7" s="8" t="s">
        <v>68</v>
      </c>
      <c r="D7" s="8" t="s">
        <v>69</v>
      </c>
      <c r="E7">
        <v>7</v>
      </c>
    </row>
    <row r="8" spans="1:5" x14ac:dyDescent="0.25">
      <c r="A8" s="8" t="s">
        <v>485</v>
      </c>
      <c r="B8" s="8" t="s">
        <v>232</v>
      </c>
      <c r="C8" s="8" t="s">
        <v>68</v>
      </c>
      <c r="D8" s="8" t="s">
        <v>69</v>
      </c>
      <c r="E8">
        <v>66</v>
      </c>
    </row>
    <row r="9" spans="1:5" x14ac:dyDescent="0.25">
      <c r="A9" s="8" t="s">
        <v>486</v>
      </c>
      <c r="B9" s="8" t="s">
        <v>130</v>
      </c>
      <c r="C9" s="8" t="s">
        <v>62</v>
      </c>
      <c r="D9" s="8" t="s">
        <v>63</v>
      </c>
      <c r="E9">
        <v>56</v>
      </c>
    </row>
    <row r="10" spans="1:5" x14ac:dyDescent="0.25">
      <c r="A10" s="8" t="s">
        <v>129</v>
      </c>
      <c r="B10" s="8" t="s">
        <v>130</v>
      </c>
      <c r="C10" s="8" t="s">
        <v>62</v>
      </c>
      <c r="D10" s="8" t="s">
        <v>63</v>
      </c>
      <c r="E10">
        <v>54</v>
      </c>
    </row>
    <row r="11" spans="1:5" x14ac:dyDescent="0.25">
      <c r="A11" s="8" t="s">
        <v>104</v>
      </c>
      <c r="B11" s="8" t="s">
        <v>105</v>
      </c>
      <c r="C11" s="8" t="s">
        <v>68</v>
      </c>
      <c r="D11" s="8" t="s">
        <v>65</v>
      </c>
      <c r="E11">
        <v>70</v>
      </c>
    </row>
    <row r="12" spans="1:5" x14ac:dyDescent="0.25">
      <c r="A12" s="8" t="s">
        <v>155</v>
      </c>
      <c r="B12" s="8" t="s">
        <v>156</v>
      </c>
      <c r="C12" s="8" t="s">
        <v>64</v>
      </c>
      <c r="D12" s="8" t="s">
        <v>65</v>
      </c>
      <c r="E12">
        <v>68</v>
      </c>
    </row>
    <row r="13" spans="1:5" x14ac:dyDescent="0.25">
      <c r="A13" s="8" t="s">
        <v>218</v>
      </c>
      <c r="B13" s="8" t="s">
        <v>193</v>
      </c>
      <c r="C13" s="8" t="s">
        <v>70</v>
      </c>
      <c r="D13" s="8" t="s">
        <v>61</v>
      </c>
      <c r="E13">
        <v>28</v>
      </c>
    </row>
    <row r="14" spans="1:5" x14ac:dyDescent="0.25">
      <c r="A14" s="8" t="s">
        <v>192</v>
      </c>
      <c r="B14" s="8" t="s">
        <v>193</v>
      </c>
      <c r="C14" s="8" t="s">
        <v>70</v>
      </c>
      <c r="D14" s="8" t="s">
        <v>61</v>
      </c>
      <c r="E14">
        <v>2</v>
      </c>
    </row>
    <row r="15" spans="1:5" x14ac:dyDescent="0.25">
      <c r="A15" s="8" t="s">
        <v>265</v>
      </c>
      <c r="B15" s="8" t="s">
        <v>193</v>
      </c>
      <c r="C15" s="8" t="s">
        <v>70</v>
      </c>
      <c r="D15" s="8" t="s">
        <v>61</v>
      </c>
      <c r="E15">
        <v>24</v>
      </c>
    </row>
    <row r="16" spans="1:5" x14ac:dyDescent="0.25">
      <c r="A16" s="8" t="s">
        <v>133</v>
      </c>
      <c r="B16" s="8" t="s">
        <v>134</v>
      </c>
      <c r="C16" s="8" t="s">
        <v>60</v>
      </c>
      <c r="D16" s="8" t="s">
        <v>65</v>
      </c>
      <c r="E16">
        <v>14</v>
      </c>
    </row>
    <row r="17" spans="1:5" x14ac:dyDescent="0.25">
      <c r="A17" s="8" t="s">
        <v>184</v>
      </c>
      <c r="B17" s="8" t="s">
        <v>134</v>
      </c>
      <c r="C17" s="8" t="s">
        <v>60</v>
      </c>
      <c r="D17" s="8" t="s">
        <v>65</v>
      </c>
      <c r="E17">
        <v>16</v>
      </c>
    </row>
    <row r="18" spans="1:5" x14ac:dyDescent="0.25">
      <c r="A18" s="8" t="s">
        <v>216</v>
      </c>
      <c r="B18" s="8" t="s">
        <v>134</v>
      </c>
      <c r="C18" s="8" t="s">
        <v>60</v>
      </c>
      <c r="D18" s="8" t="s">
        <v>65</v>
      </c>
      <c r="E18">
        <v>38</v>
      </c>
    </row>
    <row r="19" spans="1:5" x14ac:dyDescent="0.25">
      <c r="A19" s="8" t="s">
        <v>227</v>
      </c>
      <c r="B19" s="8" t="s">
        <v>134</v>
      </c>
      <c r="C19" s="8" t="s">
        <v>60</v>
      </c>
      <c r="D19" s="8" t="s">
        <v>65</v>
      </c>
      <c r="E19">
        <v>35</v>
      </c>
    </row>
    <row r="20" spans="1:5" x14ac:dyDescent="0.25">
      <c r="A20" s="8" t="s">
        <v>168</v>
      </c>
      <c r="B20" s="8" t="s">
        <v>153</v>
      </c>
      <c r="C20" s="8" t="s">
        <v>72</v>
      </c>
      <c r="D20" s="8" t="s">
        <v>65</v>
      </c>
      <c r="E20">
        <v>13</v>
      </c>
    </row>
    <row r="21" spans="1:5" x14ac:dyDescent="0.25">
      <c r="A21" s="8" t="s">
        <v>152</v>
      </c>
      <c r="B21" s="8" t="s">
        <v>153</v>
      </c>
      <c r="C21" s="8" t="s">
        <v>72</v>
      </c>
      <c r="D21" s="8" t="s">
        <v>65</v>
      </c>
      <c r="E21">
        <v>14</v>
      </c>
    </row>
    <row r="22" spans="1:5" x14ac:dyDescent="0.25">
      <c r="A22" s="8" t="s">
        <v>358</v>
      </c>
      <c r="B22" s="8" t="s">
        <v>153</v>
      </c>
      <c r="C22" s="8" t="s">
        <v>72</v>
      </c>
      <c r="D22" s="8" t="s">
        <v>65</v>
      </c>
      <c r="E22">
        <v>20</v>
      </c>
    </row>
    <row r="23" spans="1:5" x14ac:dyDescent="0.25">
      <c r="A23" s="8" t="s">
        <v>326</v>
      </c>
      <c r="B23" s="8" t="s">
        <v>142</v>
      </c>
      <c r="C23" s="8" t="s">
        <v>70</v>
      </c>
      <c r="D23" s="8" t="s">
        <v>65</v>
      </c>
      <c r="E23">
        <v>56</v>
      </c>
    </row>
    <row r="24" spans="1:5" x14ac:dyDescent="0.25">
      <c r="A24" s="8" t="s">
        <v>487</v>
      </c>
      <c r="B24" s="8" t="s">
        <v>142</v>
      </c>
      <c r="C24" s="8" t="s">
        <v>70</v>
      </c>
      <c r="D24" s="8" t="s">
        <v>65</v>
      </c>
      <c r="E24">
        <v>67</v>
      </c>
    </row>
    <row r="25" spans="1:5" x14ac:dyDescent="0.25">
      <c r="A25" s="8" t="s">
        <v>141</v>
      </c>
      <c r="B25" s="8" t="s">
        <v>142</v>
      </c>
      <c r="C25" s="8" t="s">
        <v>70</v>
      </c>
      <c r="D25" s="8" t="s">
        <v>65</v>
      </c>
      <c r="E25">
        <v>66</v>
      </c>
    </row>
    <row r="26" spans="1:5" x14ac:dyDescent="0.25">
      <c r="A26" s="8" t="s">
        <v>488</v>
      </c>
      <c r="B26" s="8" t="s">
        <v>268</v>
      </c>
      <c r="C26" s="8" t="s">
        <v>70</v>
      </c>
      <c r="D26" s="8" t="s">
        <v>65</v>
      </c>
      <c r="E26">
        <v>4</v>
      </c>
    </row>
    <row r="27" spans="1:5" x14ac:dyDescent="0.25">
      <c r="A27" s="8" t="s">
        <v>267</v>
      </c>
      <c r="B27" s="8" t="s">
        <v>268</v>
      </c>
      <c r="C27" s="8" t="s">
        <v>70</v>
      </c>
      <c r="D27" s="8" t="s">
        <v>65</v>
      </c>
      <c r="E27">
        <v>26</v>
      </c>
    </row>
    <row r="28" spans="1:5" x14ac:dyDescent="0.25">
      <c r="A28" s="8" t="s">
        <v>396</v>
      </c>
      <c r="B28" s="8" t="s">
        <v>268</v>
      </c>
      <c r="C28" s="8" t="s">
        <v>70</v>
      </c>
      <c r="D28" s="8" t="s">
        <v>65</v>
      </c>
      <c r="E28">
        <v>38</v>
      </c>
    </row>
    <row r="29" spans="1:5" x14ac:dyDescent="0.25">
      <c r="A29" s="8" t="s">
        <v>340</v>
      </c>
      <c r="B29" s="8" t="s">
        <v>268</v>
      </c>
      <c r="C29" s="8" t="s">
        <v>70</v>
      </c>
      <c r="D29" s="8" t="s">
        <v>65</v>
      </c>
      <c r="E29">
        <v>32</v>
      </c>
    </row>
    <row r="30" spans="1:5" x14ac:dyDescent="0.25">
      <c r="A30" s="8" t="s">
        <v>362</v>
      </c>
      <c r="B30" s="8" t="s">
        <v>363</v>
      </c>
      <c r="C30" s="8" t="s">
        <v>73</v>
      </c>
      <c r="D30" s="8" t="s">
        <v>61</v>
      </c>
      <c r="E30">
        <v>46</v>
      </c>
    </row>
    <row r="31" spans="1:5" x14ac:dyDescent="0.25">
      <c r="A31" s="8" t="s">
        <v>489</v>
      </c>
      <c r="B31" s="8" t="s">
        <v>345</v>
      </c>
      <c r="C31" s="8" t="s">
        <v>73</v>
      </c>
      <c r="D31" s="8" t="s">
        <v>65</v>
      </c>
      <c r="E31">
        <v>27</v>
      </c>
    </row>
    <row r="32" spans="1:5" x14ac:dyDescent="0.25">
      <c r="A32" s="8" t="s">
        <v>344</v>
      </c>
      <c r="B32" s="8" t="s">
        <v>345</v>
      </c>
      <c r="C32" s="8" t="s">
        <v>73</v>
      </c>
      <c r="D32" s="8" t="s">
        <v>65</v>
      </c>
      <c r="E32">
        <v>16</v>
      </c>
    </row>
    <row r="33" spans="1:5" x14ac:dyDescent="0.25">
      <c r="A33" s="8" t="s">
        <v>448</v>
      </c>
      <c r="B33" s="8" t="s">
        <v>222</v>
      </c>
      <c r="C33" s="8" t="s">
        <v>60</v>
      </c>
      <c r="D33" s="8" t="s">
        <v>65</v>
      </c>
      <c r="E33">
        <v>8</v>
      </c>
    </row>
    <row r="34" spans="1:5" x14ac:dyDescent="0.25">
      <c r="A34" s="8" t="s">
        <v>221</v>
      </c>
      <c r="B34" s="8" t="s">
        <v>222</v>
      </c>
      <c r="C34" s="8" t="s">
        <v>60</v>
      </c>
      <c r="D34" s="8" t="s">
        <v>65</v>
      </c>
      <c r="E34">
        <v>57</v>
      </c>
    </row>
    <row r="35" spans="1:5" x14ac:dyDescent="0.25">
      <c r="A35" s="8" t="s">
        <v>490</v>
      </c>
      <c r="B35" s="8" t="s">
        <v>301</v>
      </c>
      <c r="C35" s="8" t="s">
        <v>76</v>
      </c>
      <c r="D35" s="8" t="s">
        <v>61</v>
      </c>
      <c r="E35">
        <v>41</v>
      </c>
    </row>
    <row r="36" spans="1:5" x14ac:dyDescent="0.25">
      <c r="A36" s="8" t="s">
        <v>491</v>
      </c>
      <c r="B36" s="8" t="s">
        <v>301</v>
      </c>
      <c r="C36" s="8" t="s">
        <v>76</v>
      </c>
      <c r="D36" s="8" t="s">
        <v>61</v>
      </c>
      <c r="E36">
        <v>15</v>
      </c>
    </row>
    <row r="37" spans="1:5" x14ac:dyDescent="0.25">
      <c r="A37" s="8" t="s">
        <v>300</v>
      </c>
      <c r="B37" s="8" t="s">
        <v>301</v>
      </c>
      <c r="C37" s="8" t="s">
        <v>76</v>
      </c>
      <c r="D37" s="8" t="s">
        <v>61</v>
      </c>
      <c r="E37">
        <v>71</v>
      </c>
    </row>
    <row r="38" spans="1:5" x14ac:dyDescent="0.25">
      <c r="A38" s="8" t="s">
        <v>198</v>
      </c>
      <c r="B38" s="8" t="s">
        <v>199</v>
      </c>
      <c r="C38" s="8" t="s">
        <v>66</v>
      </c>
      <c r="D38" s="8" t="s">
        <v>69</v>
      </c>
      <c r="E38">
        <v>39</v>
      </c>
    </row>
    <row r="39" spans="1:5" x14ac:dyDescent="0.25">
      <c r="A39" s="8" t="s">
        <v>492</v>
      </c>
      <c r="B39" s="8" t="s">
        <v>238</v>
      </c>
      <c r="C39" s="8" t="s">
        <v>74</v>
      </c>
      <c r="D39" s="8" t="s">
        <v>63</v>
      </c>
      <c r="E39">
        <v>34</v>
      </c>
    </row>
    <row r="40" spans="1:5" x14ac:dyDescent="0.25">
      <c r="A40" s="8" t="s">
        <v>493</v>
      </c>
      <c r="B40" s="8" t="s">
        <v>238</v>
      </c>
      <c r="C40" s="8" t="s">
        <v>74</v>
      </c>
      <c r="D40" s="8" t="s">
        <v>63</v>
      </c>
      <c r="E40">
        <v>7</v>
      </c>
    </row>
    <row r="41" spans="1:5" x14ac:dyDescent="0.25">
      <c r="A41" s="8" t="s">
        <v>458</v>
      </c>
      <c r="B41" s="8" t="s">
        <v>238</v>
      </c>
      <c r="C41" s="8" t="s">
        <v>74</v>
      </c>
      <c r="D41" s="8" t="s">
        <v>63</v>
      </c>
      <c r="E41">
        <v>43</v>
      </c>
    </row>
    <row r="42" spans="1:5" x14ac:dyDescent="0.25">
      <c r="A42" s="8" t="s">
        <v>314</v>
      </c>
      <c r="B42" s="8" t="s">
        <v>238</v>
      </c>
      <c r="C42" s="8" t="s">
        <v>74</v>
      </c>
      <c r="D42" s="8" t="s">
        <v>63</v>
      </c>
      <c r="E42">
        <v>4</v>
      </c>
    </row>
    <row r="43" spans="1:5" x14ac:dyDescent="0.25">
      <c r="A43" s="8" t="s">
        <v>237</v>
      </c>
      <c r="B43" s="8" t="s">
        <v>238</v>
      </c>
      <c r="C43" s="8" t="s">
        <v>74</v>
      </c>
      <c r="D43" s="8" t="s">
        <v>63</v>
      </c>
      <c r="E43">
        <v>11</v>
      </c>
    </row>
    <row r="44" spans="1:5" x14ac:dyDescent="0.25">
      <c r="A44" s="8" t="s">
        <v>281</v>
      </c>
      <c r="B44" s="8" t="s">
        <v>116</v>
      </c>
      <c r="C44" s="8" t="s">
        <v>60</v>
      </c>
      <c r="D44" s="8" t="s">
        <v>69</v>
      </c>
      <c r="E44">
        <v>49</v>
      </c>
    </row>
    <row r="45" spans="1:5" x14ac:dyDescent="0.25">
      <c r="A45" s="8" t="s">
        <v>443</v>
      </c>
      <c r="B45" s="8" t="s">
        <v>116</v>
      </c>
      <c r="C45" s="8" t="s">
        <v>60</v>
      </c>
      <c r="D45" s="8" t="s">
        <v>69</v>
      </c>
      <c r="E45">
        <v>14</v>
      </c>
    </row>
    <row r="46" spans="1:5" x14ac:dyDescent="0.25">
      <c r="A46" s="8" t="s">
        <v>494</v>
      </c>
      <c r="B46" s="8" t="s">
        <v>116</v>
      </c>
      <c r="C46" s="8" t="s">
        <v>60</v>
      </c>
      <c r="D46" s="8" t="s">
        <v>69</v>
      </c>
      <c r="E46">
        <v>42</v>
      </c>
    </row>
    <row r="47" spans="1:5" x14ac:dyDescent="0.25">
      <c r="A47" s="8" t="s">
        <v>115</v>
      </c>
      <c r="B47" s="8" t="s">
        <v>116</v>
      </c>
      <c r="C47" s="8" t="s">
        <v>60</v>
      </c>
      <c r="D47" s="8" t="s">
        <v>69</v>
      </c>
      <c r="E47">
        <v>26</v>
      </c>
    </row>
    <row r="48" spans="1:5" x14ac:dyDescent="0.25">
      <c r="A48" s="8" t="s">
        <v>165</v>
      </c>
      <c r="B48" s="8" t="s">
        <v>166</v>
      </c>
      <c r="C48" s="8" t="s">
        <v>74</v>
      </c>
      <c r="D48" s="8" t="s">
        <v>69</v>
      </c>
      <c r="E48">
        <v>21</v>
      </c>
    </row>
    <row r="49" spans="1:5" x14ac:dyDescent="0.25">
      <c r="A49" s="8" t="s">
        <v>258</v>
      </c>
      <c r="B49" s="8" t="s">
        <v>166</v>
      </c>
      <c r="C49" s="8" t="s">
        <v>74</v>
      </c>
      <c r="D49" s="8" t="s">
        <v>69</v>
      </c>
      <c r="E49">
        <v>59</v>
      </c>
    </row>
    <row r="50" spans="1:5" x14ac:dyDescent="0.25">
      <c r="A50" s="8" t="s">
        <v>495</v>
      </c>
      <c r="B50" s="8" t="s">
        <v>166</v>
      </c>
      <c r="C50" s="8" t="s">
        <v>74</v>
      </c>
      <c r="D50" s="8" t="s">
        <v>69</v>
      </c>
      <c r="E50">
        <v>16</v>
      </c>
    </row>
    <row r="51" spans="1:5" x14ac:dyDescent="0.25">
      <c r="A51" s="8" t="s">
        <v>367</v>
      </c>
      <c r="B51" s="8" t="s">
        <v>166</v>
      </c>
      <c r="C51" s="8" t="s">
        <v>74</v>
      </c>
      <c r="D51" s="8" t="s">
        <v>69</v>
      </c>
      <c r="E51">
        <v>24</v>
      </c>
    </row>
    <row r="52" spans="1:5" x14ac:dyDescent="0.25">
      <c r="A52" s="8" t="s">
        <v>496</v>
      </c>
      <c r="B52" s="8" t="s">
        <v>497</v>
      </c>
      <c r="C52" s="8" t="s">
        <v>71</v>
      </c>
      <c r="D52" s="8" t="s">
        <v>63</v>
      </c>
      <c r="E52">
        <v>6</v>
      </c>
    </row>
    <row r="53" spans="1:5" x14ac:dyDescent="0.25">
      <c r="A53" s="8" t="s">
        <v>498</v>
      </c>
      <c r="B53" s="8" t="s">
        <v>497</v>
      </c>
      <c r="C53" s="8" t="s">
        <v>71</v>
      </c>
      <c r="D53" s="8" t="s">
        <v>63</v>
      </c>
      <c r="E53">
        <v>1</v>
      </c>
    </row>
    <row r="54" spans="1:5" x14ac:dyDescent="0.25">
      <c r="A54" s="8" t="s">
        <v>499</v>
      </c>
      <c r="B54" s="8" t="s">
        <v>497</v>
      </c>
      <c r="C54" s="8" t="s">
        <v>71</v>
      </c>
      <c r="D54" s="8" t="s">
        <v>63</v>
      </c>
      <c r="E54">
        <v>41</v>
      </c>
    </row>
    <row r="55" spans="1:5" x14ac:dyDescent="0.25">
      <c r="A55" s="8" t="s">
        <v>500</v>
      </c>
      <c r="B55" s="8" t="s">
        <v>497</v>
      </c>
      <c r="C55" s="8" t="s">
        <v>71</v>
      </c>
      <c r="D55" s="8" t="s">
        <v>63</v>
      </c>
      <c r="E55">
        <v>72</v>
      </c>
    </row>
    <row r="56" spans="1:5" x14ac:dyDescent="0.25">
      <c r="A56" s="8" t="s">
        <v>501</v>
      </c>
      <c r="B56" s="8" t="s">
        <v>497</v>
      </c>
      <c r="C56" s="8" t="s">
        <v>71</v>
      </c>
      <c r="D56" s="8" t="s">
        <v>63</v>
      </c>
      <c r="E56">
        <v>27</v>
      </c>
    </row>
    <row r="57" spans="1:5" x14ac:dyDescent="0.25">
      <c r="A57" s="8" t="s">
        <v>255</v>
      </c>
      <c r="B57" s="8" t="s">
        <v>256</v>
      </c>
      <c r="C57" s="8" t="s">
        <v>71</v>
      </c>
      <c r="D57" s="8" t="s">
        <v>65</v>
      </c>
      <c r="E57">
        <v>40</v>
      </c>
    </row>
    <row r="58" spans="1:5" x14ac:dyDescent="0.25">
      <c r="A58" s="8" t="s">
        <v>336</v>
      </c>
      <c r="B58" s="8" t="s">
        <v>256</v>
      </c>
      <c r="C58" s="8" t="s">
        <v>71</v>
      </c>
      <c r="D58" s="8" t="s">
        <v>65</v>
      </c>
      <c r="E58">
        <v>17</v>
      </c>
    </row>
    <row r="59" spans="1:5" x14ac:dyDescent="0.25">
      <c r="A59" s="8" t="s">
        <v>502</v>
      </c>
      <c r="B59" s="8" t="s">
        <v>256</v>
      </c>
      <c r="C59" s="8" t="s">
        <v>71</v>
      </c>
      <c r="D59" s="8" t="s">
        <v>65</v>
      </c>
      <c r="E59">
        <v>52</v>
      </c>
    </row>
    <row r="60" spans="1:5" x14ac:dyDescent="0.25">
      <c r="A60" s="8" t="s">
        <v>260</v>
      </c>
      <c r="B60" s="8" t="s">
        <v>256</v>
      </c>
      <c r="C60" s="8" t="s">
        <v>71</v>
      </c>
      <c r="D60" s="8" t="s">
        <v>65</v>
      </c>
      <c r="E60">
        <v>26</v>
      </c>
    </row>
    <row r="61" spans="1:5" x14ac:dyDescent="0.25">
      <c r="A61" s="8" t="s">
        <v>250</v>
      </c>
      <c r="B61" s="8" t="s">
        <v>162</v>
      </c>
      <c r="C61" s="8" t="s">
        <v>73</v>
      </c>
      <c r="D61" s="8" t="s">
        <v>69</v>
      </c>
      <c r="E61">
        <v>57</v>
      </c>
    </row>
    <row r="62" spans="1:5" x14ac:dyDescent="0.25">
      <c r="A62" s="8" t="s">
        <v>423</v>
      </c>
      <c r="B62" s="8" t="s">
        <v>162</v>
      </c>
      <c r="C62" s="8" t="s">
        <v>73</v>
      </c>
      <c r="D62" s="8" t="s">
        <v>69</v>
      </c>
      <c r="E62">
        <v>31</v>
      </c>
    </row>
    <row r="63" spans="1:5" x14ac:dyDescent="0.25">
      <c r="A63" s="8" t="s">
        <v>161</v>
      </c>
      <c r="B63" s="8" t="s">
        <v>162</v>
      </c>
      <c r="C63" s="8" t="s">
        <v>73</v>
      </c>
      <c r="D63" s="8" t="s">
        <v>69</v>
      </c>
      <c r="E63">
        <v>42</v>
      </c>
    </row>
    <row r="64" spans="1:5" x14ac:dyDescent="0.25">
      <c r="A64" s="8" t="s">
        <v>180</v>
      </c>
      <c r="B64" s="8" t="s">
        <v>181</v>
      </c>
      <c r="C64" s="8" t="s">
        <v>60</v>
      </c>
      <c r="D64" s="8" t="s">
        <v>61</v>
      </c>
      <c r="E64">
        <v>32</v>
      </c>
    </row>
    <row r="65" spans="1:5" x14ac:dyDescent="0.25">
      <c r="A65" s="8" t="s">
        <v>428</v>
      </c>
      <c r="B65" s="8" t="s">
        <v>181</v>
      </c>
      <c r="C65" s="8" t="s">
        <v>60</v>
      </c>
      <c r="D65" s="8" t="s">
        <v>61</v>
      </c>
      <c r="E65">
        <v>10</v>
      </c>
    </row>
    <row r="66" spans="1:5" x14ac:dyDescent="0.25">
      <c r="A66" s="8" t="s">
        <v>503</v>
      </c>
      <c r="B66" s="8" t="s">
        <v>181</v>
      </c>
      <c r="C66" s="8" t="s">
        <v>60</v>
      </c>
      <c r="D66" s="8" t="s">
        <v>61</v>
      </c>
      <c r="E66">
        <v>64</v>
      </c>
    </row>
    <row r="67" spans="1:5" x14ac:dyDescent="0.25">
      <c r="A67" s="8" t="s">
        <v>414</v>
      </c>
      <c r="B67" s="8" t="s">
        <v>415</v>
      </c>
      <c r="C67" s="8" t="s">
        <v>71</v>
      </c>
      <c r="D67" s="8" t="s">
        <v>69</v>
      </c>
      <c r="E67">
        <v>35</v>
      </c>
    </row>
    <row r="68" spans="1:5" x14ac:dyDescent="0.25">
      <c r="A68" s="8" t="s">
        <v>504</v>
      </c>
      <c r="B68" s="8" t="s">
        <v>415</v>
      </c>
      <c r="C68" s="8" t="s">
        <v>71</v>
      </c>
      <c r="D68" s="8" t="s">
        <v>69</v>
      </c>
      <c r="E68">
        <v>1</v>
      </c>
    </row>
    <row r="69" spans="1:5" x14ac:dyDescent="0.25">
      <c r="A69" s="8" t="s">
        <v>202</v>
      </c>
      <c r="B69" s="8" t="s">
        <v>203</v>
      </c>
      <c r="C69" s="8" t="s">
        <v>74</v>
      </c>
      <c r="D69" s="8" t="s">
        <v>63</v>
      </c>
      <c r="E69">
        <v>64</v>
      </c>
    </row>
    <row r="70" spans="1:5" x14ac:dyDescent="0.25">
      <c r="A70" s="8" t="s">
        <v>287</v>
      </c>
      <c r="B70" s="8" t="s">
        <v>271</v>
      </c>
      <c r="C70" s="8" t="s">
        <v>67</v>
      </c>
      <c r="D70" s="8" t="s">
        <v>65</v>
      </c>
      <c r="E70">
        <v>53</v>
      </c>
    </row>
    <row r="71" spans="1:5" x14ac:dyDescent="0.25">
      <c r="A71" s="8" t="s">
        <v>270</v>
      </c>
      <c r="B71" s="8" t="s">
        <v>271</v>
      </c>
      <c r="C71" s="8" t="s">
        <v>67</v>
      </c>
      <c r="D71" s="8" t="s">
        <v>65</v>
      </c>
      <c r="E71">
        <v>12</v>
      </c>
    </row>
    <row r="72" spans="1:5" x14ac:dyDescent="0.25">
      <c r="A72" s="8" t="s">
        <v>312</v>
      </c>
      <c r="B72" s="8" t="s">
        <v>271</v>
      </c>
      <c r="C72" s="8" t="s">
        <v>67</v>
      </c>
      <c r="D72" s="8" t="s">
        <v>65</v>
      </c>
      <c r="E72">
        <v>29</v>
      </c>
    </row>
    <row r="73" spans="1:5" x14ac:dyDescent="0.25">
      <c r="A73" s="8" t="s">
        <v>505</v>
      </c>
      <c r="B73" s="8" t="s">
        <v>271</v>
      </c>
      <c r="C73" s="8" t="s">
        <v>67</v>
      </c>
      <c r="D73" s="8" t="s">
        <v>65</v>
      </c>
      <c r="E73">
        <v>28</v>
      </c>
    </row>
    <row r="74" spans="1:5" x14ac:dyDescent="0.25">
      <c r="A74" s="8" t="s">
        <v>446</v>
      </c>
      <c r="B74" s="8" t="s">
        <v>112</v>
      </c>
      <c r="C74" s="8" t="s">
        <v>78</v>
      </c>
      <c r="D74" s="8" t="s">
        <v>65</v>
      </c>
      <c r="E74">
        <v>7</v>
      </c>
    </row>
    <row r="75" spans="1:5" x14ac:dyDescent="0.25">
      <c r="A75" s="8" t="s">
        <v>506</v>
      </c>
      <c r="B75" s="8" t="s">
        <v>112</v>
      </c>
      <c r="C75" s="8" t="s">
        <v>78</v>
      </c>
      <c r="D75" s="8" t="s">
        <v>65</v>
      </c>
      <c r="E75">
        <v>55</v>
      </c>
    </row>
    <row r="76" spans="1:5" x14ac:dyDescent="0.25">
      <c r="A76" s="8" t="s">
        <v>410</v>
      </c>
      <c r="B76" s="8" t="s">
        <v>112</v>
      </c>
      <c r="C76" s="8" t="s">
        <v>78</v>
      </c>
      <c r="D76" s="8" t="s">
        <v>65</v>
      </c>
      <c r="E76">
        <v>26</v>
      </c>
    </row>
    <row r="77" spans="1:5" x14ac:dyDescent="0.25">
      <c r="A77" s="8" t="s">
        <v>278</v>
      </c>
      <c r="B77" s="8" t="s">
        <v>112</v>
      </c>
      <c r="C77" s="8" t="s">
        <v>78</v>
      </c>
      <c r="D77" s="8" t="s">
        <v>65</v>
      </c>
      <c r="E77">
        <v>46</v>
      </c>
    </row>
    <row r="78" spans="1:5" x14ac:dyDescent="0.25">
      <c r="A78" s="8" t="s">
        <v>111</v>
      </c>
      <c r="B78" s="8" t="s">
        <v>112</v>
      </c>
      <c r="C78" s="8" t="s">
        <v>78</v>
      </c>
      <c r="D78" s="8" t="s">
        <v>65</v>
      </c>
      <c r="E78">
        <v>6</v>
      </c>
    </row>
    <row r="79" spans="1:5" x14ac:dyDescent="0.25">
      <c r="A79" s="8" t="s">
        <v>145</v>
      </c>
      <c r="B79" s="8" t="s">
        <v>146</v>
      </c>
      <c r="C79" s="8" t="s">
        <v>74</v>
      </c>
      <c r="D79" s="8" t="s">
        <v>69</v>
      </c>
      <c r="E79">
        <v>40</v>
      </c>
    </row>
    <row r="80" spans="1:5" x14ac:dyDescent="0.25">
      <c r="A80" s="8" t="s">
        <v>309</v>
      </c>
      <c r="B80" s="8" t="s">
        <v>146</v>
      </c>
      <c r="C80" s="8" t="s">
        <v>74</v>
      </c>
      <c r="D80" s="8" t="s">
        <v>69</v>
      </c>
      <c r="E80">
        <v>54</v>
      </c>
    </row>
    <row r="81" spans="1:5" x14ac:dyDescent="0.25">
      <c r="A81" s="8" t="s">
        <v>158</v>
      </c>
      <c r="B81" s="8" t="s">
        <v>159</v>
      </c>
      <c r="C81" s="8" t="s">
        <v>72</v>
      </c>
      <c r="D81" s="8" t="s">
        <v>69</v>
      </c>
      <c r="E81">
        <v>58</v>
      </c>
    </row>
    <row r="82" spans="1:5" x14ac:dyDescent="0.25">
      <c r="A82" s="8" t="s">
        <v>245</v>
      </c>
      <c r="B82" s="8" t="s">
        <v>159</v>
      </c>
      <c r="C82" s="8" t="s">
        <v>72</v>
      </c>
      <c r="D82" s="8" t="s">
        <v>69</v>
      </c>
      <c r="E82">
        <v>29</v>
      </c>
    </row>
    <row r="83" spans="1:5" x14ac:dyDescent="0.25">
      <c r="A83" s="8" t="s">
        <v>177</v>
      </c>
      <c r="B83" s="8" t="s">
        <v>159</v>
      </c>
      <c r="C83" s="8" t="s">
        <v>72</v>
      </c>
      <c r="D83" s="8" t="s">
        <v>69</v>
      </c>
      <c r="E83">
        <v>14</v>
      </c>
    </row>
    <row r="84" spans="1:5" x14ac:dyDescent="0.25">
      <c r="A84" s="8" t="s">
        <v>507</v>
      </c>
      <c r="B84" s="8" t="s">
        <v>159</v>
      </c>
      <c r="C84" s="8" t="s">
        <v>72</v>
      </c>
      <c r="D84" s="8" t="s">
        <v>69</v>
      </c>
      <c r="E84">
        <v>3</v>
      </c>
    </row>
    <row r="85" spans="1:5" x14ac:dyDescent="0.25">
      <c r="A85" s="8" t="s">
        <v>508</v>
      </c>
      <c r="B85" s="8" t="s">
        <v>159</v>
      </c>
      <c r="C85" s="8" t="s">
        <v>72</v>
      </c>
      <c r="D85" s="8" t="s">
        <v>69</v>
      </c>
      <c r="E85">
        <v>44</v>
      </c>
    </row>
    <row r="86" spans="1:5" x14ac:dyDescent="0.25">
      <c r="A86" s="8" t="s">
        <v>173</v>
      </c>
      <c r="B86" s="8" t="s">
        <v>174</v>
      </c>
      <c r="C86" s="8" t="s">
        <v>67</v>
      </c>
      <c r="D86" s="8" t="s">
        <v>61</v>
      </c>
      <c r="E86">
        <v>4</v>
      </c>
    </row>
    <row r="87" spans="1:5" x14ac:dyDescent="0.25">
      <c r="A87" s="8" t="s">
        <v>509</v>
      </c>
      <c r="B87" s="8" t="s">
        <v>174</v>
      </c>
      <c r="C87" s="8" t="s">
        <v>67</v>
      </c>
      <c r="D87" s="8" t="s">
        <v>61</v>
      </c>
      <c r="E87">
        <v>26</v>
      </c>
    </row>
    <row r="88" spans="1:5" x14ac:dyDescent="0.25">
      <c r="A88" s="8" t="s">
        <v>322</v>
      </c>
      <c r="B88" s="8" t="s">
        <v>174</v>
      </c>
      <c r="C88" s="8" t="s">
        <v>67</v>
      </c>
      <c r="D88" s="8" t="s">
        <v>61</v>
      </c>
      <c r="E88">
        <v>55</v>
      </c>
    </row>
    <row r="89" spans="1:5" x14ac:dyDescent="0.25">
      <c r="A89" s="8" t="s">
        <v>400</v>
      </c>
      <c r="B89" s="8" t="s">
        <v>196</v>
      </c>
      <c r="C89" s="8" t="s">
        <v>76</v>
      </c>
      <c r="D89" s="8" t="s">
        <v>61</v>
      </c>
      <c r="E89">
        <v>22</v>
      </c>
    </row>
    <row r="90" spans="1:5" x14ac:dyDescent="0.25">
      <c r="A90" s="8" t="s">
        <v>241</v>
      </c>
      <c r="B90" s="8" t="s">
        <v>196</v>
      </c>
      <c r="C90" s="8" t="s">
        <v>76</v>
      </c>
      <c r="D90" s="8" t="s">
        <v>61</v>
      </c>
      <c r="E90">
        <v>22</v>
      </c>
    </row>
    <row r="91" spans="1:5" x14ac:dyDescent="0.25">
      <c r="A91" s="8" t="s">
        <v>195</v>
      </c>
      <c r="B91" s="8" t="s">
        <v>196</v>
      </c>
      <c r="C91" s="8" t="s">
        <v>76</v>
      </c>
      <c r="D91" s="8" t="s">
        <v>61</v>
      </c>
      <c r="E91">
        <v>39</v>
      </c>
    </row>
    <row r="92" spans="1:5" x14ac:dyDescent="0.25">
      <c r="A92" s="8" t="s">
        <v>510</v>
      </c>
      <c r="B92" s="8" t="s">
        <v>196</v>
      </c>
      <c r="C92" s="8" t="s">
        <v>76</v>
      </c>
      <c r="D92" s="8" t="s">
        <v>61</v>
      </c>
      <c r="E92">
        <v>7</v>
      </c>
    </row>
    <row r="93" spans="1:5" x14ac:dyDescent="0.25">
      <c r="A93" s="8" t="s">
        <v>247</v>
      </c>
      <c r="B93" s="8" t="s">
        <v>248</v>
      </c>
      <c r="C93" s="8" t="s">
        <v>70</v>
      </c>
      <c r="D93" s="8" t="s">
        <v>69</v>
      </c>
      <c r="E93">
        <v>59</v>
      </c>
    </row>
    <row r="94" spans="1:5" x14ac:dyDescent="0.25">
      <c r="A94" s="8" t="s">
        <v>206</v>
      </c>
      <c r="B94" s="8" t="s">
        <v>207</v>
      </c>
      <c r="C94" s="8" t="s">
        <v>62</v>
      </c>
      <c r="D94" s="8" t="s">
        <v>65</v>
      </c>
      <c r="E94">
        <v>58</v>
      </c>
    </row>
    <row r="95" spans="1:5" x14ac:dyDescent="0.25">
      <c r="A95" s="8" t="s">
        <v>297</v>
      </c>
      <c r="B95" s="8" t="s">
        <v>207</v>
      </c>
      <c r="C95" s="8" t="s">
        <v>62</v>
      </c>
      <c r="D95" s="8" t="s">
        <v>65</v>
      </c>
      <c r="E95">
        <v>11</v>
      </c>
    </row>
    <row r="96" spans="1:5" x14ac:dyDescent="0.25">
      <c r="A96" s="8" t="s">
        <v>511</v>
      </c>
      <c r="B96" s="8" t="s">
        <v>207</v>
      </c>
      <c r="C96" s="8" t="s">
        <v>62</v>
      </c>
      <c r="D96" s="8" t="s">
        <v>65</v>
      </c>
      <c r="E96">
        <v>72</v>
      </c>
    </row>
    <row r="97" spans="1:5" x14ac:dyDescent="0.25">
      <c r="A97" s="8" t="s">
        <v>209</v>
      </c>
      <c r="B97" s="8" t="s">
        <v>210</v>
      </c>
      <c r="C97" s="8" t="s">
        <v>70</v>
      </c>
      <c r="D97" s="8" t="s">
        <v>69</v>
      </c>
      <c r="E97">
        <v>59</v>
      </c>
    </row>
    <row r="98" spans="1:5" x14ac:dyDescent="0.25">
      <c r="A98" s="8" t="s">
        <v>512</v>
      </c>
      <c r="B98" s="8" t="s">
        <v>210</v>
      </c>
      <c r="C98" s="8" t="s">
        <v>70</v>
      </c>
      <c r="D98" s="8" t="s">
        <v>69</v>
      </c>
      <c r="E98">
        <v>13</v>
      </c>
    </row>
    <row r="99" spans="1:5" x14ac:dyDescent="0.25">
      <c r="A99" s="8" t="s">
        <v>189</v>
      </c>
      <c r="B99" s="8" t="s">
        <v>190</v>
      </c>
      <c r="C99" s="8" t="s">
        <v>71</v>
      </c>
      <c r="D99" s="8" t="s">
        <v>61</v>
      </c>
      <c r="E99">
        <v>59</v>
      </c>
    </row>
    <row r="100" spans="1:5" x14ac:dyDescent="0.25">
      <c r="A100" s="8" t="s">
        <v>513</v>
      </c>
      <c r="B100" s="8" t="s">
        <v>190</v>
      </c>
      <c r="C100" s="8" t="s">
        <v>71</v>
      </c>
      <c r="D100" s="8" t="s">
        <v>61</v>
      </c>
      <c r="E100">
        <v>4</v>
      </c>
    </row>
    <row r="101" spans="1:5" x14ac:dyDescent="0.25">
      <c r="A101" s="8" t="s">
        <v>392</v>
      </c>
      <c r="B101" s="8" t="s">
        <v>190</v>
      </c>
      <c r="C101" s="8" t="s">
        <v>71</v>
      </c>
      <c r="D101" s="8" t="s">
        <v>61</v>
      </c>
      <c r="E101">
        <v>53</v>
      </c>
    </row>
    <row r="102" spans="1:5" x14ac:dyDescent="0.25">
      <c r="A102" s="8" t="s">
        <v>170</v>
      </c>
      <c r="B102" s="8" t="s">
        <v>171</v>
      </c>
      <c r="C102" s="8" t="s">
        <v>64</v>
      </c>
      <c r="D102" s="8" t="s">
        <v>69</v>
      </c>
      <c r="E102">
        <v>13</v>
      </c>
    </row>
    <row r="103" spans="1:5" x14ac:dyDescent="0.25">
      <c r="A103" s="8" t="s">
        <v>514</v>
      </c>
      <c r="B103" s="8" t="s">
        <v>171</v>
      </c>
      <c r="C103" s="8" t="s">
        <v>64</v>
      </c>
      <c r="D103" s="8" t="s">
        <v>69</v>
      </c>
      <c r="E103">
        <v>59</v>
      </c>
    </row>
    <row r="104" spans="1:5" x14ac:dyDescent="0.25">
      <c r="A104" s="8" t="s">
        <v>515</v>
      </c>
      <c r="B104" s="8" t="s">
        <v>171</v>
      </c>
      <c r="C104" s="8" t="s">
        <v>64</v>
      </c>
      <c r="D104" s="8" t="s">
        <v>69</v>
      </c>
      <c r="E104">
        <v>22</v>
      </c>
    </row>
    <row r="105" spans="1:5" x14ac:dyDescent="0.25">
      <c r="A105" s="8" t="s">
        <v>379</v>
      </c>
      <c r="B105" s="8" t="s">
        <v>171</v>
      </c>
      <c r="C105" s="8" t="s">
        <v>64</v>
      </c>
      <c r="D105" s="8" t="s">
        <v>69</v>
      </c>
      <c r="E105">
        <v>57</v>
      </c>
    </row>
    <row r="106" spans="1:5" x14ac:dyDescent="0.25">
      <c r="A106" s="8" t="s">
        <v>317</v>
      </c>
      <c r="B106" s="8" t="s">
        <v>305</v>
      </c>
      <c r="C106" s="8" t="s">
        <v>76</v>
      </c>
      <c r="D106" s="8" t="s">
        <v>63</v>
      </c>
      <c r="E106">
        <v>9</v>
      </c>
    </row>
    <row r="107" spans="1:5" x14ac:dyDescent="0.25">
      <c r="A107" s="8" t="s">
        <v>456</v>
      </c>
      <c r="B107" s="8" t="s">
        <v>305</v>
      </c>
      <c r="C107" s="8" t="s">
        <v>76</v>
      </c>
      <c r="D107" s="8" t="s">
        <v>63</v>
      </c>
      <c r="E107">
        <v>29</v>
      </c>
    </row>
    <row r="108" spans="1:5" x14ac:dyDescent="0.25">
      <c r="A108" s="8" t="s">
        <v>304</v>
      </c>
      <c r="B108" s="8" t="s">
        <v>305</v>
      </c>
      <c r="C108" s="8" t="s">
        <v>76</v>
      </c>
      <c r="D108" s="8" t="s">
        <v>63</v>
      </c>
      <c r="E108">
        <v>74</v>
      </c>
    </row>
    <row r="109" spans="1:5" x14ac:dyDescent="0.25">
      <c r="A109" s="8" t="s">
        <v>516</v>
      </c>
      <c r="B109" s="8" t="s">
        <v>305</v>
      </c>
      <c r="C109" s="8" t="s">
        <v>76</v>
      </c>
      <c r="D109" s="8" t="s">
        <v>63</v>
      </c>
      <c r="E109">
        <v>75</v>
      </c>
    </row>
    <row r="110" spans="1:5" x14ac:dyDescent="0.25">
      <c r="A110" s="8" t="s">
        <v>107</v>
      </c>
      <c r="B110" s="8" t="s">
        <v>108</v>
      </c>
      <c r="C110" s="8" t="s">
        <v>75</v>
      </c>
      <c r="D110" s="8" t="s">
        <v>61</v>
      </c>
      <c r="E110">
        <v>55</v>
      </c>
    </row>
    <row r="111" spans="1:5" x14ac:dyDescent="0.25">
      <c r="A111" s="8" t="s">
        <v>382</v>
      </c>
      <c r="B111" s="8" t="s">
        <v>214</v>
      </c>
      <c r="C111" s="8" t="s">
        <v>62</v>
      </c>
      <c r="D111" s="8" t="s">
        <v>61</v>
      </c>
      <c r="E111">
        <v>27</v>
      </c>
    </row>
    <row r="112" spans="1:5" x14ac:dyDescent="0.25">
      <c r="A112" s="8" t="s">
        <v>213</v>
      </c>
      <c r="B112" s="8" t="s">
        <v>214</v>
      </c>
      <c r="C112" s="8" t="s">
        <v>62</v>
      </c>
      <c r="D112" s="8" t="s">
        <v>61</v>
      </c>
      <c r="E112">
        <v>6</v>
      </c>
    </row>
    <row r="113" spans="1:5" x14ac:dyDescent="0.25">
      <c r="A113" s="8" t="s">
        <v>333</v>
      </c>
      <c r="B113" s="8" t="s">
        <v>214</v>
      </c>
      <c r="C113" s="8" t="s">
        <v>62</v>
      </c>
      <c r="D113" s="8" t="s">
        <v>61</v>
      </c>
      <c r="E113">
        <v>62</v>
      </c>
    </row>
    <row r="114" spans="1:5" x14ac:dyDescent="0.25">
      <c r="A114" s="8" t="s">
        <v>243</v>
      </c>
      <c r="B114" s="8" t="s">
        <v>214</v>
      </c>
      <c r="C114" s="8" t="s">
        <v>62</v>
      </c>
      <c r="D114" s="8" t="s">
        <v>61</v>
      </c>
      <c r="E114">
        <v>52</v>
      </c>
    </row>
    <row r="115" spans="1:5" x14ac:dyDescent="0.25">
      <c r="A115" s="8" t="s">
        <v>262</v>
      </c>
      <c r="B115" s="8" t="s">
        <v>263</v>
      </c>
      <c r="C115" s="8" t="s">
        <v>66</v>
      </c>
      <c r="D115" s="8" t="s">
        <v>63</v>
      </c>
      <c r="E115">
        <v>9</v>
      </c>
    </row>
    <row r="116" spans="1:5" x14ac:dyDescent="0.25">
      <c r="A116" s="8" t="s">
        <v>412</v>
      </c>
      <c r="B116" s="8" t="s">
        <v>120</v>
      </c>
      <c r="C116" s="8" t="s">
        <v>74</v>
      </c>
      <c r="D116" s="8" t="s">
        <v>69</v>
      </c>
      <c r="E116">
        <v>11</v>
      </c>
    </row>
    <row r="117" spans="1:5" x14ac:dyDescent="0.25">
      <c r="A117" s="8" t="s">
        <v>119</v>
      </c>
      <c r="B117" s="8" t="s">
        <v>120</v>
      </c>
      <c r="C117" s="8" t="s">
        <v>74</v>
      </c>
      <c r="D117" s="8" t="s">
        <v>69</v>
      </c>
      <c r="E117">
        <v>74</v>
      </c>
    </row>
    <row r="118" spans="1:5" x14ac:dyDescent="0.25">
      <c r="A118" s="8" t="s">
        <v>517</v>
      </c>
      <c r="B118" s="8" t="s">
        <v>123</v>
      </c>
      <c r="C118" s="8" t="s">
        <v>75</v>
      </c>
      <c r="D118" s="8" t="s">
        <v>63</v>
      </c>
      <c r="E118">
        <v>43</v>
      </c>
    </row>
    <row r="119" spans="1:5" x14ac:dyDescent="0.25">
      <c r="A119" s="8" t="s">
        <v>377</v>
      </c>
      <c r="B119" s="8" t="s">
        <v>123</v>
      </c>
      <c r="C119" s="8" t="s">
        <v>75</v>
      </c>
      <c r="D119" s="8" t="s">
        <v>63</v>
      </c>
      <c r="E119">
        <v>20</v>
      </c>
    </row>
    <row r="120" spans="1:5" x14ac:dyDescent="0.25">
      <c r="A120" s="8" t="s">
        <v>122</v>
      </c>
      <c r="B120" s="8" t="s">
        <v>123</v>
      </c>
      <c r="C120" s="8" t="s">
        <v>75</v>
      </c>
      <c r="D120" s="8" t="s">
        <v>63</v>
      </c>
      <c r="E120">
        <v>69</v>
      </c>
    </row>
    <row r="121" spans="1:5" x14ac:dyDescent="0.25">
      <c r="A121" s="8" t="s">
        <v>518</v>
      </c>
      <c r="B121" s="8" t="s">
        <v>123</v>
      </c>
      <c r="C121" s="8" t="s">
        <v>75</v>
      </c>
      <c r="D121" s="8" t="s">
        <v>63</v>
      </c>
      <c r="E121">
        <v>62</v>
      </c>
    </row>
    <row r="122" spans="1:5" x14ac:dyDescent="0.25">
      <c r="A122" s="8" t="s">
        <v>125</v>
      </c>
      <c r="B122" s="8" t="s">
        <v>126</v>
      </c>
      <c r="C122" s="8" t="s">
        <v>77</v>
      </c>
      <c r="D122" s="8" t="s">
        <v>69</v>
      </c>
      <c r="E122">
        <v>57</v>
      </c>
    </row>
    <row r="123" spans="1:5" x14ac:dyDescent="0.25">
      <c r="A123" s="8" t="s">
        <v>519</v>
      </c>
      <c r="B123" s="8" t="s">
        <v>373</v>
      </c>
      <c r="C123" s="8" t="s">
        <v>68</v>
      </c>
      <c r="D123" s="8" t="s">
        <v>65</v>
      </c>
      <c r="E123">
        <v>14</v>
      </c>
    </row>
    <row r="124" spans="1:5" x14ac:dyDescent="0.25">
      <c r="A124" s="8" t="s">
        <v>372</v>
      </c>
      <c r="B124" s="8" t="s">
        <v>373</v>
      </c>
      <c r="C124" s="8" t="s">
        <v>68</v>
      </c>
      <c r="D124" s="8" t="s">
        <v>65</v>
      </c>
      <c r="E124">
        <v>22</v>
      </c>
    </row>
    <row r="125" spans="1:5" x14ac:dyDescent="0.25">
      <c r="A125" s="8" t="s">
        <v>479</v>
      </c>
      <c r="B125" s="8" t="s">
        <v>290</v>
      </c>
      <c r="C125" s="8" t="s">
        <v>62</v>
      </c>
      <c r="D125" s="8" t="s">
        <v>65</v>
      </c>
      <c r="E125">
        <v>62</v>
      </c>
    </row>
    <row r="126" spans="1:5" x14ac:dyDescent="0.25">
      <c r="A126" s="8" t="s">
        <v>430</v>
      </c>
      <c r="B126" s="8" t="s">
        <v>290</v>
      </c>
      <c r="C126" s="8" t="s">
        <v>62</v>
      </c>
      <c r="D126" s="8" t="s">
        <v>65</v>
      </c>
      <c r="E126">
        <v>38</v>
      </c>
    </row>
    <row r="127" spans="1:5" x14ac:dyDescent="0.25">
      <c r="A127" s="8" t="s">
        <v>520</v>
      </c>
      <c r="B127" s="8" t="s">
        <v>290</v>
      </c>
      <c r="C127" s="8" t="s">
        <v>62</v>
      </c>
      <c r="D127" s="8" t="s">
        <v>65</v>
      </c>
      <c r="E127">
        <v>62</v>
      </c>
    </row>
    <row r="128" spans="1:5" x14ac:dyDescent="0.25">
      <c r="A128" s="8" t="s">
        <v>349</v>
      </c>
      <c r="B128" s="8" t="s">
        <v>290</v>
      </c>
      <c r="C128" s="8" t="s">
        <v>62</v>
      </c>
      <c r="D128" s="8" t="s">
        <v>65</v>
      </c>
      <c r="E128">
        <v>66</v>
      </c>
    </row>
    <row r="129" spans="1:5" x14ac:dyDescent="0.25">
      <c r="A129" s="8" t="s">
        <v>289</v>
      </c>
      <c r="B129" s="8" t="s">
        <v>290</v>
      </c>
      <c r="C129" s="8" t="s">
        <v>62</v>
      </c>
      <c r="D129" s="8" t="s">
        <v>65</v>
      </c>
      <c r="E129">
        <v>8</v>
      </c>
    </row>
    <row r="130" spans="1:5" x14ac:dyDescent="0.25">
      <c r="A130" s="8" t="s">
        <v>224</v>
      </c>
      <c r="B130" s="8" t="s">
        <v>225</v>
      </c>
      <c r="C130" s="8" t="s">
        <v>76</v>
      </c>
      <c r="D130" s="8" t="s">
        <v>63</v>
      </c>
      <c r="E130">
        <v>21</v>
      </c>
    </row>
    <row r="131" spans="1:5" x14ac:dyDescent="0.25">
      <c r="A131" s="8" t="s">
        <v>434</v>
      </c>
      <c r="B131" s="8" t="s">
        <v>138</v>
      </c>
      <c r="C131" s="8" t="s">
        <v>67</v>
      </c>
      <c r="D131" s="8" t="s">
        <v>61</v>
      </c>
      <c r="E131">
        <v>16</v>
      </c>
    </row>
    <row r="132" spans="1:5" x14ac:dyDescent="0.25">
      <c r="A132" s="8" t="s">
        <v>375</v>
      </c>
      <c r="B132" s="8" t="s">
        <v>138</v>
      </c>
      <c r="C132" s="8" t="s">
        <v>67</v>
      </c>
      <c r="D132" s="8" t="s">
        <v>61</v>
      </c>
      <c r="E132">
        <v>21</v>
      </c>
    </row>
    <row r="133" spans="1:5" x14ac:dyDescent="0.25">
      <c r="A133" s="8" t="s">
        <v>149</v>
      </c>
      <c r="B133" s="8" t="s">
        <v>138</v>
      </c>
      <c r="C133" s="8" t="s">
        <v>67</v>
      </c>
      <c r="D133" s="8" t="s">
        <v>61</v>
      </c>
      <c r="E133">
        <v>69</v>
      </c>
    </row>
    <row r="134" spans="1:5" x14ac:dyDescent="0.25">
      <c r="A134" s="8" t="s">
        <v>398</v>
      </c>
      <c r="B134" s="8" t="s">
        <v>138</v>
      </c>
      <c r="C134" s="8" t="s">
        <v>67</v>
      </c>
      <c r="D134" s="8" t="s">
        <v>61</v>
      </c>
      <c r="E134">
        <v>31</v>
      </c>
    </row>
    <row r="135" spans="1:5" x14ac:dyDescent="0.25">
      <c r="A135" s="8" t="s">
        <v>137</v>
      </c>
      <c r="B135" s="8" t="s">
        <v>138</v>
      </c>
      <c r="C135" s="8" t="s">
        <v>67</v>
      </c>
      <c r="D135" s="8" t="s">
        <v>61</v>
      </c>
      <c r="E135">
        <v>32</v>
      </c>
    </row>
    <row r="136" spans="1:5" x14ac:dyDescent="0.25">
      <c r="A136" s="8" t="s">
        <v>521</v>
      </c>
      <c r="B136" s="8" t="s">
        <v>284</v>
      </c>
      <c r="C136" s="8" t="s">
        <v>67</v>
      </c>
      <c r="D136" s="8" t="s">
        <v>61</v>
      </c>
      <c r="E136">
        <v>2</v>
      </c>
    </row>
    <row r="137" spans="1:5" x14ac:dyDescent="0.25">
      <c r="A137" s="8" t="s">
        <v>283</v>
      </c>
      <c r="B137" s="8" t="s">
        <v>284</v>
      </c>
      <c r="C137" s="8" t="s">
        <v>67</v>
      </c>
      <c r="D137" s="8" t="s">
        <v>61</v>
      </c>
      <c r="E137">
        <v>65</v>
      </c>
    </row>
    <row r="138" spans="1:5" x14ac:dyDescent="0.25">
      <c r="A138" s="8" t="s">
        <v>365</v>
      </c>
      <c r="B138" s="8" t="s">
        <v>284</v>
      </c>
      <c r="C138" s="8" t="s">
        <v>67</v>
      </c>
      <c r="D138" s="8" t="s">
        <v>61</v>
      </c>
      <c r="E138">
        <v>21</v>
      </c>
    </row>
    <row r="139" spans="1:5" x14ac:dyDescent="0.25">
      <c r="A139" s="8" t="s">
        <v>522</v>
      </c>
      <c r="B139" s="8" t="s">
        <v>284</v>
      </c>
      <c r="C139" s="8" t="s">
        <v>67</v>
      </c>
      <c r="D139" s="8" t="s">
        <v>61</v>
      </c>
      <c r="E139">
        <v>3</v>
      </c>
    </row>
    <row r="140" spans="1:5" x14ac:dyDescent="0.25">
      <c r="A140" s="8" t="s">
        <v>421</v>
      </c>
      <c r="B140" s="8" t="s">
        <v>284</v>
      </c>
      <c r="C140" s="8" t="s">
        <v>67</v>
      </c>
      <c r="D140" s="8" t="s">
        <v>61</v>
      </c>
      <c r="E140">
        <v>39</v>
      </c>
    </row>
    <row r="141" spans="1:5" x14ac:dyDescent="0.25">
      <c r="A141" s="8" t="s">
        <v>273</v>
      </c>
      <c r="B141" s="8" t="s">
        <v>274</v>
      </c>
      <c r="C141" s="8" t="s">
        <v>66</v>
      </c>
      <c r="D141" s="8" t="s">
        <v>69</v>
      </c>
      <c r="E141">
        <v>66</v>
      </c>
    </row>
    <row r="142" spans="1:5" x14ac:dyDescent="0.25">
      <c r="A142" s="8" t="s">
        <v>476</v>
      </c>
      <c r="B142" s="8" t="s">
        <v>274</v>
      </c>
      <c r="C142" s="8" t="s">
        <v>66</v>
      </c>
      <c r="D142" s="8" t="s">
        <v>69</v>
      </c>
      <c r="E142">
        <v>36</v>
      </c>
    </row>
    <row r="143" spans="1:5" x14ac:dyDescent="0.25">
      <c r="A143" s="8" t="s">
        <v>186</v>
      </c>
      <c r="B143" s="8" t="s">
        <v>187</v>
      </c>
      <c r="C143" s="8" t="s">
        <v>60</v>
      </c>
      <c r="D143" s="8" t="s">
        <v>69</v>
      </c>
      <c r="E143">
        <v>52</v>
      </c>
    </row>
    <row r="144" spans="1:5" x14ac:dyDescent="0.25">
      <c r="A144" s="8" t="s">
        <v>252</v>
      </c>
      <c r="B144" s="8" t="s">
        <v>253</v>
      </c>
      <c r="C144" s="8" t="s">
        <v>74</v>
      </c>
      <c r="D144" s="8" t="s">
        <v>63</v>
      </c>
      <c r="E144">
        <v>25</v>
      </c>
    </row>
    <row r="145" spans="1:5" x14ac:dyDescent="0.25">
      <c r="A145" s="8" t="s">
        <v>523</v>
      </c>
      <c r="B145" s="8" t="s">
        <v>253</v>
      </c>
      <c r="C145" s="8" t="s">
        <v>74</v>
      </c>
      <c r="D145" s="8" t="s">
        <v>63</v>
      </c>
      <c r="E145">
        <v>42</v>
      </c>
    </row>
    <row r="146" spans="1:5" x14ac:dyDescent="0.25">
      <c r="A146" s="8" t="s">
        <v>417</v>
      </c>
      <c r="B146" s="8" t="s">
        <v>253</v>
      </c>
      <c r="C146" s="8" t="s">
        <v>74</v>
      </c>
      <c r="D146" s="8" t="s">
        <v>63</v>
      </c>
      <c r="E146">
        <v>37</v>
      </c>
    </row>
    <row r="147" spans="1:5" x14ac:dyDescent="0.25">
      <c r="A147" s="8" t="s">
        <v>369</v>
      </c>
      <c r="B147" s="8" t="s">
        <v>253</v>
      </c>
      <c r="C147" s="8" t="s">
        <v>74</v>
      </c>
      <c r="D147" s="8" t="s">
        <v>63</v>
      </c>
      <c r="E147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C1A4-8085-4DCA-BDC3-D4959F2868F6}">
  <dimension ref="A1:G109"/>
  <sheetViews>
    <sheetView workbookViewId="0"/>
  </sheetViews>
  <sheetFormatPr defaultRowHeight="15" x14ac:dyDescent="0.25"/>
  <cols>
    <col min="1" max="1" width="23.42578125" bestFit="1" customWidth="1"/>
    <col min="2" max="2" width="23" bestFit="1" customWidth="1"/>
    <col min="3" max="3" width="24" bestFit="1" customWidth="1"/>
    <col min="4" max="4" width="26.5703125" bestFit="1" customWidth="1"/>
    <col min="5" max="5" width="24" bestFit="1" customWidth="1"/>
    <col min="6" max="6" width="20.140625" bestFit="1" customWidth="1"/>
    <col min="7" max="7" width="13.85546875" bestFit="1" customWidth="1"/>
  </cols>
  <sheetData>
    <row r="1" spans="1:7" x14ac:dyDescent="0.25">
      <c r="A1" t="s">
        <v>79</v>
      </c>
      <c r="B1" t="s">
        <v>80</v>
      </c>
      <c r="C1" t="s">
        <v>57</v>
      </c>
      <c r="D1" t="s">
        <v>58</v>
      </c>
      <c r="E1" t="s">
        <v>81</v>
      </c>
      <c r="F1" t="s">
        <v>82</v>
      </c>
      <c r="G1" t="s">
        <v>83</v>
      </c>
    </row>
    <row r="2" spans="1:7" x14ac:dyDescent="0.25">
      <c r="A2" s="8" t="s">
        <v>439</v>
      </c>
      <c r="B2" s="8" t="s">
        <v>85</v>
      </c>
      <c r="C2" s="8" t="s">
        <v>68</v>
      </c>
      <c r="D2" s="8" t="s">
        <v>65</v>
      </c>
      <c r="E2">
        <v>5</v>
      </c>
      <c r="F2">
        <v>21</v>
      </c>
      <c r="G2" s="8" t="s">
        <v>18</v>
      </c>
    </row>
    <row r="3" spans="1:7" x14ac:dyDescent="0.25">
      <c r="A3" s="8" t="s">
        <v>406</v>
      </c>
      <c r="B3" s="8" t="s">
        <v>85</v>
      </c>
      <c r="C3" s="8" t="s">
        <v>75</v>
      </c>
      <c r="D3" s="8" t="s">
        <v>61</v>
      </c>
      <c r="E3">
        <v>1</v>
      </c>
      <c r="F3">
        <v>13</v>
      </c>
      <c r="G3" s="8" t="s">
        <v>11</v>
      </c>
    </row>
    <row r="4" spans="1:7" x14ac:dyDescent="0.25">
      <c r="A4" s="8" t="s">
        <v>113</v>
      </c>
      <c r="B4" s="8" t="s">
        <v>84</v>
      </c>
      <c r="C4" s="8" t="s">
        <v>78</v>
      </c>
      <c r="D4" s="8" t="s">
        <v>65</v>
      </c>
      <c r="E4">
        <v>3</v>
      </c>
      <c r="F4">
        <v>1</v>
      </c>
      <c r="G4" s="8" t="s">
        <v>11</v>
      </c>
    </row>
    <row r="5" spans="1:7" x14ac:dyDescent="0.25">
      <c r="A5" s="8" t="s">
        <v>117</v>
      </c>
      <c r="B5" s="8" t="s">
        <v>86</v>
      </c>
      <c r="C5" s="8" t="s">
        <v>60</v>
      </c>
      <c r="D5" s="8" t="s">
        <v>69</v>
      </c>
      <c r="E5">
        <v>2</v>
      </c>
      <c r="F5">
        <v>9</v>
      </c>
      <c r="G5" s="8" t="s">
        <v>18</v>
      </c>
    </row>
    <row r="6" spans="1:7" x14ac:dyDescent="0.25">
      <c r="A6" s="8" t="s">
        <v>387</v>
      </c>
      <c r="B6" s="8" t="s">
        <v>84</v>
      </c>
      <c r="C6" s="8" t="s">
        <v>74</v>
      </c>
      <c r="D6" s="8" t="s">
        <v>69</v>
      </c>
      <c r="E6">
        <v>5</v>
      </c>
      <c r="F6">
        <v>14</v>
      </c>
      <c r="G6" s="8" t="s">
        <v>11</v>
      </c>
    </row>
    <row r="7" spans="1:7" x14ac:dyDescent="0.25">
      <c r="A7" s="8" t="s">
        <v>482</v>
      </c>
      <c r="B7" s="8" t="s">
        <v>84</v>
      </c>
      <c r="C7" s="8" t="s">
        <v>75</v>
      </c>
      <c r="D7" s="8" t="s">
        <v>63</v>
      </c>
      <c r="E7">
        <v>1</v>
      </c>
      <c r="F7">
        <v>13</v>
      </c>
      <c r="G7" s="8" t="s">
        <v>18</v>
      </c>
    </row>
    <row r="8" spans="1:7" x14ac:dyDescent="0.25">
      <c r="A8" s="8" t="s">
        <v>361</v>
      </c>
      <c r="B8" s="8" t="s">
        <v>84</v>
      </c>
      <c r="C8" s="8" t="s">
        <v>77</v>
      </c>
      <c r="D8" s="8" t="s">
        <v>69</v>
      </c>
      <c r="E8">
        <v>2</v>
      </c>
      <c r="F8">
        <v>2</v>
      </c>
      <c r="G8" s="8" t="s">
        <v>11</v>
      </c>
    </row>
    <row r="9" spans="1:7" x14ac:dyDescent="0.25">
      <c r="A9" s="8" t="s">
        <v>220</v>
      </c>
      <c r="B9" s="8" t="s">
        <v>84</v>
      </c>
      <c r="C9" s="8" t="s">
        <v>62</v>
      </c>
      <c r="D9" s="8" t="s">
        <v>63</v>
      </c>
      <c r="E9">
        <v>1</v>
      </c>
      <c r="F9">
        <v>19</v>
      </c>
      <c r="G9" s="8" t="s">
        <v>11</v>
      </c>
    </row>
    <row r="10" spans="1:7" x14ac:dyDescent="0.25">
      <c r="A10" s="8" t="s">
        <v>464</v>
      </c>
      <c r="B10" s="8" t="s">
        <v>86</v>
      </c>
      <c r="C10" s="8" t="s">
        <v>60</v>
      </c>
      <c r="D10" s="8" t="s">
        <v>65</v>
      </c>
      <c r="E10">
        <v>1</v>
      </c>
      <c r="F10">
        <v>3</v>
      </c>
      <c r="G10" s="8" t="s">
        <v>11</v>
      </c>
    </row>
    <row r="11" spans="1:7" x14ac:dyDescent="0.25">
      <c r="A11" s="8" t="s">
        <v>139</v>
      </c>
      <c r="B11" s="8" t="s">
        <v>85</v>
      </c>
      <c r="C11" s="8" t="s">
        <v>67</v>
      </c>
      <c r="D11" s="8" t="s">
        <v>61</v>
      </c>
      <c r="E11">
        <v>1</v>
      </c>
      <c r="F11">
        <v>7</v>
      </c>
      <c r="G11" s="8" t="s">
        <v>18</v>
      </c>
    </row>
    <row r="12" spans="1:7" x14ac:dyDescent="0.25">
      <c r="A12" s="8" t="s">
        <v>454</v>
      </c>
      <c r="B12" s="8" t="s">
        <v>84</v>
      </c>
      <c r="C12" s="8" t="s">
        <v>70</v>
      </c>
      <c r="D12" s="8" t="s">
        <v>65</v>
      </c>
      <c r="E12">
        <v>3</v>
      </c>
      <c r="F12">
        <v>18</v>
      </c>
      <c r="G12" s="8" t="s">
        <v>18</v>
      </c>
    </row>
    <row r="13" spans="1:7" x14ac:dyDescent="0.25">
      <c r="A13" s="8" t="s">
        <v>294</v>
      </c>
      <c r="B13" s="8" t="s">
        <v>86</v>
      </c>
      <c r="C13" s="8" t="s">
        <v>74</v>
      </c>
      <c r="D13" s="8" t="s">
        <v>69</v>
      </c>
      <c r="E13">
        <v>2</v>
      </c>
      <c r="F13">
        <v>11</v>
      </c>
      <c r="G13" s="8" t="s">
        <v>11</v>
      </c>
    </row>
    <row r="14" spans="1:7" x14ac:dyDescent="0.25">
      <c r="A14" s="8" t="s">
        <v>475</v>
      </c>
      <c r="B14" s="8" t="s">
        <v>86</v>
      </c>
      <c r="C14" s="8" t="s">
        <v>67</v>
      </c>
      <c r="D14" s="8" t="s">
        <v>61</v>
      </c>
      <c r="E14">
        <v>2</v>
      </c>
      <c r="F14">
        <v>25</v>
      </c>
      <c r="G14" s="8" t="s">
        <v>18</v>
      </c>
    </row>
    <row r="15" spans="1:7" x14ac:dyDescent="0.25">
      <c r="A15" s="8" t="s">
        <v>154</v>
      </c>
      <c r="B15" s="8" t="s">
        <v>85</v>
      </c>
      <c r="C15" s="8" t="s">
        <v>72</v>
      </c>
      <c r="D15" s="8" t="s">
        <v>65</v>
      </c>
      <c r="E15">
        <v>3</v>
      </c>
      <c r="F15">
        <v>21</v>
      </c>
      <c r="G15" s="8" t="s">
        <v>18</v>
      </c>
    </row>
    <row r="16" spans="1:7" x14ac:dyDescent="0.25">
      <c r="A16" s="8" t="s">
        <v>484</v>
      </c>
      <c r="B16" s="8" t="s">
        <v>86</v>
      </c>
      <c r="C16" s="8" t="s">
        <v>64</v>
      </c>
      <c r="D16" s="8" t="s">
        <v>65</v>
      </c>
      <c r="E16">
        <v>2</v>
      </c>
      <c r="F16">
        <v>5</v>
      </c>
      <c r="G16" s="8" t="s">
        <v>11</v>
      </c>
    </row>
    <row r="17" spans="1:7" x14ac:dyDescent="0.25">
      <c r="A17" s="8" t="s">
        <v>395</v>
      </c>
      <c r="B17" s="8" t="s">
        <v>85</v>
      </c>
      <c r="C17" s="8" t="s">
        <v>72</v>
      </c>
      <c r="D17" s="8" t="s">
        <v>69</v>
      </c>
      <c r="E17">
        <v>1</v>
      </c>
      <c r="F17">
        <v>24</v>
      </c>
      <c r="G17" s="8" t="s">
        <v>11</v>
      </c>
    </row>
    <row r="18" spans="1:7" x14ac:dyDescent="0.25">
      <c r="A18" s="8" t="s">
        <v>426</v>
      </c>
      <c r="B18" s="8" t="s">
        <v>86</v>
      </c>
      <c r="C18" s="8" t="s">
        <v>73</v>
      </c>
      <c r="D18" s="8" t="s">
        <v>69</v>
      </c>
      <c r="E18">
        <v>1</v>
      </c>
      <c r="F18">
        <v>4</v>
      </c>
      <c r="G18" s="8" t="s">
        <v>11</v>
      </c>
    </row>
    <row r="19" spans="1:7" x14ac:dyDescent="0.25">
      <c r="A19" s="8" t="s">
        <v>167</v>
      </c>
      <c r="B19" s="8" t="s">
        <v>86</v>
      </c>
      <c r="C19" s="8" t="s">
        <v>74</v>
      </c>
      <c r="D19" s="8" t="s">
        <v>69</v>
      </c>
      <c r="E19">
        <v>5</v>
      </c>
      <c r="F19">
        <v>13</v>
      </c>
      <c r="G19" s="8" t="s">
        <v>18</v>
      </c>
    </row>
    <row r="20" spans="1:7" x14ac:dyDescent="0.25">
      <c r="A20" s="8" t="s">
        <v>445</v>
      </c>
      <c r="B20" s="8" t="s">
        <v>85</v>
      </c>
      <c r="C20" s="8" t="s">
        <v>72</v>
      </c>
      <c r="D20" s="8" t="s">
        <v>65</v>
      </c>
      <c r="E20">
        <v>4</v>
      </c>
      <c r="F20">
        <v>1</v>
      </c>
      <c r="G20" s="8" t="s">
        <v>18</v>
      </c>
    </row>
    <row r="21" spans="1:7" x14ac:dyDescent="0.25">
      <c r="A21" s="8" t="s">
        <v>176</v>
      </c>
      <c r="B21" s="8" t="s">
        <v>86</v>
      </c>
      <c r="C21" s="8" t="s">
        <v>64</v>
      </c>
      <c r="D21" s="8" t="s">
        <v>69</v>
      </c>
      <c r="E21">
        <v>3</v>
      </c>
      <c r="F21">
        <v>21</v>
      </c>
      <c r="G21" s="8" t="s">
        <v>18</v>
      </c>
    </row>
    <row r="22" spans="1:7" x14ac:dyDescent="0.25">
      <c r="A22" s="8" t="s">
        <v>436</v>
      </c>
      <c r="B22" s="8" t="s">
        <v>84</v>
      </c>
      <c r="C22" s="8" t="s">
        <v>67</v>
      </c>
      <c r="D22" s="8" t="s">
        <v>61</v>
      </c>
      <c r="E22">
        <v>3</v>
      </c>
      <c r="F22">
        <v>6</v>
      </c>
      <c r="G22" s="8" t="s">
        <v>11</v>
      </c>
    </row>
    <row r="23" spans="1:7" x14ac:dyDescent="0.25">
      <c r="A23" s="8" t="s">
        <v>453</v>
      </c>
      <c r="B23" s="8" t="s">
        <v>86</v>
      </c>
      <c r="C23" s="8" t="s">
        <v>72</v>
      </c>
      <c r="D23" s="8" t="s">
        <v>69</v>
      </c>
      <c r="E23">
        <v>2</v>
      </c>
      <c r="F23">
        <v>18</v>
      </c>
      <c r="G23" s="8" t="s">
        <v>18</v>
      </c>
    </row>
    <row r="24" spans="1:7" x14ac:dyDescent="0.25">
      <c r="A24" s="8" t="s">
        <v>182</v>
      </c>
      <c r="B24" s="8" t="s">
        <v>86</v>
      </c>
      <c r="C24" s="8" t="s">
        <v>60</v>
      </c>
      <c r="D24" s="8" t="s">
        <v>61</v>
      </c>
      <c r="E24">
        <v>3</v>
      </c>
      <c r="F24">
        <v>7</v>
      </c>
      <c r="G24" s="8" t="s">
        <v>11</v>
      </c>
    </row>
    <row r="25" spans="1:7" x14ac:dyDescent="0.25">
      <c r="A25" s="8" t="s">
        <v>357</v>
      </c>
      <c r="B25" s="8" t="s">
        <v>85</v>
      </c>
      <c r="C25" s="8" t="s">
        <v>60</v>
      </c>
      <c r="D25" s="8" t="s">
        <v>65</v>
      </c>
      <c r="E25">
        <v>3</v>
      </c>
      <c r="F25">
        <v>6</v>
      </c>
      <c r="G25" s="8" t="s">
        <v>11</v>
      </c>
    </row>
    <row r="26" spans="1:7" x14ac:dyDescent="0.25">
      <c r="A26" s="8" t="s">
        <v>463</v>
      </c>
      <c r="B26" s="8" t="s">
        <v>86</v>
      </c>
      <c r="C26" s="8" t="s">
        <v>60</v>
      </c>
      <c r="D26" s="8" t="s">
        <v>69</v>
      </c>
      <c r="E26">
        <v>2</v>
      </c>
      <c r="F26">
        <v>4</v>
      </c>
      <c r="G26" s="8" t="s">
        <v>11</v>
      </c>
    </row>
    <row r="27" spans="1:7" x14ac:dyDescent="0.25">
      <c r="A27" s="8" t="s">
        <v>450</v>
      </c>
      <c r="B27" s="8" t="s">
        <v>84</v>
      </c>
      <c r="C27" s="8" t="s">
        <v>71</v>
      </c>
      <c r="D27" s="8" t="s">
        <v>61</v>
      </c>
      <c r="E27">
        <v>3</v>
      </c>
      <c r="F27">
        <v>4</v>
      </c>
      <c r="G27" s="8" t="s">
        <v>11</v>
      </c>
    </row>
    <row r="28" spans="1:7" x14ac:dyDescent="0.25">
      <c r="A28" s="8" t="s">
        <v>353</v>
      </c>
      <c r="B28" s="8" t="s">
        <v>86</v>
      </c>
      <c r="C28" s="8" t="s">
        <v>70</v>
      </c>
      <c r="D28" s="8" t="s">
        <v>61</v>
      </c>
      <c r="E28">
        <v>4</v>
      </c>
      <c r="F28">
        <v>6</v>
      </c>
      <c r="G28" s="8" t="s">
        <v>18</v>
      </c>
    </row>
    <row r="29" spans="1:7" x14ac:dyDescent="0.25">
      <c r="A29" s="8" t="s">
        <v>462</v>
      </c>
      <c r="B29" s="8" t="s">
        <v>85</v>
      </c>
      <c r="C29" s="8" t="s">
        <v>76</v>
      </c>
      <c r="D29" s="8" t="s">
        <v>61</v>
      </c>
      <c r="E29">
        <v>3</v>
      </c>
      <c r="F29">
        <v>17</v>
      </c>
      <c r="G29" s="8" t="s">
        <v>11</v>
      </c>
    </row>
    <row r="30" spans="1:7" x14ac:dyDescent="0.25">
      <c r="A30" s="8" t="s">
        <v>440</v>
      </c>
      <c r="B30" s="8" t="s">
        <v>85</v>
      </c>
      <c r="C30" s="8" t="s">
        <v>66</v>
      </c>
      <c r="D30" s="8" t="s">
        <v>69</v>
      </c>
      <c r="E30">
        <v>5</v>
      </c>
      <c r="F30">
        <v>16</v>
      </c>
      <c r="G30" s="8" t="s">
        <v>11</v>
      </c>
    </row>
    <row r="31" spans="1:7" x14ac:dyDescent="0.25">
      <c r="A31" s="8" t="s">
        <v>470</v>
      </c>
      <c r="B31" s="8" t="s">
        <v>85</v>
      </c>
      <c r="C31" s="8" t="s">
        <v>74</v>
      </c>
      <c r="D31" s="8" t="s">
        <v>63</v>
      </c>
      <c r="E31">
        <v>5</v>
      </c>
      <c r="F31">
        <v>5</v>
      </c>
      <c r="G31" s="8" t="s">
        <v>11</v>
      </c>
    </row>
    <row r="32" spans="1:7" x14ac:dyDescent="0.25">
      <c r="A32" s="8" t="s">
        <v>208</v>
      </c>
      <c r="B32" s="8" t="s">
        <v>86</v>
      </c>
      <c r="C32" s="8" t="s">
        <v>62</v>
      </c>
      <c r="D32" s="8" t="s">
        <v>65</v>
      </c>
      <c r="E32">
        <v>1</v>
      </c>
      <c r="F32">
        <v>25</v>
      </c>
      <c r="G32" s="8" t="s">
        <v>18</v>
      </c>
    </row>
    <row r="33" spans="1:7" x14ac:dyDescent="0.25">
      <c r="A33" s="8" t="s">
        <v>452</v>
      </c>
      <c r="B33" s="8" t="s">
        <v>86</v>
      </c>
      <c r="C33" s="8" t="s">
        <v>70</v>
      </c>
      <c r="D33" s="8" t="s">
        <v>69</v>
      </c>
      <c r="E33">
        <v>3</v>
      </c>
      <c r="F33">
        <v>17</v>
      </c>
      <c r="G33" s="8" t="s">
        <v>11</v>
      </c>
    </row>
    <row r="34" spans="1:7" x14ac:dyDescent="0.25">
      <c r="A34" s="8" t="s">
        <v>215</v>
      </c>
      <c r="B34" s="8" t="s">
        <v>85</v>
      </c>
      <c r="C34" s="8" t="s">
        <v>62</v>
      </c>
      <c r="D34" s="8" t="s">
        <v>61</v>
      </c>
      <c r="E34">
        <v>5</v>
      </c>
      <c r="F34">
        <v>5</v>
      </c>
      <c r="G34" s="8" t="s">
        <v>11</v>
      </c>
    </row>
    <row r="35" spans="1:7" x14ac:dyDescent="0.25">
      <c r="A35" s="8" t="s">
        <v>217</v>
      </c>
      <c r="B35" s="8" t="s">
        <v>85</v>
      </c>
      <c r="C35" s="8" t="s">
        <v>60</v>
      </c>
      <c r="D35" s="8" t="s">
        <v>65</v>
      </c>
      <c r="E35">
        <v>1</v>
      </c>
      <c r="F35">
        <v>11</v>
      </c>
      <c r="G35" s="8" t="s">
        <v>18</v>
      </c>
    </row>
    <row r="36" spans="1:7" x14ac:dyDescent="0.25">
      <c r="A36" s="8" t="s">
        <v>451</v>
      </c>
      <c r="B36" s="8" t="s">
        <v>86</v>
      </c>
      <c r="C36" s="8" t="s">
        <v>70</v>
      </c>
      <c r="D36" s="8" t="s">
        <v>61</v>
      </c>
      <c r="E36">
        <v>2</v>
      </c>
      <c r="F36">
        <v>7</v>
      </c>
      <c r="G36" s="8" t="s">
        <v>11</v>
      </c>
    </row>
    <row r="37" spans="1:7" x14ac:dyDescent="0.25">
      <c r="A37" s="8" t="s">
        <v>343</v>
      </c>
      <c r="B37" s="8" t="s">
        <v>86</v>
      </c>
      <c r="C37" s="8" t="s">
        <v>60</v>
      </c>
      <c r="D37" s="8" t="s">
        <v>65</v>
      </c>
      <c r="E37">
        <v>2</v>
      </c>
      <c r="F37">
        <v>7</v>
      </c>
      <c r="G37" s="8" t="s">
        <v>11</v>
      </c>
    </row>
    <row r="38" spans="1:7" x14ac:dyDescent="0.25">
      <c r="A38" s="8" t="s">
        <v>438</v>
      </c>
      <c r="B38" s="8" t="s">
        <v>86</v>
      </c>
      <c r="C38" s="8" t="s">
        <v>76</v>
      </c>
      <c r="D38" s="8" t="s">
        <v>63</v>
      </c>
      <c r="E38">
        <v>4</v>
      </c>
      <c r="F38">
        <v>18</v>
      </c>
      <c r="G38" s="8" t="s">
        <v>11</v>
      </c>
    </row>
    <row r="39" spans="1:7" x14ac:dyDescent="0.25">
      <c r="A39" s="8" t="s">
        <v>228</v>
      </c>
      <c r="B39" s="8" t="s">
        <v>86</v>
      </c>
      <c r="C39" s="8" t="s">
        <v>60</v>
      </c>
      <c r="D39" s="8" t="s">
        <v>65</v>
      </c>
      <c r="E39">
        <v>3</v>
      </c>
      <c r="F39">
        <v>14</v>
      </c>
      <c r="G39" s="8" t="s">
        <v>11</v>
      </c>
    </row>
    <row r="40" spans="1:7" x14ac:dyDescent="0.25">
      <c r="A40" s="8" t="s">
        <v>233</v>
      </c>
      <c r="B40" s="8" t="s">
        <v>86</v>
      </c>
      <c r="C40" s="8" t="s">
        <v>68</v>
      </c>
      <c r="D40" s="8" t="s">
        <v>69</v>
      </c>
      <c r="E40">
        <v>1</v>
      </c>
      <c r="F40">
        <v>16</v>
      </c>
      <c r="G40" s="8" t="s">
        <v>18</v>
      </c>
    </row>
    <row r="41" spans="1:7" x14ac:dyDescent="0.25">
      <c r="A41" s="8" t="s">
        <v>239</v>
      </c>
      <c r="B41" s="8" t="s">
        <v>85</v>
      </c>
      <c r="C41" s="8" t="s">
        <v>74</v>
      </c>
      <c r="D41" s="8" t="s">
        <v>63</v>
      </c>
      <c r="E41">
        <v>2</v>
      </c>
      <c r="F41">
        <v>12</v>
      </c>
      <c r="G41" s="8" t="s">
        <v>11</v>
      </c>
    </row>
    <row r="42" spans="1:7" x14ac:dyDescent="0.25">
      <c r="A42" s="8" t="s">
        <v>242</v>
      </c>
      <c r="B42" s="8" t="s">
        <v>85</v>
      </c>
      <c r="C42" s="8" t="s">
        <v>76</v>
      </c>
      <c r="D42" s="8" t="s">
        <v>61</v>
      </c>
      <c r="E42">
        <v>1</v>
      </c>
      <c r="F42">
        <v>20</v>
      </c>
      <c r="G42" s="8" t="s">
        <v>18</v>
      </c>
    </row>
    <row r="43" spans="1:7" x14ac:dyDescent="0.25">
      <c r="A43" s="8" t="s">
        <v>319</v>
      </c>
      <c r="B43" s="8" t="s">
        <v>84</v>
      </c>
      <c r="C43" s="8" t="s">
        <v>62</v>
      </c>
      <c r="D43" s="8" t="s">
        <v>61</v>
      </c>
      <c r="E43">
        <v>2</v>
      </c>
      <c r="F43">
        <v>3</v>
      </c>
      <c r="G43" s="8" t="s">
        <v>18</v>
      </c>
    </row>
    <row r="44" spans="1:7" x14ac:dyDescent="0.25">
      <c r="A44" s="8" t="s">
        <v>348</v>
      </c>
      <c r="B44" s="8" t="s">
        <v>84</v>
      </c>
      <c r="C44" s="8" t="s">
        <v>72</v>
      </c>
      <c r="D44" s="8" t="s">
        <v>69</v>
      </c>
      <c r="E44">
        <v>4</v>
      </c>
      <c r="F44">
        <v>5</v>
      </c>
      <c r="G44" s="8" t="s">
        <v>18</v>
      </c>
    </row>
    <row r="45" spans="1:7" x14ac:dyDescent="0.25">
      <c r="A45" s="8" t="s">
        <v>249</v>
      </c>
      <c r="B45" s="8" t="s">
        <v>86</v>
      </c>
      <c r="C45" s="8" t="s">
        <v>70</v>
      </c>
      <c r="D45" s="8" t="s">
        <v>69</v>
      </c>
      <c r="E45">
        <v>3</v>
      </c>
      <c r="F45">
        <v>7</v>
      </c>
      <c r="G45" s="8" t="s">
        <v>18</v>
      </c>
    </row>
    <row r="46" spans="1:7" x14ac:dyDescent="0.25">
      <c r="A46" s="8" t="s">
        <v>469</v>
      </c>
      <c r="B46" s="8" t="s">
        <v>85</v>
      </c>
      <c r="C46" s="8" t="s">
        <v>73</v>
      </c>
      <c r="D46" s="8" t="s">
        <v>69</v>
      </c>
      <c r="E46">
        <v>3</v>
      </c>
      <c r="F46">
        <v>18</v>
      </c>
      <c r="G46" s="8" t="s">
        <v>18</v>
      </c>
    </row>
    <row r="47" spans="1:7" x14ac:dyDescent="0.25">
      <c r="A47" s="8" t="s">
        <v>384</v>
      </c>
      <c r="B47" s="8" t="s">
        <v>86</v>
      </c>
      <c r="C47" s="8" t="s">
        <v>74</v>
      </c>
      <c r="D47" s="8" t="s">
        <v>63</v>
      </c>
      <c r="E47">
        <v>2</v>
      </c>
      <c r="F47">
        <v>3</v>
      </c>
      <c r="G47" s="8" t="s">
        <v>11</v>
      </c>
    </row>
    <row r="48" spans="1:7" x14ac:dyDescent="0.25">
      <c r="A48" s="8" t="s">
        <v>257</v>
      </c>
      <c r="B48" s="8" t="s">
        <v>84</v>
      </c>
      <c r="C48" s="8" t="s">
        <v>71</v>
      </c>
      <c r="D48" s="8" t="s">
        <v>65</v>
      </c>
      <c r="E48">
        <v>4</v>
      </c>
      <c r="F48">
        <v>10</v>
      </c>
      <c r="G48" s="8" t="s">
        <v>18</v>
      </c>
    </row>
    <row r="49" spans="1:7" x14ac:dyDescent="0.25">
      <c r="A49" s="8" t="s">
        <v>259</v>
      </c>
      <c r="B49" s="8" t="s">
        <v>84</v>
      </c>
      <c r="C49" s="8" t="s">
        <v>74</v>
      </c>
      <c r="D49" s="8" t="s">
        <v>69</v>
      </c>
      <c r="E49">
        <v>1</v>
      </c>
      <c r="F49">
        <v>11</v>
      </c>
      <c r="G49" s="8" t="s">
        <v>11</v>
      </c>
    </row>
    <row r="50" spans="1:7" x14ac:dyDescent="0.25">
      <c r="A50" s="8" t="s">
        <v>328</v>
      </c>
      <c r="B50" s="8" t="s">
        <v>85</v>
      </c>
      <c r="C50" s="8" t="s">
        <v>71</v>
      </c>
      <c r="D50" s="8" t="s">
        <v>65</v>
      </c>
      <c r="E50">
        <v>3</v>
      </c>
      <c r="F50">
        <v>5</v>
      </c>
      <c r="G50" s="8" t="s">
        <v>18</v>
      </c>
    </row>
    <row r="51" spans="1:7" x14ac:dyDescent="0.25">
      <c r="A51" s="8" t="s">
        <v>280</v>
      </c>
      <c r="B51" s="8" t="s">
        <v>86</v>
      </c>
      <c r="C51" s="8" t="s">
        <v>66</v>
      </c>
      <c r="D51" s="8" t="s">
        <v>63</v>
      </c>
      <c r="E51">
        <v>2</v>
      </c>
      <c r="F51">
        <v>12</v>
      </c>
      <c r="G51" s="8" t="s">
        <v>11</v>
      </c>
    </row>
    <row r="52" spans="1:7" x14ac:dyDescent="0.25">
      <c r="A52" s="8" t="s">
        <v>352</v>
      </c>
      <c r="B52" s="8" t="s">
        <v>84</v>
      </c>
      <c r="C52" s="8" t="s">
        <v>70</v>
      </c>
      <c r="D52" s="8" t="s">
        <v>61</v>
      </c>
      <c r="E52">
        <v>3</v>
      </c>
      <c r="F52">
        <v>13</v>
      </c>
      <c r="G52" s="8" t="s">
        <v>11</v>
      </c>
    </row>
    <row r="53" spans="1:7" x14ac:dyDescent="0.25">
      <c r="A53" s="8" t="s">
        <v>478</v>
      </c>
      <c r="B53" s="8" t="s">
        <v>84</v>
      </c>
      <c r="C53" s="8" t="s">
        <v>70</v>
      </c>
      <c r="D53" s="8" t="s">
        <v>65</v>
      </c>
      <c r="E53">
        <v>3</v>
      </c>
      <c r="F53">
        <v>7</v>
      </c>
      <c r="G53" s="8" t="s">
        <v>18</v>
      </c>
    </row>
    <row r="54" spans="1:7" x14ac:dyDescent="0.25">
      <c r="A54" s="8" t="s">
        <v>272</v>
      </c>
      <c r="B54" s="8" t="s">
        <v>84</v>
      </c>
      <c r="C54" s="8" t="s">
        <v>67</v>
      </c>
      <c r="D54" s="8" t="s">
        <v>65</v>
      </c>
      <c r="E54">
        <v>4</v>
      </c>
      <c r="F54">
        <v>23</v>
      </c>
      <c r="G54" s="8" t="s">
        <v>18</v>
      </c>
    </row>
    <row r="55" spans="1:7" x14ac:dyDescent="0.25">
      <c r="A55" s="8" t="s">
        <v>465</v>
      </c>
      <c r="B55" s="8" t="s">
        <v>84</v>
      </c>
      <c r="C55" s="8" t="s">
        <v>66</v>
      </c>
      <c r="D55" s="8" t="s">
        <v>69</v>
      </c>
      <c r="E55">
        <v>1</v>
      </c>
      <c r="F55">
        <v>23</v>
      </c>
      <c r="G55" s="8" t="s">
        <v>11</v>
      </c>
    </row>
    <row r="56" spans="1:7" x14ac:dyDescent="0.25">
      <c r="A56" s="8" t="s">
        <v>437</v>
      </c>
      <c r="B56" s="8" t="s">
        <v>85</v>
      </c>
      <c r="C56" s="8" t="s">
        <v>78</v>
      </c>
      <c r="D56" s="8" t="s">
        <v>65</v>
      </c>
      <c r="E56">
        <v>3</v>
      </c>
      <c r="F56">
        <v>9</v>
      </c>
      <c r="G56" s="8" t="s">
        <v>18</v>
      </c>
    </row>
    <row r="57" spans="1:7" x14ac:dyDescent="0.25">
      <c r="A57" s="8" t="s">
        <v>282</v>
      </c>
      <c r="B57" s="8" t="s">
        <v>86</v>
      </c>
      <c r="C57" s="8" t="s">
        <v>60</v>
      </c>
      <c r="D57" s="8" t="s">
        <v>69</v>
      </c>
      <c r="E57">
        <v>4</v>
      </c>
      <c r="F57">
        <v>14</v>
      </c>
      <c r="G57" s="8" t="s">
        <v>11</v>
      </c>
    </row>
    <row r="58" spans="1:7" x14ac:dyDescent="0.25">
      <c r="A58" s="8" t="s">
        <v>329</v>
      </c>
      <c r="B58" s="8" t="s">
        <v>84</v>
      </c>
      <c r="C58" s="8" t="s">
        <v>67</v>
      </c>
      <c r="D58" s="8" t="s">
        <v>61</v>
      </c>
      <c r="E58">
        <v>1</v>
      </c>
      <c r="F58">
        <v>18</v>
      </c>
      <c r="G58" s="8" t="s">
        <v>11</v>
      </c>
    </row>
    <row r="59" spans="1:7" x14ac:dyDescent="0.25">
      <c r="A59" s="8" t="s">
        <v>441</v>
      </c>
      <c r="B59" s="8" t="s">
        <v>84</v>
      </c>
      <c r="C59" s="8" t="s">
        <v>67</v>
      </c>
      <c r="D59" s="8" t="s">
        <v>65</v>
      </c>
      <c r="E59">
        <v>4</v>
      </c>
      <c r="F59">
        <v>15</v>
      </c>
      <c r="G59" s="8" t="s">
        <v>18</v>
      </c>
    </row>
    <row r="60" spans="1:7" x14ac:dyDescent="0.25">
      <c r="A60" s="8" t="s">
        <v>402</v>
      </c>
      <c r="B60" s="8" t="s">
        <v>85</v>
      </c>
      <c r="C60" s="8" t="s">
        <v>62</v>
      </c>
      <c r="D60" s="8" t="s">
        <v>65</v>
      </c>
      <c r="E60">
        <v>2</v>
      </c>
      <c r="F60">
        <v>24</v>
      </c>
      <c r="G60" s="8" t="s">
        <v>11</v>
      </c>
    </row>
    <row r="61" spans="1:7" x14ac:dyDescent="0.25">
      <c r="A61" s="8" t="s">
        <v>298</v>
      </c>
      <c r="B61" s="8" t="s">
        <v>86</v>
      </c>
      <c r="C61" s="8" t="s">
        <v>62</v>
      </c>
      <c r="D61" s="8" t="s">
        <v>65</v>
      </c>
      <c r="E61">
        <v>4</v>
      </c>
      <c r="F61">
        <v>8</v>
      </c>
      <c r="G61" s="8" t="s">
        <v>18</v>
      </c>
    </row>
    <row r="62" spans="1:7" x14ac:dyDescent="0.25">
      <c r="A62" s="8" t="s">
        <v>442</v>
      </c>
      <c r="B62" s="8" t="s">
        <v>85</v>
      </c>
      <c r="C62" s="8" t="s">
        <v>76</v>
      </c>
      <c r="D62" s="8" t="s">
        <v>61</v>
      </c>
      <c r="E62">
        <v>4</v>
      </c>
      <c r="F62">
        <v>16</v>
      </c>
      <c r="G62" s="8" t="s">
        <v>18</v>
      </c>
    </row>
    <row r="63" spans="1:7" x14ac:dyDescent="0.25">
      <c r="A63" s="8" t="s">
        <v>306</v>
      </c>
      <c r="B63" s="8" t="s">
        <v>86</v>
      </c>
      <c r="C63" s="8" t="s">
        <v>76</v>
      </c>
      <c r="D63" s="8" t="s">
        <v>63</v>
      </c>
      <c r="E63">
        <v>1</v>
      </c>
      <c r="F63">
        <v>20</v>
      </c>
      <c r="G63" s="8" t="s">
        <v>18</v>
      </c>
    </row>
    <row r="64" spans="1:7" x14ac:dyDescent="0.25">
      <c r="A64" s="8" t="s">
        <v>308</v>
      </c>
      <c r="B64" s="8" t="s">
        <v>84</v>
      </c>
      <c r="C64" s="8" t="s">
        <v>68</v>
      </c>
      <c r="D64" s="8" t="s">
        <v>69</v>
      </c>
      <c r="E64">
        <v>2</v>
      </c>
      <c r="F64">
        <v>10</v>
      </c>
      <c r="G64" s="8" t="s">
        <v>18</v>
      </c>
    </row>
    <row r="65" spans="1:7" x14ac:dyDescent="0.25">
      <c r="A65" s="8" t="s">
        <v>310</v>
      </c>
      <c r="B65" s="8" t="s">
        <v>85</v>
      </c>
      <c r="C65" s="8" t="s">
        <v>74</v>
      </c>
      <c r="D65" s="8" t="s">
        <v>69</v>
      </c>
      <c r="E65">
        <v>1</v>
      </c>
      <c r="F65">
        <v>25</v>
      </c>
      <c r="G65" s="8" t="s">
        <v>11</v>
      </c>
    </row>
    <row r="66" spans="1:7" x14ac:dyDescent="0.25">
      <c r="A66" s="8" t="s">
        <v>313</v>
      </c>
      <c r="B66" s="8" t="s">
        <v>86</v>
      </c>
      <c r="C66" s="8" t="s">
        <v>67</v>
      </c>
      <c r="D66" s="8" t="s">
        <v>65</v>
      </c>
      <c r="E66">
        <v>3</v>
      </c>
      <c r="F66">
        <v>17</v>
      </c>
      <c r="G66" s="8" t="s">
        <v>11</v>
      </c>
    </row>
    <row r="67" spans="1:7" x14ac:dyDescent="0.25">
      <c r="A67" s="8" t="s">
        <v>315</v>
      </c>
      <c r="B67" s="8" t="s">
        <v>84</v>
      </c>
      <c r="C67" s="8" t="s">
        <v>74</v>
      </c>
      <c r="D67" s="8" t="s">
        <v>63</v>
      </c>
      <c r="E67">
        <v>2</v>
      </c>
      <c r="F67">
        <v>1</v>
      </c>
      <c r="G67" s="8" t="s">
        <v>11</v>
      </c>
    </row>
    <row r="68" spans="1:7" x14ac:dyDescent="0.25">
      <c r="A68" s="8" t="s">
        <v>471</v>
      </c>
      <c r="B68" s="8" t="s">
        <v>86</v>
      </c>
      <c r="C68" s="8" t="s">
        <v>76</v>
      </c>
      <c r="D68" s="8" t="s">
        <v>63</v>
      </c>
      <c r="E68">
        <v>1</v>
      </c>
      <c r="F68">
        <v>17</v>
      </c>
      <c r="G68" s="8" t="s">
        <v>18</v>
      </c>
    </row>
    <row r="69" spans="1:7" x14ac:dyDescent="0.25">
      <c r="A69" s="8" t="s">
        <v>460</v>
      </c>
      <c r="B69" s="8" t="s">
        <v>84</v>
      </c>
      <c r="C69" s="8" t="s">
        <v>67</v>
      </c>
      <c r="D69" s="8" t="s">
        <v>61</v>
      </c>
      <c r="E69">
        <v>5</v>
      </c>
      <c r="F69">
        <v>12</v>
      </c>
      <c r="G69" s="8" t="s">
        <v>11</v>
      </c>
    </row>
    <row r="70" spans="1:7" x14ac:dyDescent="0.25">
      <c r="A70" s="8" t="s">
        <v>403</v>
      </c>
      <c r="B70" s="8" t="s">
        <v>85</v>
      </c>
      <c r="C70" s="8" t="s">
        <v>70</v>
      </c>
      <c r="D70" s="8" t="s">
        <v>65</v>
      </c>
      <c r="E70">
        <v>2</v>
      </c>
      <c r="F70">
        <v>6</v>
      </c>
      <c r="G70" s="8" t="s">
        <v>11</v>
      </c>
    </row>
    <row r="71" spans="1:7" x14ac:dyDescent="0.25">
      <c r="A71" s="8" t="s">
        <v>472</v>
      </c>
      <c r="B71" s="8" t="s">
        <v>84</v>
      </c>
      <c r="C71" s="8" t="s">
        <v>62</v>
      </c>
      <c r="D71" s="8" t="s">
        <v>61</v>
      </c>
      <c r="E71">
        <v>2</v>
      </c>
      <c r="F71">
        <v>3</v>
      </c>
      <c r="G71" s="8" t="s">
        <v>18</v>
      </c>
    </row>
    <row r="72" spans="1:7" x14ac:dyDescent="0.25">
      <c r="A72" s="8" t="s">
        <v>337</v>
      </c>
      <c r="B72" s="8" t="s">
        <v>85</v>
      </c>
      <c r="C72" s="8" t="s">
        <v>71</v>
      </c>
      <c r="D72" s="8" t="s">
        <v>65</v>
      </c>
      <c r="E72">
        <v>3</v>
      </c>
      <c r="F72">
        <v>10</v>
      </c>
      <c r="G72" s="8" t="s">
        <v>11</v>
      </c>
    </row>
    <row r="73" spans="1:7" x14ac:dyDescent="0.25">
      <c r="A73" s="8" t="s">
        <v>339</v>
      </c>
      <c r="B73" s="8" t="s">
        <v>84</v>
      </c>
      <c r="C73" s="8" t="s">
        <v>68</v>
      </c>
      <c r="D73" s="8" t="s">
        <v>69</v>
      </c>
      <c r="E73">
        <v>3</v>
      </c>
      <c r="F73">
        <v>15</v>
      </c>
      <c r="G73" s="8" t="s">
        <v>11</v>
      </c>
    </row>
    <row r="74" spans="1:7" x14ac:dyDescent="0.25">
      <c r="A74" s="8" t="s">
        <v>341</v>
      </c>
      <c r="B74" s="8" t="s">
        <v>84</v>
      </c>
      <c r="C74" s="8" t="s">
        <v>70</v>
      </c>
      <c r="D74" s="8" t="s">
        <v>65</v>
      </c>
      <c r="E74">
        <v>3</v>
      </c>
      <c r="F74">
        <v>6</v>
      </c>
      <c r="G74" s="8" t="s">
        <v>11</v>
      </c>
    </row>
    <row r="75" spans="1:7" x14ac:dyDescent="0.25">
      <c r="A75" s="8" t="s">
        <v>425</v>
      </c>
      <c r="B75" s="8" t="s">
        <v>86</v>
      </c>
      <c r="C75" s="8" t="s">
        <v>73</v>
      </c>
      <c r="D75" s="8" t="s">
        <v>65</v>
      </c>
      <c r="E75">
        <v>4</v>
      </c>
      <c r="F75">
        <v>7</v>
      </c>
      <c r="G75" s="8" t="s">
        <v>11</v>
      </c>
    </row>
    <row r="76" spans="1:7" x14ac:dyDescent="0.25">
      <c r="A76" s="8" t="s">
        <v>388</v>
      </c>
      <c r="B76" s="8" t="s">
        <v>84</v>
      </c>
      <c r="C76" s="8" t="s">
        <v>62</v>
      </c>
      <c r="D76" s="8" t="s">
        <v>65</v>
      </c>
      <c r="E76">
        <v>4</v>
      </c>
      <c r="F76">
        <v>24</v>
      </c>
      <c r="G76" s="8" t="s">
        <v>11</v>
      </c>
    </row>
    <row r="77" spans="1:7" x14ac:dyDescent="0.25">
      <c r="A77" s="8" t="s">
        <v>359</v>
      </c>
      <c r="B77" s="8" t="s">
        <v>86</v>
      </c>
      <c r="C77" s="8" t="s">
        <v>72</v>
      </c>
      <c r="D77" s="8" t="s">
        <v>65</v>
      </c>
      <c r="E77">
        <v>1</v>
      </c>
      <c r="F77">
        <v>13</v>
      </c>
      <c r="G77" s="8" t="s">
        <v>18</v>
      </c>
    </row>
    <row r="78" spans="1:7" x14ac:dyDescent="0.25">
      <c r="A78" s="8" t="s">
        <v>483</v>
      </c>
      <c r="B78" s="8" t="s">
        <v>85</v>
      </c>
      <c r="C78" s="8" t="s">
        <v>73</v>
      </c>
      <c r="D78" s="8" t="s">
        <v>61</v>
      </c>
      <c r="E78">
        <v>1</v>
      </c>
      <c r="F78">
        <v>19</v>
      </c>
      <c r="G78" s="8" t="s">
        <v>11</v>
      </c>
    </row>
    <row r="79" spans="1:7" x14ac:dyDescent="0.25">
      <c r="A79" s="8" t="s">
        <v>366</v>
      </c>
      <c r="B79" s="8" t="s">
        <v>84</v>
      </c>
      <c r="C79" s="8" t="s">
        <v>67</v>
      </c>
      <c r="D79" s="8" t="s">
        <v>61</v>
      </c>
      <c r="E79">
        <v>4</v>
      </c>
      <c r="F79">
        <v>4</v>
      </c>
      <c r="G79" s="8" t="s">
        <v>11</v>
      </c>
    </row>
    <row r="80" spans="1:7" x14ac:dyDescent="0.25">
      <c r="A80" s="8" t="s">
        <v>368</v>
      </c>
      <c r="B80" s="8" t="s">
        <v>84</v>
      </c>
      <c r="C80" s="8" t="s">
        <v>74</v>
      </c>
      <c r="D80" s="8" t="s">
        <v>69</v>
      </c>
      <c r="E80">
        <v>1</v>
      </c>
      <c r="F80">
        <v>15</v>
      </c>
      <c r="G80" s="8" t="s">
        <v>11</v>
      </c>
    </row>
    <row r="81" spans="1:7" x14ac:dyDescent="0.25">
      <c r="A81" s="8" t="s">
        <v>370</v>
      </c>
      <c r="B81" s="8" t="s">
        <v>86</v>
      </c>
      <c r="C81" s="8" t="s">
        <v>74</v>
      </c>
      <c r="D81" s="8" t="s">
        <v>63</v>
      </c>
      <c r="E81">
        <v>1</v>
      </c>
      <c r="F81">
        <v>13</v>
      </c>
      <c r="G81" s="8" t="s">
        <v>18</v>
      </c>
    </row>
    <row r="82" spans="1:7" x14ac:dyDescent="0.25">
      <c r="A82" s="8" t="s">
        <v>374</v>
      </c>
      <c r="B82" s="8" t="s">
        <v>84</v>
      </c>
      <c r="C82" s="8" t="s">
        <v>68</v>
      </c>
      <c r="D82" s="8" t="s">
        <v>65</v>
      </c>
      <c r="E82">
        <v>2</v>
      </c>
      <c r="F82">
        <v>13</v>
      </c>
      <c r="G82" s="8" t="s">
        <v>18</v>
      </c>
    </row>
    <row r="83" spans="1:7" x14ac:dyDescent="0.25">
      <c r="A83" s="8" t="s">
        <v>376</v>
      </c>
      <c r="B83" s="8" t="s">
        <v>85</v>
      </c>
      <c r="C83" s="8" t="s">
        <v>67</v>
      </c>
      <c r="D83" s="8" t="s">
        <v>61</v>
      </c>
      <c r="E83">
        <v>1</v>
      </c>
      <c r="F83">
        <v>23</v>
      </c>
      <c r="G83" s="8" t="s">
        <v>11</v>
      </c>
    </row>
    <row r="84" spans="1:7" x14ac:dyDescent="0.25">
      <c r="A84" s="8" t="s">
        <v>378</v>
      </c>
      <c r="B84" s="8" t="s">
        <v>85</v>
      </c>
      <c r="C84" s="8" t="s">
        <v>75</v>
      </c>
      <c r="D84" s="8" t="s">
        <v>63</v>
      </c>
      <c r="E84">
        <v>1</v>
      </c>
      <c r="F84">
        <v>6</v>
      </c>
      <c r="G84" s="8" t="s">
        <v>18</v>
      </c>
    </row>
    <row r="85" spans="1:7" x14ac:dyDescent="0.25">
      <c r="A85" s="8" t="s">
        <v>380</v>
      </c>
      <c r="B85" s="8" t="s">
        <v>84</v>
      </c>
      <c r="C85" s="8" t="s">
        <v>64</v>
      </c>
      <c r="D85" s="8" t="s">
        <v>69</v>
      </c>
      <c r="E85">
        <v>5</v>
      </c>
      <c r="F85">
        <v>2</v>
      </c>
      <c r="G85" s="8" t="s">
        <v>18</v>
      </c>
    </row>
    <row r="86" spans="1:7" x14ac:dyDescent="0.25">
      <c r="A86" s="8" t="s">
        <v>383</v>
      </c>
      <c r="B86" s="8" t="s">
        <v>86</v>
      </c>
      <c r="C86" s="8" t="s">
        <v>62</v>
      </c>
      <c r="D86" s="8" t="s">
        <v>61</v>
      </c>
      <c r="E86">
        <v>3</v>
      </c>
      <c r="F86">
        <v>16</v>
      </c>
      <c r="G86" s="8" t="s">
        <v>18</v>
      </c>
    </row>
    <row r="87" spans="1:7" x14ac:dyDescent="0.25">
      <c r="A87" s="8" t="s">
        <v>427</v>
      </c>
      <c r="B87" s="8" t="s">
        <v>84</v>
      </c>
      <c r="C87" s="8" t="s">
        <v>70</v>
      </c>
      <c r="D87" s="8" t="s">
        <v>63</v>
      </c>
      <c r="E87">
        <v>3</v>
      </c>
      <c r="F87">
        <v>9</v>
      </c>
      <c r="G87" s="8" t="s">
        <v>18</v>
      </c>
    </row>
    <row r="88" spans="1:7" x14ac:dyDescent="0.25">
      <c r="A88" s="8" t="s">
        <v>393</v>
      </c>
      <c r="B88" s="8" t="s">
        <v>86</v>
      </c>
      <c r="C88" s="8" t="s">
        <v>71</v>
      </c>
      <c r="D88" s="8" t="s">
        <v>61</v>
      </c>
      <c r="E88">
        <v>1</v>
      </c>
      <c r="F88">
        <v>1</v>
      </c>
      <c r="G88" s="8" t="s">
        <v>18</v>
      </c>
    </row>
    <row r="89" spans="1:7" x14ac:dyDescent="0.25">
      <c r="A89" s="8" t="s">
        <v>481</v>
      </c>
      <c r="B89" s="8" t="s">
        <v>85</v>
      </c>
      <c r="C89" s="8" t="s">
        <v>70</v>
      </c>
      <c r="D89" s="8" t="s">
        <v>65</v>
      </c>
      <c r="E89">
        <v>1</v>
      </c>
      <c r="F89">
        <v>11</v>
      </c>
      <c r="G89" s="8" t="s">
        <v>18</v>
      </c>
    </row>
    <row r="90" spans="1:7" x14ac:dyDescent="0.25">
      <c r="A90" s="8" t="s">
        <v>455</v>
      </c>
      <c r="B90" s="8" t="s">
        <v>85</v>
      </c>
      <c r="C90" s="8" t="s">
        <v>67</v>
      </c>
      <c r="D90" s="8" t="s">
        <v>61</v>
      </c>
      <c r="E90">
        <v>2</v>
      </c>
      <c r="F90">
        <v>24</v>
      </c>
      <c r="G90" s="8" t="s">
        <v>18</v>
      </c>
    </row>
    <row r="91" spans="1:7" x14ac:dyDescent="0.25">
      <c r="A91" s="8" t="s">
        <v>401</v>
      </c>
      <c r="B91" s="8" t="s">
        <v>85</v>
      </c>
      <c r="C91" s="8" t="s">
        <v>76</v>
      </c>
      <c r="D91" s="8" t="s">
        <v>61</v>
      </c>
      <c r="E91">
        <v>4</v>
      </c>
      <c r="F91">
        <v>20</v>
      </c>
      <c r="G91" s="8" t="s">
        <v>18</v>
      </c>
    </row>
    <row r="92" spans="1:7" x14ac:dyDescent="0.25">
      <c r="A92" s="8" t="s">
        <v>420</v>
      </c>
      <c r="B92" s="8" t="s">
        <v>84</v>
      </c>
      <c r="C92" s="8" t="s">
        <v>68</v>
      </c>
      <c r="D92" s="8" t="s">
        <v>69</v>
      </c>
      <c r="E92">
        <v>4</v>
      </c>
      <c r="F92">
        <v>21</v>
      </c>
      <c r="G92" s="8" t="s">
        <v>11</v>
      </c>
    </row>
    <row r="93" spans="1:7" x14ac:dyDescent="0.25">
      <c r="A93" s="8" t="s">
        <v>474</v>
      </c>
      <c r="B93" s="8" t="s">
        <v>86</v>
      </c>
      <c r="C93" s="8" t="s">
        <v>78</v>
      </c>
      <c r="D93" s="8" t="s">
        <v>65</v>
      </c>
      <c r="E93">
        <v>4</v>
      </c>
      <c r="F93">
        <v>9</v>
      </c>
      <c r="G93" s="8" t="s">
        <v>11</v>
      </c>
    </row>
    <row r="94" spans="1:7" x14ac:dyDescent="0.25">
      <c r="A94" s="8" t="s">
        <v>413</v>
      </c>
      <c r="B94" s="8" t="s">
        <v>84</v>
      </c>
      <c r="C94" s="8" t="s">
        <v>74</v>
      </c>
      <c r="D94" s="8" t="s">
        <v>69</v>
      </c>
      <c r="E94">
        <v>1</v>
      </c>
      <c r="F94">
        <v>16</v>
      </c>
      <c r="G94" s="8" t="s">
        <v>18</v>
      </c>
    </row>
    <row r="95" spans="1:7" x14ac:dyDescent="0.25">
      <c r="A95" s="8" t="s">
        <v>419</v>
      </c>
      <c r="B95" s="8" t="s">
        <v>84</v>
      </c>
      <c r="C95" s="8" t="s">
        <v>71</v>
      </c>
      <c r="D95" s="8" t="s">
        <v>69</v>
      </c>
      <c r="E95">
        <v>5</v>
      </c>
      <c r="F95">
        <v>15</v>
      </c>
      <c r="G95" s="8" t="s">
        <v>11</v>
      </c>
    </row>
    <row r="96" spans="1:7" x14ac:dyDescent="0.25">
      <c r="A96" s="8" t="s">
        <v>418</v>
      </c>
      <c r="B96" s="8" t="s">
        <v>86</v>
      </c>
      <c r="C96" s="8" t="s">
        <v>74</v>
      </c>
      <c r="D96" s="8" t="s">
        <v>63</v>
      </c>
      <c r="E96">
        <v>4</v>
      </c>
      <c r="F96">
        <v>9</v>
      </c>
      <c r="G96" s="8" t="s">
        <v>18</v>
      </c>
    </row>
    <row r="97" spans="1:7" x14ac:dyDescent="0.25">
      <c r="A97" s="8" t="s">
        <v>422</v>
      </c>
      <c r="B97" s="8" t="s">
        <v>84</v>
      </c>
      <c r="C97" s="8" t="s">
        <v>67</v>
      </c>
      <c r="D97" s="8" t="s">
        <v>61</v>
      </c>
      <c r="E97">
        <v>3</v>
      </c>
      <c r="F97">
        <v>7</v>
      </c>
      <c r="G97" s="8" t="s">
        <v>11</v>
      </c>
    </row>
    <row r="98" spans="1:7" x14ac:dyDescent="0.25">
      <c r="A98" s="8" t="s">
        <v>424</v>
      </c>
      <c r="B98" s="8" t="s">
        <v>85</v>
      </c>
      <c r="C98" s="8" t="s">
        <v>73</v>
      </c>
      <c r="D98" s="8" t="s">
        <v>69</v>
      </c>
      <c r="E98">
        <v>2</v>
      </c>
      <c r="F98">
        <v>2</v>
      </c>
      <c r="G98" s="8" t="s">
        <v>11</v>
      </c>
    </row>
    <row r="99" spans="1:7" x14ac:dyDescent="0.25">
      <c r="A99" s="8" t="s">
        <v>429</v>
      </c>
      <c r="B99" s="8" t="s">
        <v>85</v>
      </c>
      <c r="C99" s="8" t="s">
        <v>60</v>
      </c>
      <c r="D99" s="8" t="s">
        <v>61</v>
      </c>
      <c r="E99">
        <v>3</v>
      </c>
      <c r="F99">
        <v>19</v>
      </c>
      <c r="G99" s="8" t="s">
        <v>11</v>
      </c>
    </row>
    <row r="100" spans="1:7" x14ac:dyDescent="0.25">
      <c r="A100" s="8" t="s">
        <v>431</v>
      </c>
      <c r="B100" s="8" t="s">
        <v>86</v>
      </c>
      <c r="C100" s="8" t="s">
        <v>62</v>
      </c>
      <c r="D100" s="8" t="s">
        <v>65</v>
      </c>
      <c r="E100">
        <v>3</v>
      </c>
      <c r="F100">
        <v>17</v>
      </c>
      <c r="G100" s="8" t="s">
        <v>11</v>
      </c>
    </row>
    <row r="101" spans="1:7" x14ac:dyDescent="0.25">
      <c r="A101" s="8" t="s">
        <v>435</v>
      </c>
      <c r="B101" s="8" t="s">
        <v>84</v>
      </c>
      <c r="C101" s="8" t="s">
        <v>67</v>
      </c>
      <c r="D101" s="8" t="s">
        <v>61</v>
      </c>
      <c r="E101">
        <v>2</v>
      </c>
      <c r="F101">
        <v>9</v>
      </c>
      <c r="G101" s="8" t="s">
        <v>18</v>
      </c>
    </row>
    <row r="102" spans="1:7" x14ac:dyDescent="0.25">
      <c r="A102" s="8" t="s">
        <v>468</v>
      </c>
      <c r="B102" s="8" t="s">
        <v>84</v>
      </c>
      <c r="C102" s="8" t="s">
        <v>60</v>
      </c>
      <c r="D102" s="8" t="s">
        <v>69</v>
      </c>
      <c r="E102">
        <v>4</v>
      </c>
      <c r="F102">
        <v>10</v>
      </c>
      <c r="G102" s="8" t="s">
        <v>11</v>
      </c>
    </row>
    <row r="103" spans="1:7" x14ac:dyDescent="0.25">
      <c r="A103" s="8" t="s">
        <v>447</v>
      </c>
      <c r="B103" s="8" t="s">
        <v>85</v>
      </c>
      <c r="C103" s="8" t="s">
        <v>78</v>
      </c>
      <c r="D103" s="8" t="s">
        <v>65</v>
      </c>
      <c r="E103">
        <v>3</v>
      </c>
      <c r="F103">
        <v>3</v>
      </c>
      <c r="G103" s="8" t="s">
        <v>18</v>
      </c>
    </row>
    <row r="104" spans="1:7" x14ac:dyDescent="0.25">
      <c r="A104" s="8" t="s">
        <v>449</v>
      </c>
      <c r="B104" s="8" t="s">
        <v>85</v>
      </c>
      <c r="C104" s="8" t="s">
        <v>60</v>
      </c>
      <c r="D104" s="8" t="s">
        <v>65</v>
      </c>
      <c r="E104">
        <v>5</v>
      </c>
      <c r="F104">
        <v>18</v>
      </c>
      <c r="G104" s="8" t="s">
        <v>11</v>
      </c>
    </row>
    <row r="105" spans="1:7" x14ac:dyDescent="0.25">
      <c r="A105" s="8" t="s">
        <v>457</v>
      </c>
      <c r="B105" s="8" t="s">
        <v>84</v>
      </c>
      <c r="C105" s="8" t="s">
        <v>76</v>
      </c>
      <c r="D105" s="8" t="s">
        <v>63</v>
      </c>
      <c r="E105">
        <v>4</v>
      </c>
      <c r="F105">
        <v>6</v>
      </c>
      <c r="G105" s="8" t="s">
        <v>18</v>
      </c>
    </row>
    <row r="106" spans="1:7" x14ac:dyDescent="0.25">
      <c r="A106" s="8" t="s">
        <v>461</v>
      </c>
      <c r="B106" s="8" t="s">
        <v>85</v>
      </c>
      <c r="C106" s="8" t="s">
        <v>74</v>
      </c>
      <c r="D106" s="8" t="s">
        <v>63</v>
      </c>
      <c r="E106">
        <v>5</v>
      </c>
      <c r="F106">
        <v>3</v>
      </c>
      <c r="G106" s="8" t="s">
        <v>18</v>
      </c>
    </row>
    <row r="107" spans="1:7" x14ac:dyDescent="0.25">
      <c r="A107" s="8" t="s">
        <v>467</v>
      </c>
      <c r="B107" s="8" t="s">
        <v>86</v>
      </c>
      <c r="C107" s="8" t="s">
        <v>70</v>
      </c>
      <c r="D107" s="8" t="s">
        <v>63</v>
      </c>
      <c r="E107">
        <v>4</v>
      </c>
      <c r="F107">
        <v>19</v>
      </c>
      <c r="G107" s="8" t="s">
        <v>11</v>
      </c>
    </row>
    <row r="108" spans="1:7" x14ac:dyDescent="0.25">
      <c r="A108" s="8" t="s">
        <v>477</v>
      </c>
      <c r="B108" s="8" t="s">
        <v>84</v>
      </c>
      <c r="C108" s="8" t="s">
        <v>66</v>
      </c>
      <c r="D108" s="8" t="s">
        <v>69</v>
      </c>
      <c r="E108">
        <v>4</v>
      </c>
      <c r="F108">
        <v>14</v>
      </c>
      <c r="G108" s="8" t="s">
        <v>18</v>
      </c>
    </row>
    <row r="109" spans="1:7" x14ac:dyDescent="0.25">
      <c r="A109" s="8" t="s">
        <v>480</v>
      </c>
      <c r="B109" s="8" t="s">
        <v>84</v>
      </c>
      <c r="C109" s="8" t="s">
        <v>62</v>
      </c>
      <c r="D109" s="8" t="s">
        <v>65</v>
      </c>
      <c r="E109">
        <v>2</v>
      </c>
      <c r="F109">
        <v>5</v>
      </c>
      <c r="G109" s="8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050FA751-C9B4-4203-BF3A-1AA6F37DDF03}">
  <ds:schemaRefs/>
</ds:datastoreItem>
</file>

<file path=customXml/itemProps2.xml><?xml version="1.0" encoding="utf-8"?>
<ds:datastoreItem xmlns:ds="http://schemas.openxmlformats.org/officeDocument/2006/customXml" ds:itemID="{9384D163-0BE1-4BC6-BC6A-4781B2A18491}">
  <ds:schemaRefs/>
</ds:datastoreItem>
</file>

<file path=customXml/itemProps3.xml><?xml version="1.0" encoding="utf-8"?>
<ds:datastoreItem xmlns:ds="http://schemas.openxmlformats.org/officeDocument/2006/customXml" ds:itemID="{B953312F-62BC-4691-95BF-33460A70C029}">
  <ds:schemaRefs/>
</ds:datastoreItem>
</file>

<file path=customXml/itemProps4.xml><?xml version="1.0" encoding="utf-8"?>
<ds:datastoreItem xmlns:ds="http://schemas.openxmlformats.org/officeDocument/2006/customXml" ds:itemID="{40E3FC2F-ABAD-4C44-AD6E-5C7BA1150E38}">
  <ds:schemaRefs/>
</ds:datastoreItem>
</file>

<file path=customXml/itemProps5.xml><?xml version="1.0" encoding="utf-8"?>
<ds:datastoreItem xmlns:ds="http://schemas.openxmlformats.org/officeDocument/2006/customXml" ds:itemID="{EDF6E5DB-48F8-4A83-8DBC-043A1ADB5117}">
  <ds:schemaRefs/>
</ds:datastoreItem>
</file>

<file path=customXml/itemProps6.xml><?xml version="1.0" encoding="utf-8"?>
<ds:datastoreItem xmlns:ds="http://schemas.openxmlformats.org/officeDocument/2006/customXml" ds:itemID="{36C60149-8C60-4FD2-BA0D-6BA096182C68}">
  <ds:schemaRefs/>
</ds:datastoreItem>
</file>

<file path=customXml/itemProps7.xml><?xml version="1.0" encoding="utf-8"?>
<ds:datastoreItem xmlns:ds="http://schemas.openxmlformats.org/officeDocument/2006/customXml" ds:itemID="{E03AD903-53D0-4D1A-B301-A061C49FABFF}">
  <ds:schemaRefs/>
</ds:datastoreItem>
</file>

<file path=customXml/itemProps8.xml><?xml version="1.0" encoding="utf-8"?>
<ds:datastoreItem xmlns:ds="http://schemas.openxmlformats.org/officeDocument/2006/customXml" ds:itemID="{5A675E92-C2F8-439B-851A-900B1539A02E}">
  <ds:schemaRefs/>
</ds:datastoreItem>
</file>

<file path=customXml/itemProps9.xml><?xml version="1.0" encoding="utf-8"?>
<ds:datastoreItem xmlns:ds="http://schemas.openxmlformats.org/officeDocument/2006/customXml" ds:itemID="{5C891BEF-E012-4CAD-A1E6-7F27B7E6A492}">
  <ds:schemaRefs/>
</ds:datastoreItem>
</file>

<file path=customXml/itemProps10.xml><?xml version="1.0" encoding="utf-8"?>
<ds:datastoreItem xmlns:ds="http://schemas.openxmlformats.org/officeDocument/2006/customXml" ds:itemID="{54EC89AB-066B-45B5-A734-BDB38E992E96}">
  <ds:schemaRefs/>
</ds:datastoreItem>
</file>

<file path=customXml/itemProps11.xml><?xml version="1.0" encoding="utf-8"?>
<ds:datastoreItem xmlns:ds="http://schemas.openxmlformats.org/officeDocument/2006/customXml" ds:itemID="{F3891812-417A-4026-8726-11D631E4D74D}">
  <ds:schemaRefs/>
</ds:datastoreItem>
</file>

<file path=customXml/itemProps12.xml><?xml version="1.0" encoding="utf-8"?>
<ds:datastoreItem xmlns:ds="http://schemas.openxmlformats.org/officeDocument/2006/customXml" ds:itemID="{E798F8C6-3FCA-4B19-8E5E-A9E52EBB2B85}">
  <ds:schemaRefs/>
</ds:datastoreItem>
</file>

<file path=customXml/itemProps13.xml><?xml version="1.0" encoding="utf-8"?>
<ds:datastoreItem xmlns:ds="http://schemas.openxmlformats.org/officeDocument/2006/customXml" ds:itemID="{4E66E2F8-97DD-4128-B28E-E30CAB1D4B4A}">
  <ds:schemaRefs/>
</ds:datastoreItem>
</file>

<file path=customXml/itemProps14.xml><?xml version="1.0" encoding="utf-8"?>
<ds:datastoreItem xmlns:ds="http://schemas.openxmlformats.org/officeDocument/2006/customXml" ds:itemID="{8032B904-2DE6-444C-A95E-06C8084CBDB5}">
  <ds:schemaRefs/>
</ds:datastoreItem>
</file>

<file path=customXml/itemProps15.xml><?xml version="1.0" encoding="utf-8"?>
<ds:datastoreItem xmlns:ds="http://schemas.openxmlformats.org/officeDocument/2006/customXml" ds:itemID="{F49A1FF6-84C1-4E22-93DF-1673F6250B05}">
  <ds:schemaRefs/>
</ds:datastoreItem>
</file>

<file path=customXml/itemProps16.xml><?xml version="1.0" encoding="utf-8"?>
<ds:datastoreItem xmlns:ds="http://schemas.openxmlformats.org/officeDocument/2006/customXml" ds:itemID="{684CFE4E-A28A-440F-AAFA-C512E8D631B7}">
  <ds:schemaRefs/>
</ds:datastoreItem>
</file>

<file path=customXml/itemProps17.xml><?xml version="1.0" encoding="utf-8"?>
<ds:datastoreItem xmlns:ds="http://schemas.openxmlformats.org/officeDocument/2006/customXml" ds:itemID="{C7CE8324-7666-4B11-9E98-6A257B283F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Overview</vt:lpstr>
      <vt:lpstr>Deals Overview</vt:lpstr>
      <vt:lpstr>deals</vt:lpstr>
      <vt:lpstr>clients</vt:lpstr>
      <vt:lpstr>employees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data_explorer</dc:title>
  <dc:creator>Matthew Walmsley</dc:creator>
  <cp:lastModifiedBy>Matthew Walmsley</cp:lastModifiedBy>
  <dcterms:created xsi:type="dcterms:W3CDTF">2015-06-05T18:17:20Z</dcterms:created>
  <dcterms:modified xsi:type="dcterms:W3CDTF">2023-06-02T16:59:03Z</dcterms:modified>
</cp:coreProperties>
</file>