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Zuoling/Desktop/"/>
    </mc:Choice>
  </mc:AlternateContent>
  <xr:revisionPtr revIDLastSave="0" documentId="13_ncr:1_{5A254CE6-AF23-494C-A3FA-ECFCB4C97278}" xr6:coauthVersionLast="36" xr6:coauthVersionMax="36" xr10:uidLastSave="{00000000-0000-0000-0000-000000000000}"/>
  <bookViews>
    <workbookView xWindow="380" yWindow="460" windowWidth="28040" windowHeight="16040" xr2:uid="{067BB8A0-6EBA-F943-8732-C81C66AD9FB7}"/>
  </bookViews>
  <sheets>
    <sheet name="Cybersecurity" sheetId="1" r:id="rId1"/>
    <sheet name="Data Analyt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</calcChain>
</file>

<file path=xl/sharedStrings.xml><?xml version="1.0" encoding="utf-8"?>
<sst xmlns="http://schemas.openxmlformats.org/spreadsheetml/2006/main" count="199" uniqueCount="128">
  <si>
    <t>Company Name</t>
  </si>
  <si>
    <t>Description</t>
  </si>
  <si>
    <t>Website</t>
  </si>
  <si>
    <t>Revenue Year</t>
  </si>
  <si>
    <t>Revenue (in USD mm)</t>
  </si>
  <si>
    <t>Exchange rate</t>
  </si>
  <si>
    <t>SGD</t>
  </si>
  <si>
    <t>Remarks</t>
  </si>
  <si>
    <t>Country</t>
  </si>
  <si>
    <t>SG</t>
  </si>
  <si>
    <t>Secura</t>
  </si>
  <si>
    <t>integrated suite of security products</t>
  </si>
  <si>
    <t>https://www.securagroup.com.sg/</t>
  </si>
  <si>
    <t>Listed in SGX</t>
  </si>
  <si>
    <t>Securemetric</t>
  </si>
  <si>
    <t>MY</t>
  </si>
  <si>
    <t>MYR</t>
  </si>
  <si>
    <t>https://www.securemetric.com/</t>
  </si>
  <si>
    <t>Listed in KLSE</t>
  </si>
  <si>
    <t>Solutions Partner</t>
  </si>
  <si>
    <t>PH</t>
  </si>
  <si>
    <t>data and network security solutions provider</t>
  </si>
  <si>
    <t>PHP</t>
  </si>
  <si>
    <t>https://www.solutionspartnerinc.com/</t>
  </si>
  <si>
    <t>Aprismatic</t>
  </si>
  <si>
    <t xml:space="preserve">end-to-end encryption solutions </t>
  </si>
  <si>
    <t>https://www.aprismatic.com/</t>
  </si>
  <si>
    <t>Total funding 2.5m SGD</t>
  </si>
  <si>
    <t>Authentication/Identification Gateway - Biometric</t>
  </si>
  <si>
    <t>ACK3 Bionetics</t>
  </si>
  <si>
    <t>http://ack3bionetics.com/</t>
  </si>
  <si>
    <t>Banff Cyber Technologies</t>
  </si>
  <si>
    <t>https://www.banffcyber.com/</t>
  </si>
  <si>
    <t>Web Security</t>
  </si>
  <si>
    <t>file encryption</t>
  </si>
  <si>
    <t>https://site.cloakapps.com/</t>
  </si>
  <si>
    <t>Cloak Apps</t>
  </si>
  <si>
    <t>predictive cyber threat visibility and intelligence analytics platform</t>
  </si>
  <si>
    <t>Cyfirma</t>
  </si>
  <si>
    <t>Total funding 8m SGD, GS-backed</t>
  </si>
  <si>
    <t>https://www.cyfirma.com/</t>
  </si>
  <si>
    <t>https://www.dathena.io/</t>
  </si>
  <si>
    <t>AI-based data protection and privacy solutions</t>
  </si>
  <si>
    <t>Dathena</t>
  </si>
  <si>
    <t>x</t>
  </si>
  <si>
    <t>SecureAge</t>
  </si>
  <si>
    <t>Data Encryption/Endpoint Security/Network Protection</t>
  </si>
  <si>
    <t>https://www.secureage.com/</t>
  </si>
  <si>
    <t>Horangi</t>
  </si>
  <si>
    <t>Total funding 12m USD</t>
  </si>
  <si>
    <t>Total funding 23.1m USD</t>
  </si>
  <si>
    <t>All-inclusive service focusing on SME</t>
  </si>
  <si>
    <t>detection and prevention of cyberattacks, online fraud, IP protection and high-tech crime investigations</t>
  </si>
  <si>
    <t>Group IB</t>
  </si>
  <si>
    <t>https://www.group-ib.com/about.html</t>
  </si>
  <si>
    <t>Some high-profile clients</t>
  </si>
  <si>
    <t>Crayon Data</t>
  </si>
  <si>
    <t>Personalized analytics recommondation</t>
  </si>
  <si>
    <t>https://www.crayondata.com/</t>
  </si>
  <si>
    <t>Aureus Analytics</t>
  </si>
  <si>
    <t>Analytics Platform for Insurance Carriers</t>
  </si>
  <si>
    <t>https://www.aureusanalytics.com/</t>
  </si>
  <si>
    <t>ADVANCE.AI</t>
  </si>
  <si>
    <t>e-KYC, fraud detection and credit scoring</t>
  </si>
  <si>
    <t>eyeota</t>
  </si>
  <si>
    <t>Consumer Analytics</t>
  </si>
  <si>
    <t>https://www.advance.ai/</t>
  </si>
  <si>
    <t>https://www.eyeota.com/about-eyeota</t>
  </si>
  <si>
    <t>Atlan</t>
  </si>
  <si>
    <t>Data Management Platform</t>
  </si>
  <si>
    <t>https://atlan.com/</t>
  </si>
  <si>
    <t>Having famous insurance clientle</t>
  </si>
  <si>
    <t>Funding (USD mm)</t>
  </si>
  <si>
    <t>Digital Commerce Intelligence</t>
  </si>
  <si>
    <t>online market share data &amp; competitive intelligence</t>
  </si>
  <si>
    <t>1.1(SGD)</t>
  </si>
  <si>
    <t>https://dci.ai/</t>
  </si>
  <si>
    <t>driving shopping recommendations with image data</t>
  </si>
  <si>
    <t>ViSenze</t>
  </si>
  <si>
    <t>https://www.visenze.com/</t>
  </si>
  <si>
    <t>https://www.saleswhale.com/</t>
  </si>
  <si>
    <t>AI-assisted email/chat automation</t>
  </si>
  <si>
    <t>Saleswhale</t>
  </si>
  <si>
    <t>data-driven marketing</t>
  </si>
  <si>
    <t>https://near.co/</t>
  </si>
  <si>
    <t>Near</t>
  </si>
  <si>
    <t>Knowledge Process Optimization</t>
  </si>
  <si>
    <t>TAIGER</t>
  </si>
  <si>
    <t>https://taiger.com/</t>
  </si>
  <si>
    <t>https://aichat.com/</t>
  </si>
  <si>
    <t>Aichat</t>
  </si>
  <si>
    <t>chatbot platform</t>
  </si>
  <si>
    <t>6Estate</t>
  </si>
  <si>
    <t>market intelligence</t>
  </si>
  <si>
    <t>https://www.6estates.com/about</t>
  </si>
  <si>
    <t>n.a.</t>
  </si>
  <si>
    <t>Kata.ai</t>
  </si>
  <si>
    <t>ID</t>
  </si>
  <si>
    <t>https://kata.ai/</t>
  </si>
  <si>
    <t>prosa.ai</t>
  </si>
  <si>
    <t>Text Analytics for Bahasa</t>
  </si>
  <si>
    <t>https://prosa.ai/company</t>
  </si>
  <si>
    <t>computer vision solutions for retail</t>
  </si>
  <si>
    <t>https://traxretail.com/</t>
  </si>
  <si>
    <t>Trax</t>
  </si>
  <si>
    <t>Supahands</t>
  </si>
  <si>
    <t>Data Processing for AI</t>
  </si>
  <si>
    <t>https://supahands.com/solutions/image-annotation/</t>
  </si>
  <si>
    <t>ABIVIN</t>
  </si>
  <si>
    <t>VN</t>
  </si>
  <si>
    <t>AI-powered supply chain optimization solutions for enterprises</t>
  </si>
  <si>
    <t>https://www.abivin.com/</t>
  </si>
  <si>
    <t>https://www.pique.ai/</t>
  </si>
  <si>
    <t>Pique</t>
  </si>
  <si>
    <t>E-commerce recommendation</t>
  </si>
  <si>
    <t>Sub-segment</t>
  </si>
  <si>
    <t>e-commerce/retail/marketing</t>
  </si>
  <si>
    <t>finance</t>
  </si>
  <si>
    <t>Process Optimization</t>
  </si>
  <si>
    <t>Supply Chain</t>
  </si>
  <si>
    <t>Software Licensing Protection, 2-Factor Authentication, Advanced Identity and Access Management</t>
  </si>
  <si>
    <t>https://www.horangi.com/</t>
  </si>
  <si>
    <t>Sub-sector</t>
  </si>
  <si>
    <t>Security Management</t>
  </si>
  <si>
    <t>Endpoint Security</t>
  </si>
  <si>
    <t xml:space="preserve">Identity And Access Management </t>
  </si>
  <si>
    <t>Network Security</t>
  </si>
  <si>
    <t>Multiple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</si>
</sst>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70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yfirma.com/" TargetMode="External"/><Relationship Id="rId3" Type="http://schemas.openxmlformats.org/officeDocument/2006/relationships/hyperlink" Target="https://www.solutionspartnerinc.com/" TargetMode="External"/><Relationship Id="rId7" Type="http://schemas.openxmlformats.org/officeDocument/2006/relationships/hyperlink" Target="https://site.cloakapps.com/" TargetMode="External"/><Relationship Id="rId12" Type="http://schemas.openxmlformats.org/officeDocument/2006/relationships/hyperlink" Target="https://www.horangi.com/" TargetMode="External"/><Relationship Id="rId2" Type="http://schemas.openxmlformats.org/officeDocument/2006/relationships/hyperlink" Target="https://www.securemetric.com/" TargetMode="External"/><Relationship Id="rId1" Type="http://schemas.openxmlformats.org/officeDocument/2006/relationships/hyperlink" Target="https://www.securagroup.com.sg/" TargetMode="External"/><Relationship Id="rId6" Type="http://schemas.openxmlformats.org/officeDocument/2006/relationships/hyperlink" Target="https://www.banffcyber.com/" TargetMode="External"/><Relationship Id="rId11" Type="http://schemas.openxmlformats.org/officeDocument/2006/relationships/hyperlink" Target="https://www.group-ib.com/about.html" TargetMode="External"/><Relationship Id="rId5" Type="http://schemas.openxmlformats.org/officeDocument/2006/relationships/hyperlink" Target="http://ack3bionetics.com/" TargetMode="External"/><Relationship Id="rId10" Type="http://schemas.openxmlformats.org/officeDocument/2006/relationships/hyperlink" Target="https://www.secureage.com/" TargetMode="External"/><Relationship Id="rId4" Type="http://schemas.openxmlformats.org/officeDocument/2006/relationships/hyperlink" Target="https://www.aprismatic.com/" TargetMode="External"/><Relationship Id="rId9" Type="http://schemas.openxmlformats.org/officeDocument/2006/relationships/hyperlink" Target="https://www.dathena.i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near.co/" TargetMode="External"/><Relationship Id="rId13" Type="http://schemas.openxmlformats.org/officeDocument/2006/relationships/hyperlink" Target="https://prosa.ai/company" TargetMode="External"/><Relationship Id="rId3" Type="http://schemas.openxmlformats.org/officeDocument/2006/relationships/hyperlink" Target="https://www.advance.ai/" TargetMode="External"/><Relationship Id="rId7" Type="http://schemas.openxmlformats.org/officeDocument/2006/relationships/hyperlink" Target="https://www.saleswhale.com/" TargetMode="External"/><Relationship Id="rId12" Type="http://schemas.openxmlformats.org/officeDocument/2006/relationships/hyperlink" Target="https://kata.ai/" TargetMode="External"/><Relationship Id="rId17" Type="http://schemas.openxmlformats.org/officeDocument/2006/relationships/hyperlink" Target="https://www.pique.ai/" TargetMode="External"/><Relationship Id="rId2" Type="http://schemas.openxmlformats.org/officeDocument/2006/relationships/hyperlink" Target="https://www.aureusanalytics.com/" TargetMode="External"/><Relationship Id="rId16" Type="http://schemas.openxmlformats.org/officeDocument/2006/relationships/hyperlink" Target="https://www.abivin.com/" TargetMode="External"/><Relationship Id="rId1" Type="http://schemas.openxmlformats.org/officeDocument/2006/relationships/hyperlink" Target="https://www.crayondata.com/" TargetMode="External"/><Relationship Id="rId6" Type="http://schemas.openxmlformats.org/officeDocument/2006/relationships/hyperlink" Target="https://www.visenze.com/" TargetMode="External"/><Relationship Id="rId11" Type="http://schemas.openxmlformats.org/officeDocument/2006/relationships/hyperlink" Target="https://www.6estates.com/about" TargetMode="External"/><Relationship Id="rId5" Type="http://schemas.openxmlformats.org/officeDocument/2006/relationships/hyperlink" Target="https://dci.ai/" TargetMode="External"/><Relationship Id="rId15" Type="http://schemas.openxmlformats.org/officeDocument/2006/relationships/hyperlink" Target="https://supahands.com/solutions/image-annotation/" TargetMode="External"/><Relationship Id="rId10" Type="http://schemas.openxmlformats.org/officeDocument/2006/relationships/hyperlink" Target="https://aichat.com/" TargetMode="External"/><Relationship Id="rId4" Type="http://schemas.openxmlformats.org/officeDocument/2006/relationships/hyperlink" Target="https://www.eyeota.com/about-eyeota" TargetMode="External"/><Relationship Id="rId9" Type="http://schemas.openxmlformats.org/officeDocument/2006/relationships/hyperlink" Target="https://taiger.com/" TargetMode="External"/><Relationship Id="rId14" Type="http://schemas.openxmlformats.org/officeDocument/2006/relationships/hyperlink" Target="https://traxret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43D8-96D7-1E40-9CD2-1C8136FF8697}">
  <dimension ref="B2:N14"/>
  <sheetViews>
    <sheetView tabSelected="1" workbookViewId="0">
      <selection activeCell="F18" sqref="F18"/>
    </sheetView>
  </sheetViews>
  <sheetFormatPr baseColWidth="10" defaultRowHeight="16"/>
  <cols>
    <col min="1" max="1" width="1.5" customWidth="1"/>
    <col min="2" max="2" width="2.6640625" customWidth="1"/>
    <col min="3" max="3" width="33.5" customWidth="1"/>
    <col min="4" max="4" width="14.1640625" customWidth="1"/>
    <col min="5" max="6" width="36.83203125" customWidth="1"/>
    <col min="7" max="7" width="20.5" customWidth="1"/>
    <col min="8" max="8" width="13.83203125" customWidth="1"/>
    <col min="10" max="10" width="34" customWidth="1"/>
  </cols>
  <sheetData>
    <row r="2" spans="2:14" ht="25" customHeight="1">
      <c r="C2" s="2" t="s">
        <v>0</v>
      </c>
      <c r="D2" s="2" t="s">
        <v>8</v>
      </c>
      <c r="E2" s="2" t="s">
        <v>1</v>
      </c>
      <c r="F2" s="2" t="s">
        <v>122</v>
      </c>
      <c r="G2" s="2" t="s">
        <v>4</v>
      </c>
      <c r="H2" s="2" t="s">
        <v>3</v>
      </c>
      <c r="I2" s="2" t="s">
        <v>2</v>
      </c>
      <c r="J2" s="2" t="s">
        <v>7</v>
      </c>
      <c r="M2" t="s">
        <v>5</v>
      </c>
    </row>
    <row r="3" spans="2:14">
      <c r="B3" t="s">
        <v>44</v>
      </c>
      <c r="C3" t="s">
        <v>10</v>
      </c>
      <c r="D3" t="s">
        <v>9</v>
      </c>
      <c r="E3" t="s">
        <v>11</v>
      </c>
      <c r="F3" t="s">
        <v>127</v>
      </c>
      <c r="G3">
        <f>39*N3</f>
        <v>28.08</v>
      </c>
      <c r="H3">
        <v>2019</v>
      </c>
      <c r="I3" s="1" t="s">
        <v>12</v>
      </c>
      <c r="J3" t="s">
        <v>13</v>
      </c>
      <c r="M3" t="s">
        <v>6</v>
      </c>
      <c r="N3">
        <v>0.72</v>
      </c>
    </row>
    <row r="4" spans="2:14">
      <c r="B4" t="s">
        <v>44</v>
      </c>
      <c r="C4" t="s">
        <v>14</v>
      </c>
      <c r="D4" t="s">
        <v>15</v>
      </c>
      <c r="E4" t="s">
        <v>120</v>
      </c>
      <c r="F4" t="s">
        <v>125</v>
      </c>
      <c r="G4">
        <f>31*N4</f>
        <v>7.13</v>
      </c>
      <c r="H4">
        <v>2018</v>
      </c>
      <c r="I4" s="1" t="s">
        <v>17</v>
      </c>
      <c r="J4" t="s">
        <v>18</v>
      </c>
      <c r="M4" t="s">
        <v>16</v>
      </c>
      <c r="N4">
        <v>0.23</v>
      </c>
    </row>
    <row r="5" spans="2:14">
      <c r="C5" t="s">
        <v>19</v>
      </c>
      <c r="D5" t="s">
        <v>20</v>
      </c>
      <c r="E5" t="s">
        <v>21</v>
      </c>
      <c r="F5" t="s">
        <v>123</v>
      </c>
      <c r="G5">
        <f>82*N5</f>
        <v>1.6400000000000001</v>
      </c>
      <c r="H5">
        <v>2017</v>
      </c>
      <c r="I5" s="1" t="s">
        <v>23</v>
      </c>
      <c r="M5" t="s">
        <v>22</v>
      </c>
      <c r="N5">
        <v>0.02</v>
      </c>
    </row>
    <row r="6" spans="2:14">
      <c r="B6" t="s">
        <v>44</v>
      </c>
      <c r="C6" t="s">
        <v>24</v>
      </c>
      <c r="D6" t="s">
        <v>9</v>
      </c>
      <c r="E6" t="s">
        <v>25</v>
      </c>
      <c r="F6" t="s">
        <v>124</v>
      </c>
      <c r="I6" s="1" t="s">
        <v>26</v>
      </c>
      <c r="J6" t="s">
        <v>27</v>
      </c>
    </row>
    <row r="7" spans="2:14">
      <c r="B7" t="s">
        <v>44</v>
      </c>
      <c r="C7" t="s">
        <v>29</v>
      </c>
      <c r="D7" t="s">
        <v>9</v>
      </c>
      <c r="E7" t="s">
        <v>28</v>
      </c>
      <c r="F7" t="s">
        <v>125</v>
      </c>
      <c r="I7" s="1" t="s">
        <v>30</v>
      </c>
    </row>
    <row r="8" spans="2:14">
      <c r="C8" t="s">
        <v>31</v>
      </c>
      <c r="D8" t="s">
        <v>9</v>
      </c>
      <c r="E8" t="s">
        <v>33</v>
      </c>
      <c r="F8" t="s">
        <v>123</v>
      </c>
      <c r="I8" s="1" t="s">
        <v>32</v>
      </c>
    </row>
    <row r="9" spans="2:14">
      <c r="B9" t="s">
        <v>44</v>
      </c>
      <c r="C9" t="s">
        <v>36</v>
      </c>
      <c r="D9" t="s">
        <v>9</v>
      </c>
      <c r="E9" t="s">
        <v>34</v>
      </c>
      <c r="F9" t="s">
        <v>124</v>
      </c>
      <c r="I9" s="1" t="s">
        <v>35</v>
      </c>
    </row>
    <row r="10" spans="2:14">
      <c r="B10" t="s">
        <v>44</v>
      </c>
      <c r="C10" t="s">
        <v>38</v>
      </c>
      <c r="D10" t="s">
        <v>9</v>
      </c>
      <c r="E10" t="s">
        <v>37</v>
      </c>
      <c r="F10" t="s">
        <v>123</v>
      </c>
      <c r="I10" s="1" t="s">
        <v>40</v>
      </c>
      <c r="J10" t="s">
        <v>39</v>
      </c>
    </row>
    <row r="11" spans="2:14">
      <c r="B11" t="s">
        <v>44</v>
      </c>
      <c r="C11" t="s">
        <v>43</v>
      </c>
      <c r="D11" t="s">
        <v>9</v>
      </c>
      <c r="E11" t="s">
        <v>42</v>
      </c>
      <c r="F11" t="s">
        <v>123</v>
      </c>
      <c r="I11" s="1" t="s">
        <v>41</v>
      </c>
      <c r="J11" t="s">
        <v>49</v>
      </c>
    </row>
    <row r="12" spans="2:14">
      <c r="C12" t="s">
        <v>45</v>
      </c>
      <c r="D12" t="s">
        <v>9</v>
      </c>
      <c r="E12" t="s">
        <v>46</v>
      </c>
      <c r="F12" t="s">
        <v>127</v>
      </c>
      <c r="I12" s="1" t="s">
        <v>47</v>
      </c>
    </row>
    <row r="13" spans="2:14">
      <c r="B13" t="s">
        <v>44</v>
      </c>
      <c r="C13" t="s">
        <v>48</v>
      </c>
      <c r="D13" t="s">
        <v>9</v>
      </c>
      <c r="E13" t="s">
        <v>51</v>
      </c>
      <c r="F13" t="s">
        <v>127</v>
      </c>
      <c r="I13" s="1" t="s">
        <v>121</v>
      </c>
      <c r="J13" t="s">
        <v>50</v>
      </c>
    </row>
    <row r="14" spans="2:14">
      <c r="B14" t="s">
        <v>44</v>
      </c>
      <c r="C14" t="s">
        <v>53</v>
      </c>
      <c r="D14" t="s">
        <v>9</v>
      </c>
      <c r="E14" t="s">
        <v>52</v>
      </c>
      <c r="F14" t="s">
        <v>126</v>
      </c>
      <c r="I14" s="1" t="s">
        <v>54</v>
      </c>
      <c r="J14" t="s">
        <v>55</v>
      </c>
    </row>
  </sheetData>
  <hyperlinks>
    <hyperlink ref="I3" r:id="rId1" xr:uid="{6CC71075-42CF-0D4C-9176-41229EECA049}"/>
    <hyperlink ref="I4" r:id="rId2" xr:uid="{B15A16EA-50B7-8549-A490-4274CD168953}"/>
    <hyperlink ref="I5" r:id="rId3" xr:uid="{250EC10F-656F-BF47-9C9F-06459051F497}"/>
    <hyperlink ref="I6" r:id="rId4" xr:uid="{A39860FC-BCEC-D445-A383-60680505E47A}"/>
    <hyperlink ref="I7" r:id="rId5" xr:uid="{956AF5CE-6EF9-0F4A-B610-76B0C96E2758}"/>
    <hyperlink ref="I8" r:id="rId6" xr:uid="{086D30FB-046C-8840-AEB7-E00995F5EBE4}"/>
    <hyperlink ref="I9" r:id="rId7" xr:uid="{E9C71914-52AE-2C42-9DF8-4F806403153E}"/>
    <hyperlink ref="I10" r:id="rId8" xr:uid="{E7A99865-5568-1042-8C92-F9B51E79D8B8}"/>
    <hyperlink ref="I11" r:id="rId9" xr:uid="{C0AA7465-6204-B642-BEF5-0DAC4272325A}"/>
    <hyperlink ref="I12" r:id="rId10" xr:uid="{E601EDFA-1E2C-874C-B049-F4CAA25B9C02}"/>
    <hyperlink ref="I14" r:id="rId11" xr:uid="{42B0B358-F6DD-DC4B-AB19-74F5EE956C42}"/>
    <hyperlink ref="I13" r:id="rId12" xr:uid="{66C54DEB-4FA4-DB4C-86EF-DB43FC75F81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36307-4C46-D646-AD8D-A6DE09203AF9}">
  <dimension ref="C2:N34"/>
  <sheetViews>
    <sheetView workbookViewId="0">
      <selection activeCell="E23" sqref="E23"/>
    </sheetView>
  </sheetViews>
  <sheetFormatPr baseColWidth="10" defaultRowHeight="16"/>
  <cols>
    <col min="1" max="1" width="1.5" customWidth="1"/>
    <col min="2" max="2" width="2.6640625" customWidth="1"/>
    <col min="3" max="3" width="33.5" customWidth="1"/>
    <col min="4" max="4" width="14.1640625" customWidth="1"/>
    <col min="5" max="5" width="52.5" customWidth="1"/>
    <col min="6" max="6" width="36.83203125" customWidth="1"/>
    <col min="7" max="7" width="5" customWidth="1"/>
    <col min="8" max="8" width="5.33203125" customWidth="1"/>
    <col min="10" max="10" width="21.83203125" customWidth="1"/>
    <col min="11" max="11" width="31.83203125" customWidth="1"/>
  </cols>
  <sheetData>
    <row r="2" spans="3:14" ht="25" customHeight="1">
      <c r="C2" s="2" t="s">
        <v>0</v>
      </c>
      <c r="D2" s="2" t="s">
        <v>8</v>
      </c>
      <c r="E2" s="2" t="s">
        <v>1</v>
      </c>
      <c r="F2" s="2" t="s">
        <v>115</v>
      </c>
      <c r="G2" s="2" t="s">
        <v>4</v>
      </c>
      <c r="H2" s="2" t="s">
        <v>3</v>
      </c>
      <c r="I2" s="2" t="s">
        <v>2</v>
      </c>
      <c r="J2" s="2" t="s">
        <v>72</v>
      </c>
      <c r="K2" s="3" t="s">
        <v>7</v>
      </c>
      <c r="M2" t="s">
        <v>5</v>
      </c>
    </row>
    <row r="3" spans="3:14">
      <c r="C3" t="s">
        <v>56</v>
      </c>
      <c r="D3" t="s">
        <v>9</v>
      </c>
      <c r="E3" t="s">
        <v>57</v>
      </c>
      <c r="F3" t="s">
        <v>116</v>
      </c>
      <c r="I3" s="1" t="s">
        <v>58</v>
      </c>
      <c r="J3" s="4">
        <v>28.5</v>
      </c>
      <c r="M3" t="s">
        <v>6</v>
      </c>
      <c r="N3">
        <v>0.72</v>
      </c>
    </row>
    <row r="4" spans="3:14">
      <c r="C4" t="s">
        <v>59</v>
      </c>
      <c r="D4" t="s">
        <v>9</v>
      </c>
      <c r="E4" t="s">
        <v>60</v>
      </c>
      <c r="F4" t="s">
        <v>117</v>
      </c>
      <c r="I4" s="1" t="s">
        <v>61</v>
      </c>
      <c r="J4" s="5">
        <v>5.2</v>
      </c>
      <c r="K4" t="s">
        <v>71</v>
      </c>
      <c r="M4" t="s">
        <v>16</v>
      </c>
      <c r="N4">
        <v>0.23</v>
      </c>
    </row>
    <row r="5" spans="3:14">
      <c r="C5" t="s">
        <v>62</v>
      </c>
      <c r="D5" t="s">
        <v>9</v>
      </c>
      <c r="E5" t="s">
        <v>63</v>
      </c>
      <c r="F5" t="s">
        <v>117</v>
      </c>
      <c r="I5" s="1" t="s">
        <v>66</v>
      </c>
      <c r="J5" s="5">
        <v>136</v>
      </c>
      <c r="M5" t="s">
        <v>22</v>
      </c>
      <c r="N5">
        <v>0.02</v>
      </c>
    </row>
    <row r="6" spans="3:14">
      <c r="C6" t="s">
        <v>64</v>
      </c>
      <c r="D6" t="s">
        <v>9</v>
      </c>
      <c r="E6" t="s">
        <v>65</v>
      </c>
      <c r="F6" t="s">
        <v>116</v>
      </c>
      <c r="I6" s="1" t="s">
        <v>67</v>
      </c>
      <c r="J6" s="5">
        <v>20.5</v>
      </c>
    </row>
    <row r="7" spans="3:14">
      <c r="C7" t="s">
        <v>68</v>
      </c>
      <c r="D7" t="s">
        <v>9</v>
      </c>
      <c r="E7" t="s">
        <v>69</v>
      </c>
      <c r="F7" t="s">
        <v>118</v>
      </c>
      <c r="I7" s="1" t="s">
        <v>70</v>
      </c>
      <c r="J7" s="5">
        <v>2.5</v>
      </c>
    </row>
    <row r="8" spans="3:14">
      <c r="C8" t="s">
        <v>73</v>
      </c>
      <c r="D8" t="s">
        <v>9</v>
      </c>
      <c r="E8" t="s">
        <v>74</v>
      </c>
      <c r="F8" t="s">
        <v>116</v>
      </c>
      <c r="I8" s="1" t="s">
        <v>76</v>
      </c>
      <c r="J8" t="s">
        <v>75</v>
      </c>
    </row>
    <row r="9" spans="3:14">
      <c r="C9" t="s">
        <v>78</v>
      </c>
      <c r="D9" t="s">
        <v>9</v>
      </c>
      <c r="E9" t="s">
        <v>77</v>
      </c>
      <c r="F9" t="s">
        <v>116</v>
      </c>
      <c r="I9" s="1" t="s">
        <v>79</v>
      </c>
      <c r="J9" s="5">
        <v>34</v>
      </c>
    </row>
    <row r="10" spans="3:14">
      <c r="C10" t="s">
        <v>82</v>
      </c>
      <c r="D10" t="s">
        <v>9</v>
      </c>
      <c r="E10" t="s">
        <v>81</v>
      </c>
      <c r="F10" t="s">
        <v>118</v>
      </c>
      <c r="I10" s="1" t="s">
        <v>80</v>
      </c>
      <c r="J10" s="5">
        <v>6.6</v>
      </c>
    </row>
    <row r="11" spans="3:14">
      <c r="C11" t="s">
        <v>85</v>
      </c>
      <c r="D11" t="s">
        <v>9</v>
      </c>
      <c r="E11" t="s">
        <v>83</v>
      </c>
      <c r="F11" t="s">
        <v>116</v>
      </c>
      <c r="I11" s="1" t="s">
        <v>84</v>
      </c>
      <c r="J11" s="5">
        <v>134</v>
      </c>
    </row>
    <row r="12" spans="3:14">
      <c r="C12" t="s">
        <v>87</v>
      </c>
      <c r="D12" t="s">
        <v>9</v>
      </c>
      <c r="E12" t="s">
        <v>86</v>
      </c>
      <c r="F12" t="s">
        <v>118</v>
      </c>
      <c r="I12" s="1" t="s">
        <v>88</v>
      </c>
      <c r="J12" s="5">
        <v>31.3</v>
      </c>
    </row>
    <row r="13" spans="3:14">
      <c r="C13" t="s">
        <v>90</v>
      </c>
      <c r="D13" t="s">
        <v>9</v>
      </c>
      <c r="E13" t="s">
        <v>91</v>
      </c>
      <c r="F13" t="s">
        <v>118</v>
      </c>
      <c r="I13" s="1" t="s">
        <v>89</v>
      </c>
      <c r="J13" t="s">
        <v>95</v>
      </c>
    </row>
    <row r="14" spans="3:14">
      <c r="C14" t="s">
        <v>92</v>
      </c>
      <c r="D14" t="s">
        <v>9</v>
      </c>
      <c r="E14" t="s">
        <v>93</v>
      </c>
      <c r="F14" t="s">
        <v>116</v>
      </c>
      <c r="I14" s="1" t="s">
        <v>94</v>
      </c>
      <c r="J14" t="s">
        <v>95</v>
      </c>
    </row>
    <row r="15" spans="3:14">
      <c r="C15" t="s">
        <v>96</v>
      </c>
      <c r="D15" t="s">
        <v>97</v>
      </c>
      <c r="E15" t="s">
        <v>91</v>
      </c>
      <c r="F15" t="s">
        <v>118</v>
      </c>
      <c r="I15" s="1" t="s">
        <v>98</v>
      </c>
      <c r="J15" t="s">
        <v>95</v>
      </c>
    </row>
    <row r="16" spans="3:14">
      <c r="C16" t="s">
        <v>99</v>
      </c>
      <c r="D16" t="s">
        <v>97</v>
      </c>
      <c r="E16" t="s">
        <v>100</v>
      </c>
      <c r="F16" t="s">
        <v>118</v>
      </c>
      <c r="I16" s="1" t="s">
        <v>101</v>
      </c>
      <c r="J16" t="s">
        <v>95</v>
      </c>
    </row>
    <row r="17" spans="3:10">
      <c r="C17" t="s">
        <v>104</v>
      </c>
      <c r="D17" t="s">
        <v>9</v>
      </c>
      <c r="E17" t="s">
        <v>102</v>
      </c>
      <c r="F17" t="s">
        <v>116</v>
      </c>
      <c r="I17" s="1" t="s">
        <v>103</v>
      </c>
      <c r="J17" s="5">
        <v>386.9</v>
      </c>
    </row>
    <row r="18" spans="3:10">
      <c r="C18" t="s">
        <v>105</v>
      </c>
      <c r="D18" t="s">
        <v>15</v>
      </c>
      <c r="E18" t="s">
        <v>106</v>
      </c>
      <c r="F18" t="s">
        <v>118</v>
      </c>
      <c r="I18" s="1" t="s">
        <v>107</v>
      </c>
      <c r="J18" s="5">
        <v>0.4</v>
      </c>
    </row>
    <row r="19" spans="3:10">
      <c r="C19" t="s">
        <v>108</v>
      </c>
      <c r="D19" t="s">
        <v>109</v>
      </c>
      <c r="E19" t="s">
        <v>110</v>
      </c>
      <c r="F19" t="s">
        <v>119</v>
      </c>
      <c r="I19" s="1" t="s">
        <v>111</v>
      </c>
      <c r="J19" t="s">
        <v>95</v>
      </c>
    </row>
    <row r="20" spans="3:10">
      <c r="C20" t="s">
        <v>113</v>
      </c>
      <c r="D20" t="s">
        <v>109</v>
      </c>
      <c r="E20" t="s">
        <v>114</v>
      </c>
      <c r="F20" t="s">
        <v>116</v>
      </c>
      <c r="I20" s="1" t="s">
        <v>112</v>
      </c>
      <c r="J20" t="s">
        <v>95</v>
      </c>
    </row>
    <row r="21" spans="3:10">
      <c r="J21" s="5"/>
    </row>
    <row r="22" spans="3:10">
      <c r="J22" s="5"/>
    </row>
    <row r="23" spans="3:10">
      <c r="J23" s="5"/>
    </row>
    <row r="24" spans="3:10">
      <c r="J24" s="5"/>
    </row>
    <row r="25" spans="3:10">
      <c r="J25" s="5"/>
    </row>
    <row r="26" spans="3:10">
      <c r="J26" s="5"/>
    </row>
    <row r="27" spans="3:10">
      <c r="J27" s="5"/>
    </row>
    <row r="28" spans="3:10">
      <c r="J28" s="5"/>
    </row>
    <row r="29" spans="3:10">
      <c r="J29" s="5"/>
    </row>
    <row r="30" spans="3:10">
      <c r="J30" s="5"/>
    </row>
    <row r="31" spans="3:10">
      <c r="J31" s="5"/>
    </row>
    <row r="32" spans="3:10">
      <c r="J32" s="5"/>
    </row>
    <row r="33" spans="10:10">
      <c r="J33" s="5"/>
    </row>
    <row r="34" spans="10:10">
      <c r="J34" s="5"/>
    </row>
  </sheetData>
  <hyperlinks>
    <hyperlink ref="I3" r:id="rId1" xr:uid="{B8919DA5-72A6-F745-B9A4-52D48043AC91}"/>
    <hyperlink ref="I4" r:id="rId2" xr:uid="{FE44CDAC-32E5-AD4E-B959-2C6338E5B3E7}"/>
    <hyperlink ref="I5" r:id="rId3" xr:uid="{3A47C6C6-61C0-3840-AF8D-64937A210705}"/>
    <hyperlink ref="I6" r:id="rId4" xr:uid="{90A0064A-8ED3-2749-9CC4-BE9D27267286}"/>
    <hyperlink ref="I8" r:id="rId5" xr:uid="{F800882D-3C60-B047-BD2D-B3DC1CE21194}"/>
    <hyperlink ref="I9" r:id="rId6" xr:uid="{7FEC6657-9C8D-204F-A0CC-5E6178515577}"/>
    <hyperlink ref="I10" r:id="rId7" xr:uid="{143C8C75-F20F-9543-8204-631FBF280AC5}"/>
    <hyperlink ref="I11" r:id="rId8" xr:uid="{F7D2D691-6818-4B42-810C-92AC9E439CE8}"/>
    <hyperlink ref="I12" r:id="rId9" xr:uid="{AE38A053-45EB-7E49-9F16-995E27E3E969}"/>
    <hyperlink ref="I13" r:id="rId10" xr:uid="{0D6916D2-C090-2E45-810D-5F311A8FD9F9}"/>
    <hyperlink ref="I14" r:id="rId11" xr:uid="{078D1BBD-4B40-B541-B99A-72F41090FF56}"/>
    <hyperlink ref="I15" r:id="rId12" xr:uid="{D15A46C9-85F9-DC46-B198-B631FD70EA5E}"/>
    <hyperlink ref="I16" r:id="rId13" xr:uid="{2A75A401-73AB-8A4A-B815-A66DE3E490F8}"/>
    <hyperlink ref="I17" r:id="rId14" xr:uid="{4FEA83AC-E22D-3747-95BF-E98CA3BDD189}"/>
    <hyperlink ref="I18" r:id="rId15" xr:uid="{375495FF-D0BA-6043-ACD4-9B951F514AEC}"/>
    <hyperlink ref="I19" r:id="rId16" xr:uid="{65061A39-F9A5-9C40-A22D-C97E7B153829}"/>
    <hyperlink ref="I20" r:id="rId17" xr:uid="{FE793808-9ABC-234E-8675-46F89A0439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Cybersecurity</vt:lpstr>
      <vt:lpstr>Data 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Xiao</dc:creator>
  <cp:lastModifiedBy>Matt Xiao</cp:lastModifiedBy>
  <dcterms:created xsi:type="dcterms:W3CDTF">2020-06-16T17:51:42Z</dcterms:created>
  <dcterms:modified xsi:type="dcterms:W3CDTF">2020-06-17T06:43:50Z</dcterms:modified>
</cp:coreProperties>
</file>