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<sst xmlns="http://schemas.openxmlformats.org/spreadsheetml/2006/main" count="15" uniqueCount="9">
  <si>
    <t>750 Trials</t>
  </si>
  <si>
    <t>0,0,18,39,58,83,97,126,108,83,83,34,21  (Data set produced by code)</t>
  </si>
  <si>
    <t>Infinite Trials Expected Percentages</t>
  </si>
  <si>
    <t>Dice total</t>
  </si>
  <si>
    <t>Number of results</t>
  </si>
  <si>
    <t>Percentage</t>
  </si>
  <si>
    <t>DIff from infinite</t>
  </si>
  <si>
    <t>11,515 Trials</t>
  </si>
  <si>
    <t>0,0,311,626,951,1288,1567,1888,1658,1319,939,647,321 (Data set produced by code)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</si>
</sst>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4.0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10" xfId="0" applyBorder="1" applyFont="1" applyNumberFormat="1"/>
    <xf borderId="1" fillId="0" fontId="3" numFmtId="10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86"/>
  </cols>
  <sheetData>
    <row r="2">
      <c r="A2" s="1" t="s">
        <v>0</v>
      </c>
    </row>
    <row r="3">
      <c r="A3" s="2" t="s">
        <v>1</v>
      </c>
      <c r="E3" s="3"/>
      <c r="F3" s="1" t="s">
        <v>2</v>
      </c>
    </row>
    <row r="4">
      <c r="A4" s="4" t="s">
        <v>3</v>
      </c>
      <c r="B4" s="4" t="s">
        <v>4</v>
      </c>
      <c r="C4" s="4" t="s">
        <v>5</v>
      </c>
      <c r="D4" s="4" t="s">
        <v>6</v>
      </c>
      <c r="E4" s="3"/>
      <c r="F4" s="4" t="s">
        <v>3</v>
      </c>
      <c r="G4" s="4" t="s">
        <v>5</v>
      </c>
    </row>
    <row r="5">
      <c r="A5" s="4">
        <v>2.0</v>
      </c>
      <c r="B5" s="4">
        <v>18.0</v>
      </c>
      <c r="C5" s="5">
        <f t="shared" ref="C5:C15" si="1">B5/sum($B$5:$B$15)</f>
        <v>0.024</v>
      </c>
      <c r="D5" s="5">
        <f t="shared" ref="D5:D15" si="2">C5-G5</f>
        <v>-0.003777777778</v>
      </c>
      <c r="E5" s="3"/>
      <c r="F5" s="4">
        <v>2.0</v>
      </c>
      <c r="G5" s="5">
        <f>1/36</f>
        <v>0.02777777778</v>
      </c>
    </row>
    <row r="6">
      <c r="A6" s="4">
        <v>3.0</v>
      </c>
      <c r="B6" s="4">
        <v>39.0</v>
      </c>
      <c r="C6" s="5">
        <f t="shared" si="1"/>
        <v>0.052</v>
      </c>
      <c r="D6" s="5">
        <f t="shared" si="2"/>
        <v>-0.003555555556</v>
      </c>
      <c r="E6" s="3"/>
      <c r="F6" s="4">
        <v>3.0</v>
      </c>
      <c r="G6" s="5">
        <f>2/36</f>
        <v>0.05555555556</v>
      </c>
    </row>
    <row r="7">
      <c r="A7" s="4">
        <v>4.0</v>
      </c>
      <c r="B7" s="4">
        <v>58.0</v>
      </c>
      <c r="C7" s="5">
        <f t="shared" si="1"/>
        <v>0.07733333333</v>
      </c>
      <c r="D7" s="5">
        <f t="shared" si="2"/>
        <v>-0.006</v>
      </c>
      <c r="E7" s="3"/>
      <c r="F7" s="4">
        <v>4.0</v>
      </c>
      <c r="G7" s="5">
        <f>3/36</f>
        <v>0.08333333333</v>
      </c>
    </row>
    <row r="8">
      <c r="A8" s="4">
        <v>5.0</v>
      </c>
      <c r="B8" s="4">
        <v>83.0</v>
      </c>
      <c r="C8" s="5">
        <f t="shared" si="1"/>
        <v>0.1106666667</v>
      </c>
      <c r="D8" s="5">
        <f t="shared" si="2"/>
        <v>-0.0004444444444</v>
      </c>
      <c r="E8" s="3"/>
      <c r="F8" s="4">
        <v>5.0</v>
      </c>
      <c r="G8" s="5">
        <f>4/36</f>
        <v>0.1111111111</v>
      </c>
    </row>
    <row r="9">
      <c r="A9" s="4">
        <v>6.0</v>
      </c>
      <c r="B9" s="4">
        <v>97.0</v>
      </c>
      <c r="C9" s="5">
        <f t="shared" si="1"/>
        <v>0.1293333333</v>
      </c>
      <c r="D9" s="5">
        <f t="shared" si="2"/>
        <v>-0.009555555556</v>
      </c>
      <c r="E9" s="3"/>
      <c r="F9" s="4">
        <v>6.0</v>
      </c>
      <c r="G9" s="5">
        <f>5/36</f>
        <v>0.1388888889</v>
      </c>
    </row>
    <row r="10">
      <c r="A10" s="4">
        <v>7.0</v>
      </c>
      <c r="B10" s="4">
        <v>126.0</v>
      </c>
      <c r="C10" s="5">
        <f t="shared" si="1"/>
        <v>0.168</v>
      </c>
      <c r="D10" s="5">
        <f t="shared" si="2"/>
        <v>0.001333333333</v>
      </c>
      <c r="E10" s="3"/>
      <c r="F10" s="4">
        <v>7.0</v>
      </c>
      <c r="G10" s="6">
        <f>6/36</f>
        <v>0.1666666667</v>
      </c>
    </row>
    <row r="11">
      <c r="A11" s="4">
        <v>8.0</v>
      </c>
      <c r="B11" s="4">
        <v>108.0</v>
      </c>
      <c r="C11" s="5">
        <f t="shared" si="1"/>
        <v>0.144</v>
      </c>
      <c r="D11" s="5">
        <f t="shared" si="2"/>
        <v>0.005111111111</v>
      </c>
      <c r="E11" s="3"/>
      <c r="F11" s="4">
        <v>8.0</v>
      </c>
      <c r="G11" s="5">
        <f>5/36</f>
        <v>0.1388888889</v>
      </c>
    </row>
    <row r="12">
      <c r="A12" s="4">
        <v>9.0</v>
      </c>
      <c r="B12" s="4">
        <v>83.0</v>
      </c>
      <c r="C12" s="5">
        <f t="shared" si="1"/>
        <v>0.1106666667</v>
      </c>
      <c r="D12" s="5">
        <f t="shared" si="2"/>
        <v>-0.0004444444444</v>
      </c>
      <c r="E12" s="3"/>
      <c r="F12" s="4">
        <v>9.0</v>
      </c>
      <c r="G12" s="5">
        <f>4/36</f>
        <v>0.1111111111</v>
      </c>
    </row>
    <row r="13">
      <c r="A13" s="4">
        <v>10.0</v>
      </c>
      <c r="B13" s="4">
        <v>83.0</v>
      </c>
      <c r="C13" s="5">
        <f t="shared" si="1"/>
        <v>0.1106666667</v>
      </c>
      <c r="D13" s="5">
        <f t="shared" si="2"/>
        <v>0.02733333333</v>
      </c>
      <c r="E13" s="3"/>
      <c r="F13" s="4">
        <v>10.0</v>
      </c>
      <c r="G13" s="5">
        <f>3/36</f>
        <v>0.08333333333</v>
      </c>
    </row>
    <row r="14">
      <c r="A14" s="4">
        <v>11.0</v>
      </c>
      <c r="B14" s="4">
        <v>34.0</v>
      </c>
      <c r="C14" s="5">
        <f t="shared" si="1"/>
        <v>0.04533333333</v>
      </c>
      <c r="D14" s="5">
        <f t="shared" si="2"/>
        <v>-0.01022222222</v>
      </c>
      <c r="E14" s="3"/>
      <c r="F14" s="4">
        <v>11.0</v>
      </c>
      <c r="G14" s="5">
        <f>2/36</f>
        <v>0.05555555556</v>
      </c>
    </row>
    <row r="15">
      <c r="A15" s="4">
        <v>12.0</v>
      </c>
      <c r="B15" s="4">
        <v>21.0</v>
      </c>
      <c r="C15" s="5">
        <f t="shared" si="1"/>
        <v>0.028</v>
      </c>
      <c r="D15" s="5">
        <f t="shared" si="2"/>
        <v>0.0002222222222</v>
      </c>
      <c r="E15" s="3"/>
      <c r="F15" s="4">
        <v>12.0</v>
      </c>
      <c r="G15" s="5">
        <f>1/36</f>
        <v>0.02777777778</v>
      </c>
    </row>
    <row r="17">
      <c r="A17" s="1" t="s">
        <v>7</v>
      </c>
    </row>
    <row r="18">
      <c r="A18" s="2" t="s">
        <v>8</v>
      </c>
    </row>
    <row r="19">
      <c r="A19" s="4" t="s">
        <v>3</v>
      </c>
      <c r="B19" s="4" t="s">
        <v>4</v>
      </c>
      <c r="C19" s="4" t="s">
        <v>5</v>
      </c>
      <c r="D19" s="4" t="s">
        <v>6</v>
      </c>
    </row>
    <row r="20">
      <c r="A20" s="4">
        <v>2.0</v>
      </c>
      <c r="B20" s="4">
        <v>311.0</v>
      </c>
      <c r="C20" s="5">
        <f t="shared" ref="C20:C30" si="3">B20/sum($B$20:$B$30)</f>
        <v>0.02700825011</v>
      </c>
      <c r="D20" s="5">
        <f t="shared" ref="D20:D30" si="4">C20-G5</f>
        <v>-0.0007695276692</v>
      </c>
    </row>
    <row r="21">
      <c r="A21" s="4">
        <v>3.0</v>
      </c>
      <c r="B21" s="4">
        <v>626.0</v>
      </c>
      <c r="C21" s="5">
        <f t="shared" si="3"/>
        <v>0.05436387321</v>
      </c>
      <c r="D21" s="5">
        <f t="shared" si="4"/>
        <v>-0.001191682347</v>
      </c>
    </row>
    <row r="22">
      <c r="A22" s="4">
        <v>4.0</v>
      </c>
      <c r="B22" s="4">
        <v>951.0</v>
      </c>
      <c r="C22" s="5">
        <f t="shared" si="3"/>
        <v>0.08258792879</v>
      </c>
      <c r="D22" s="5">
        <f t="shared" si="4"/>
        <v>-0.0007454045448</v>
      </c>
    </row>
    <row r="23">
      <c r="A23" s="4">
        <v>5.0</v>
      </c>
      <c r="B23" s="4">
        <v>1288.0</v>
      </c>
      <c r="C23" s="5">
        <f t="shared" si="3"/>
        <v>0.1118541033</v>
      </c>
      <c r="D23" s="5">
        <f t="shared" si="4"/>
        <v>0.0007429922324</v>
      </c>
    </row>
    <row r="24">
      <c r="A24" s="4">
        <v>6.0</v>
      </c>
      <c r="B24" s="4">
        <v>1567.0</v>
      </c>
      <c r="C24" s="5">
        <f t="shared" si="3"/>
        <v>0.1360833695</v>
      </c>
      <c r="D24" s="5">
        <f t="shared" si="4"/>
        <v>-0.002805519371</v>
      </c>
    </row>
    <row r="25">
      <c r="A25" s="4">
        <v>7.0</v>
      </c>
      <c r="B25" s="4">
        <v>1888.0</v>
      </c>
      <c r="C25" s="5">
        <f t="shared" si="3"/>
        <v>0.1639600521</v>
      </c>
      <c r="D25" s="5">
        <f t="shared" si="4"/>
        <v>-0.002706614561</v>
      </c>
    </row>
    <row r="26">
      <c r="A26" s="4">
        <v>8.0</v>
      </c>
      <c r="B26" s="4">
        <v>1658.0</v>
      </c>
      <c r="C26" s="5">
        <f t="shared" si="3"/>
        <v>0.1439861051</v>
      </c>
      <c r="D26" s="5">
        <f t="shared" si="4"/>
        <v>0.005097216191</v>
      </c>
    </row>
    <row r="27">
      <c r="A27" s="4">
        <v>9.0</v>
      </c>
      <c r="B27" s="4">
        <v>1319.0</v>
      </c>
      <c r="C27" s="5">
        <f t="shared" si="3"/>
        <v>0.114546244</v>
      </c>
      <c r="D27" s="5">
        <f t="shared" si="4"/>
        <v>0.003435132918</v>
      </c>
    </row>
    <row r="28">
      <c r="A28" s="4">
        <v>10.0</v>
      </c>
      <c r="B28" s="4">
        <v>939.0</v>
      </c>
      <c r="C28" s="5">
        <f t="shared" si="3"/>
        <v>0.08154580981</v>
      </c>
      <c r="D28" s="5">
        <f t="shared" si="4"/>
        <v>-0.00178752352</v>
      </c>
    </row>
    <row r="29">
      <c r="A29" s="4">
        <v>11.0</v>
      </c>
      <c r="B29" s="4">
        <v>647.0</v>
      </c>
      <c r="C29" s="5">
        <f t="shared" si="3"/>
        <v>0.05618758142</v>
      </c>
      <c r="D29" s="5">
        <f t="shared" si="4"/>
        <v>0.00063202586</v>
      </c>
    </row>
    <row r="30">
      <c r="A30" s="4">
        <v>12.0</v>
      </c>
      <c r="B30" s="4">
        <v>321.0</v>
      </c>
      <c r="C30" s="5">
        <f t="shared" si="3"/>
        <v>0.02787668259</v>
      </c>
      <c r="D30" s="5">
        <f t="shared" si="4"/>
        <v>0.00009890481015</v>
      </c>
    </row>
  </sheetData>
  <drawing r:id="rId1"/>
</worksheet>
</file>