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2023_Progetto_C15/Documenti di Management/8. Business Case ed Analisi Finanziaria/"/>
    </mc:Choice>
  </mc:AlternateContent>
  <xr:revisionPtr revIDLastSave="1193" documentId="11_AD4D5CB4E552A5DACE1C64D0605F53A85BDEDD80" xr6:coauthVersionLast="47" xr6:coauthVersionMax="47" xr10:uidLastSave="{3D83C94C-F482-43E6-BE5B-7E4B9AE8E629}"/>
  <bookViews>
    <workbookView xWindow="-108" yWindow="-108" windowWidth="23256" windowHeight="12456" activeTab="4" xr2:uid="{00000000-000D-0000-FFFF-FFFF00000000}"/>
  </bookViews>
  <sheets>
    <sheet name="RAD" sheetId="8" r:id="rId1"/>
    <sheet name="SDD" sheetId="5" r:id="rId2"/>
    <sheet name="ODD" sheetId="7" r:id="rId3"/>
    <sheet name="APPLICATIVO" sheetId="9" r:id="rId4"/>
    <sheet name="TESTING" sheetId="10" r:id="rId5"/>
    <sheet name="SUMMARY" sheetId="13" r:id="rId6"/>
  </sheets>
  <definedNames>
    <definedName name="_ftn1" localSheetId="3">APPLICATIVO!$A$111</definedName>
    <definedName name="_ftn1" localSheetId="2">ODD!$A$101</definedName>
    <definedName name="_ftn1" localSheetId="0">RAD!$A$148</definedName>
    <definedName name="_ftn1" localSheetId="1">SDD!$A$156</definedName>
    <definedName name="_ftn1" localSheetId="5">SUMMARY!$A$65</definedName>
    <definedName name="_ftn1" localSheetId="4">TESTING!$A$62</definedName>
    <definedName name="_ftnref1" localSheetId="3">APPLICATIVO!$A$3</definedName>
    <definedName name="_ftnref1" localSheetId="2">ODD!$A$3</definedName>
    <definedName name="_ftnref1" localSheetId="0">RAD!$A$3</definedName>
    <definedName name="_ftnref1" localSheetId="1">SDD!$A$3</definedName>
    <definedName name="_ftnref1" localSheetId="5">SUMMARY!$A$1</definedName>
    <definedName name="_ftnref1" localSheetId="4">TESTING!$A$3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9" l="1"/>
  <c r="H26" i="9"/>
  <c r="H27" i="9"/>
  <c r="H28" i="9"/>
  <c r="H29" i="9"/>
  <c r="H30" i="9"/>
  <c r="H31" i="9"/>
  <c r="F59" i="13"/>
  <c r="H43" i="13"/>
  <c r="H44" i="13"/>
  <c r="H45" i="13"/>
  <c r="H46" i="13"/>
  <c r="H47" i="13"/>
  <c r="H48" i="13"/>
  <c r="H49" i="13"/>
  <c r="H33" i="13"/>
  <c r="H34" i="13"/>
  <c r="H35" i="13"/>
  <c r="H36" i="13"/>
  <c r="H37" i="13"/>
  <c r="H38" i="13"/>
  <c r="H39" i="13"/>
  <c r="H23" i="13"/>
  <c r="H24" i="13"/>
  <c r="H25" i="13"/>
  <c r="H26" i="13"/>
  <c r="H27" i="13"/>
  <c r="H28" i="13"/>
  <c r="H29" i="13"/>
  <c r="H13" i="13"/>
  <c r="H14" i="13"/>
  <c r="H15" i="13"/>
  <c r="H16" i="13"/>
  <c r="H17" i="13"/>
  <c r="H18" i="13"/>
  <c r="H19" i="13"/>
  <c r="H3" i="13"/>
  <c r="H4" i="13"/>
  <c r="H5" i="13"/>
  <c r="H6" i="13"/>
  <c r="H7" i="13"/>
  <c r="H8" i="13"/>
  <c r="H9" i="13"/>
  <c r="F53" i="10"/>
  <c r="H43" i="10"/>
  <c r="H42" i="10"/>
  <c r="H41" i="10"/>
  <c r="H40" i="10"/>
  <c r="H39" i="10"/>
  <c r="H38" i="10"/>
  <c r="H32" i="10"/>
  <c r="H31" i="10"/>
  <c r="H30" i="10"/>
  <c r="H29" i="10"/>
  <c r="H28" i="10"/>
  <c r="H27" i="10"/>
  <c r="H21" i="10"/>
  <c r="H20" i="10"/>
  <c r="H19" i="10"/>
  <c r="H18" i="10"/>
  <c r="H17" i="10"/>
  <c r="H16" i="10"/>
  <c r="H10" i="10"/>
  <c r="H9" i="10"/>
  <c r="H8" i="10"/>
  <c r="H7" i="10"/>
  <c r="H6" i="10"/>
  <c r="H5" i="10"/>
  <c r="H92" i="9"/>
  <c r="H91" i="9"/>
  <c r="H90" i="9"/>
  <c r="H89" i="9"/>
  <c r="H88" i="9"/>
  <c r="H87" i="9"/>
  <c r="F102" i="9"/>
  <c r="H82" i="9"/>
  <c r="H81" i="9"/>
  <c r="H80" i="9"/>
  <c r="H79" i="9"/>
  <c r="H78" i="9"/>
  <c r="H77" i="9"/>
  <c r="H72" i="9"/>
  <c r="H71" i="9"/>
  <c r="H70" i="9"/>
  <c r="H69" i="9"/>
  <c r="H68" i="9"/>
  <c r="H67" i="9"/>
  <c r="H61" i="9"/>
  <c r="H60" i="9"/>
  <c r="H59" i="9"/>
  <c r="H58" i="9"/>
  <c r="H57" i="9"/>
  <c r="H56" i="9"/>
  <c r="H50" i="9"/>
  <c r="H49" i="9"/>
  <c r="H48" i="9"/>
  <c r="H47" i="9"/>
  <c r="H46" i="9"/>
  <c r="H45" i="9"/>
  <c r="H40" i="9"/>
  <c r="H39" i="9"/>
  <c r="H38" i="9"/>
  <c r="H37" i="9"/>
  <c r="H36" i="9"/>
  <c r="H35" i="9"/>
  <c r="H20" i="9"/>
  <c r="H19" i="9"/>
  <c r="H18" i="9"/>
  <c r="H17" i="9"/>
  <c r="H16" i="9"/>
  <c r="H15" i="9"/>
  <c r="H10" i="9"/>
  <c r="H9" i="9"/>
  <c r="H8" i="9"/>
  <c r="H7" i="9"/>
  <c r="H6" i="9"/>
  <c r="H5" i="9"/>
  <c r="H136" i="5"/>
  <c r="H135" i="5"/>
  <c r="H134" i="5"/>
  <c r="H133" i="5"/>
  <c r="H132" i="5"/>
  <c r="H131" i="5"/>
  <c r="H125" i="5"/>
  <c r="H124" i="5"/>
  <c r="H123" i="5"/>
  <c r="H122" i="5"/>
  <c r="H121" i="5"/>
  <c r="H120" i="5"/>
  <c r="H114" i="5"/>
  <c r="H113" i="5"/>
  <c r="H112" i="5"/>
  <c r="H111" i="5"/>
  <c r="H110" i="5"/>
  <c r="H109" i="5"/>
  <c r="H103" i="5"/>
  <c r="H102" i="5"/>
  <c r="H101" i="5"/>
  <c r="H100" i="5"/>
  <c r="H99" i="5"/>
  <c r="H98" i="5"/>
  <c r="H123" i="8"/>
  <c r="H122" i="8"/>
  <c r="H121" i="8"/>
  <c r="H120" i="8"/>
  <c r="H119" i="8"/>
  <c r="H118" i="8"/>
  <c r="H112" i="8"/>
  <c r="H111" i="8"/>
  <c r="H110" i="8"/>
  <c r="H109" i="8"/>
  <c r="H108" i="8"/>
  <c r="H107" i="8"/>
  <c r="H102" i="8"/>
  <c r="H101" i="8"/>
  <c r="H100" i="8"/>
  <c r="H99" i="8"/>
  <c r="H98" i="8"/>
  <c r="H97" i="8"/>
  <c r="H91" i="8"/>
  <c r="H90" i="8"/>
  <c r="H89" i="8"/>
  <c r="H88" i="8"/>
  <c r="H87" i="8"/>
  <c r="H86" i="8"/>
  <c r="H81" i="8"/>
  <c r="H80" i="8"/>
  <c r="H79" i="8"/>
  <c r="H78" i="8"/>
  <c r="H77" i="8"/>
  <c r="H76" i="8"/>
  <c r="H70" i="8"/>
  <c r="H69" i="8"/>
  <c r="H68" i="8"/>
  <c r="H67" i="8"/>
  <c r="H66" i="8"/>
  <c r="H65" i="8"/>
  <c r="H60" i="8"/>
  <c r="H59" i="8"/>
  <c r="H58" i="8"/>
  <c r="H57" i="8"/>
  <c r="H56" i="8"/>
  <c r="H55" i="8"/>
  <c r="H50" i="8"/>
  <c r="H49" i="8"/>
  <c r="H48" i="8"/>
  <c r="H47" i="8"/>
  <c r="H46" i="8"/>
  <c r="H45" i="8"/>
  <c r="H40" i="8"/>
  <c r="H39" i="8"/>
  <c r="H38" i="8"/>
  <c r="H37" i="8"/>
  <c r="H36" i="8"/>
  <c r="H35" i="8"/>
  <c r="H30" i="8"/>
  <c r="H29" i="8"/>
  <c r="H28" i="8"/>
  <c r="H27" i="8"/>
  <c r="H26" i="8"/>
  <c r="H25" i="8"/>
  <c r="H20" i="8"/>
  <c r="H19" i="8"/>
  <c r="H18" i="8"/>
  <c r="H17" i="8"/>
  <c r="H16" i="8"/>
  <c r="H15" i="8"/>
  <c r="H10" i="8"/>
  <c r="H9" i="8"/>
  <c r="H8" i="8"/>
  <c r="H7" i="8"/>
  <c r="H6" i="8"/>
  <c r="H5" i="8"/>
  <c r="F92" i="7"/>
  <c r="H80" i="7"/>
  <c r="H79" i="7"/>
  <c r="H78" i="7"/>
  <c r="H77" i="7"/>
  <c r="H76" i="7"/>
  <c r="H75" i="7"/>
  <c r="H70" i="7"/>
  <c r="H69" i="7"/>
  <c r="H68" i="7"/>
  <c r="H67" i="7"/>
  <c r="H66" i="7"/>
  <c r="H65" i="7"/>
  <c r="H60" i="7"/>
  <c r="H59" i="7"/>
  <c r="H58" i="7"/>
  <c r="H57" i="7"/>
  <c r="H56" i="7"/>
  <c r="H55" i="7"/>
  <c r="H50" i="7"/>
  <c r="H49" i="7"/>
  <c r="H48" i="7"/>
  <c r="H47" i="7"/>
  <c r="H46" i="7"/>
  <c r="H45" i="7"/>
  <c r="H40" i="7"/>
  <c r="H39" i="7"/>
  <c r="H38" i="7"/>
  <c r="H37" i="7"/>
  <c r="H36" i="7"/>
  <c r="H35" i="7"/>
  <c r="H30" i="7"/>
  <c r="H29" i="7"/>
  <c r="H28" i="7"/>
  <c r="H27" i="7"/>
  <c r="H26" i="7"/>
  <c r="H25" i="7"/>
  <c r="H20" i="7"/>
  <c r="H19" i="7"/>
  <c r="H18" i="7"/>
  <c r="H17" i="7"/>
  <c r="H16" i="7"/>
  <c r="H15" i="7"/>
  <c r="H10" i="7"/>
  <c r="H9" i="7"/>
  <c r="H8" i="7"/>
  <c r="H7" i="7"/>
  <c r="H6" i="7"/>
  <c r="H5" i="7"/>
  <c r="H92" i="5"/>
  <c r="H91" i="5"/>
  <c r="H90" i="5"/>
  <c r="H89" i="5"/>
  <c r="H88" i="5"/>
  <c r="H87" i="5"/>
  <c r="H82" i="5"/>
  <c r="H81" i="5"/>
  <c r="H80" i="5"/>
  <c r="H79" i="5"/>
  <c r="H78" i="5"/>
  <c r="H77" i="5"/>
  <c r="H72" i="5"/>
  <c r="H71" i="5"/>
  <c r="H70" i="5"/>
  <c r="H69" i="5"/>
  <c r="H68" i="5"/>
  <c r="H67" i="5"/>
  <c r="H62" i="5"/>
  <c r="H61" i="5"/>
  <c r="H60" i="5"/>
  <c r="H59" i="5"/>
  <c r="H58" i="5"/>
  <c r="H57" i="5"/>
  <c r="H52" i="5"/>
  <c r="H51" i="5"/>
  <c r="H50" i="5"/>
  <c r="H49" i="5"/>
  <c r="H48" i="5"/>
  <c r="H47" i="5"/>
  <c r="H41" i="5"/>
  <c r="H40" i="5"/>
  <c r="H39" i="5"/>
  <c r="H38" i="5"/>
  <c r="H37" i="5"/>
  <c r="H36" i="5"/>
  <c r="H30" i="5"/>
  <c r="H29" i="5"/>
  <c r="H28" i="5"/>
  <c r="H27" i="5"/>
  <c r="H26" i="5"/>
  <c r="H25" i="5"/>
  <c r="H20" i="5"/>
  <c r="H19" i="5"/>
  <c r="H18" i="5"/>
  <c r="H17" i="5"/>
  <c r="H16" i="5"/>
  <c r="H15" i="5"/>
  <c r="H10" i="5"/>
  <c r="H9" i="5"/>
  <c r="H8" i="5"/>
  <c r="H7" i="5"/>
  <c r="H6" i="5"/>
  <c r="H5" i="5"/>
  <c r="H44" i="10"/>
  <c r="H33" i="10"/>
  <c r="H22" i="10"/>
  <c r="H11" i="10"/>
  <c r="H93" i="9"/>
  <c r="H73" i="9"/>
  <c r="H51" i="9"/>
  <c r="H62" i="9"/>
  <c r="H83" i="9"/>
  <c r="H21" i="9"/>
  <c r="H41" i="9"/>
  <c r="H11" i="9"/>
  <c r="H126" i="5"/>
  <c r="E144" i="5"/>
  <c r="H137" i="5"/>
  <c r="E145" i="5"/>
  <c r="H104" i="5"/>
  <c r="H115" i="5"/>
  <c r="H93" i="5"/>
  <c r="H42" i="5"/>
  <c r="H11" i="5"/>
  <c r="H63" i="5"/>
  <c r="H53" i="5"/>
  <c r="H73" i="5"/>
  <c r="H21" i="5"/>
  <c r="H31" i="5"/>
  <c r="H83" i="5"/>
  <c r="H11" i="7"/>
  <c r="H71" i="7"/>
  <c r="H21" i="7"/>
  <c r="H41" i="7"/>
  <c r="H81" i="7"/>
  <c r="H51" i="7"/>
  <c r="H31" i="7"/>
  <c r="H61" i="7"/>
  <c r="H124" i="8"/>
  <c r="E134" i="8"/>
  <c r="H113" i="8"/>
  <c r="H103" i="8"/>
  <c r="H61" i="8"/>
  <c r="H71" i="8"/>
  <c r="H11" i="8"/>
  <c r="H41" i="8"/>
  <c r="H51" i="8"/>
  <c r="H92" i="8"/>
  <c r="E133" i="8"/>
  <c r="H82" i="8"/>
  <c r="E132" i="8"/>
  <c r="H31" i="8"/>
  <c r="H21" i="8"/>
  <c r="E143" i="5"/>
  <c r="E142" i="5"/>
  <c r="E141" i="5"/>
  <c r="E129" i="8"/>
  <c r="E131" i="8"/>
  <c r="E130" i="8"/>
  <c r="F147" i="5"/>
  <c r="F136" i="8"/>
</calcChain>
</file>

<file path=xl/sharedStrings.xml><?xml version="1.0" encoding="utf-8"?>
<sst xmlns="http://schemas.openxmlformats.org/spreadsheetml/2006/main" count="1047" uniqueCount="91">
  <si>
    <t>Resource name</t>
  </si>
  <si>
    <t>Quantity/hours</t>
  </si>
  <si>
    <t>Summary</t>
  </si>
  <si>
    <t>subtotal:</t>
  </si>
  <si>
    <t>unexpected costs (e.g. 10%)</t>
  </si>
  <si>
    <t>total:</t>
  </si>
  <si>
    <t>Giuseppe Cerella</t>
  </si>
  <si>
    <t>Edmondo Nicolò De Simone</t>
  </si>
  <si>
    <t>Danilo Gisolfi</t>
  </si>
  <si>
    <t>Mattia Guariglia</t>
  </si>
  <si>
    <t>Vincenzo Maiellaro</t>
  </si>
  <si>
    <t>Tommaso Nardi</t>
  </si>
  <si>
    <t>Total</t>
  </si>
  <si>
    <t>TM</t>
  </si>
  <si>
    <t>Description Resource</t>
  </si>
  <si>
    <t>Fee (€/h)</t>
  </si>
  <si>
    <t>PANORAMICA DEL SISTEMA ATTUALE</t>
  </si>
  <si>
    <t>DIAGRAMMA DELLE ATTIVITA'</t>
  </si>
  <si>
    <t xml:space="preserve">PANORAMICA SISTEMA PROPOSTO </t>
  </si>
  <si>
    <t>REQUISIITI FUNZIONALI E NON FUNZIONALI DEL SISTEMA</t>
  </si>
  <si>
    <t xml:space="preserve">SCENARI </t>
  </si>
  <si>
    <t>CASI D'USO</t>
  </si>
  <si>
    <t xml:space="preserve">MODELLO AD OGGETTI </t>
  </si>
  <si>
    <t>MODELLO DINAMICO</t>
  </si>
  <si>
    <t xml:space="preserve">OBIETTIVO E AMBITO DEL SISTEMA </t>
  </si>
  <si>
    <t xml:space="preserve">DEFINIZIONI, ACRONIMI E ABBREVIZIONI </t>
  </si>
  <si>
    <t>SISTEMA ATTUALE:</t>
  </si>
  <si>
    <t>SISTEMA PROPOSTO:</t>
  </si>
  <si>
    <t>MODELLO AD OGGETTI:</t>
  </si>
  <si>
    <t>MODELLO DINAMICO:</t>
  </si>
  <si>
    <t>INTRODUZIONE:</t>
  </si>
  <si>
    <t>GLOSSARIO:</t>
  </si>
  <si>
    <t>GLOSSARIO</t>
  </si>
  <si>
    <t>INTRODUZIONE</t>
  </si>
  <si>
    <t>REQUIREMENT ANALYSIS</t>
  </si>
  <si>
    <t>REQUIREMENT ELICITATION</t>
  </si>
  <si>
    <t>OBIETTIVI DI DESIGN</t>
  </si>
  <si>
    <t>DEFINIZIONI ACRONIMI E ABBREVIAZIONI</t>
  </si>
  <si>
    <t>PACKAGES</t>
  </si>
  <si>
    <t>CLASS INTERFACES</t>
  </si>
  <si>
    <t>CLASS DIAGRAM</t>
  </si>
  <si>
    <t>DESIGN PATTERNS</t>
  </si>
  <si>
    <t>ARCHITETTURA DEL SISTEMA CORRENTE:</t>
  </si>
  <si>
    <t>ARCHITETTURA DEL SISTEMA PROPOSTO:</t>
  </si>
  <si>
    <t>SERVIZI DEI SOTTOSISTEMI</t>
  </si>
  <si>
    <t xml:space="preserve">DEFINIZIONI, ACRONIMI E ABBREVIAZIONI </t>
  </si>
  <si>
    <t>ARCHITETTURA DEL SISTEMA CORRENTE</t>
  </si>
  <si>
    <t>PANORAMICA</t>
  </si>
  <si>
    <t xml:space="preserve">DECOMPOSIZIONE IN SOTTOSISTEMI </t>
  </si>
  <si>
    <t>MAPPING HW/SW</t>
  </si>
  <si>
    <t xml:space="preserve">GESTIONE DEI DATI PERSISTENTI </t>
  </si>
  <si>
    <t>CONTROLLO DEGLI ACCESSI E SICUREZZA</t>
  </si>
  <si>
    <t>CONTROLLO GLOBALE DEL SOFTWARE</t>
  </si>
  <si>
    <t>CONDIZIONI LIMITE</t>
  </si>
  <si>
    <t xml:space="preserve">SCOPO DEL SISTEMA </t>
  </si>
  <si>
    <t>ARCHITETTURA DEL SISTEMA PROPOSTO</t>
  </si>
  <si>
    <t>OBJECT DESIGN GOALS</t>
  </si>
  <si>
    <t>LINEE GUIDA PER LA DOCUMENTAZIONE</t>
  </si>
  <si>
    <t>MODULO DI ANOMALY DETECTION</t>
  </si>
  <si>
    <t xml:space="preserve">COMPONENTE DI LETTURA DEL TRAFFICO </t>
  </si>
  <si>
    <t>CREAZIONE DEL MODELLO DI AI</t>
  </si>
  <si>
    <t>COMPONENTE DI RILEVAZIONE DELLE ANOMALIE</t>
  </si>
  <si>
    <t>DASHBOARD</t>
  </si>
  <si>
    <t>SITO WEB/VETRINA</t>
  </si>
  <si>
    <t>GESTIONALE</t>
  </si>
  <si>
    <t>DATABASE</t>
  </si>
  <si>
    <t>DOCUMENTAZIONE</t>
  </si>
  <si>
    <t>MATRICE DI TRACCIABILITA'</t>
  </si>
  <si>
    <t>MANUALE UTENTE</t>
  </si>
  <si>
    <t>MANUALE DI SISTEMA</t>
  </si>
  <si>
    <t>MODULO DI ANOMALY DETECTION:</t>
  </si>
  <si>
    <t>TEST PLAN</t>
  </si>
  <si>
    <t>TEST PLAN+12:30</t>
  </si>
  <si>
    <t>SYSTEM TEST CASE</t>
  </si>
  <si>
    <t>TEST INCIDENT REPORT</t>
  </si>
  <si>
    <t>TEST SUMMARY REPORT</t>
  </si>
  <si>
    <t>RAD</t>
  </si>
  <si>
    <t>subtotal [RAD]:</t>
  </si>
  <si>
    <t>SDD</t>
  </si>
  <si>
    <t>subtotal [SDD]:</t>
  </si>
  <si>
    <t>ODD</t>
  </si>
  <si>
    <t>subtotal [ODD]:</t>
  </si>
  <si>
    <t>APPLICATIVO</t>
  </si>
  <si>
    <t>subtotal [APPLICATIVO]:</t>
  </si>
  <si>
    <t>TESTING</t>
  </si>
  <si>
    <t>subtotal [TESTING]:</t>
  </si>
  <si>
    <t>RAD:</t>
  </si>
  <si>
    <t>SDD:</t>
  </si>
  <si>
    <t>ODD:</t>
  </si>
  <si>
    <t>APPLICATIVO:</t>
  </si>
  <si>
    <t>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</si>
</sst>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Verdana"/>
    </font>
    <font>
      <b/>
      <sz val="10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0" xfId="1" applyAlignment="1">
      <alignment vertical="center"/>
    </xf>
    <xf numFmtId="6" fontId="3" fillId="0" borderId="0" xfId="0" applyNumberFormat="1" applyFont="1" applyAlignment="1">
      <alignment vertical="center"/>
    </xf>
    <xf numFmtId="6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4" borderId="0" xfId="0" applyFont="1" applyFill="1"/>
    <xf numFmtId="0" fontId="7" fillId="0" borderId="0" xfId="0" applyFont="1" applyAlignment="1">
      <alignment vertical="center"/>
    </xf>
    <xf numFmtId="6" fontId="8" fillId="0" borderId="0" xfId="0" applyNumberFormat="1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6" fontId="3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B814-90C2-4820-A5E9-E497C9A980CF}">
  <dimension ref="A2:H148"/>
  <sheetViews>
    <sheetView topLeftCell="A72" workbookViewId="0">
      <selection activeCell="A94" sqref="A94:XFD94"/>
    </sheetView>
  </sheetViews>
  <sheetFormatPr defaultRowHeight="14.4" x14ac:dyDescent="0.3"/>
  <cols>
    <col min="3" max="3" width="26.21875" customWidth="1"/>
    <col min="4" max="4" width="27.44140625" customWidth="1"/>
    <col min="5" max="5" width="16.109375" customWidth="1"/>
    <col min="6" max="6" width="16.21875" customWidth="1"/>
    <col min="7" max="7" width="19" customWidth="1"/>
    <col min="8" max="8" width="26.6640625" customWidth="1"/>
  </cols>
  <sheetData>
    <row r="2" spans="1:8" s="8" customFormat="1" ht="15" thickBot="1" x14ac:dyDescent="0.35">
      <c r="A2" s="9" t="s">
        <v>35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18" t="s">
        <v>16</v>
      </c>
      <c r="B3" s="19"/>
      <c r="C3" s="19"/>
      <c r="D3" s="19"/>
      <c r="E3" s="19"/>
      <c r="F3" s="19"/>
      <c r="G3" s="19"/>
      <c r="H3" s="20"/>
    </row>
    <row r="4" spans="1:8" x14ac:dyDescent="0.3">
      <c r="A4" s="21" t="s">
        <v>0</v>
      </c>
      <c r="B4" s="22"/>
      <c r="C4" s="23"/>
      <c r="D4" s="3" t="s">
        <v>14</v>
      </c>
      <c r="E4" s="21" t="s">
        <v>1</v>
      </c>
      <c r="F4" s="23"/>
      <c r="G4" s="3" t="s">
        <v>15</v>
      </c>
      <c r="H4" s="3" t="s">
        <v>12</v>
      </c>
    </row>
    <row r="5" spans="1:8" x14ac:dyDescent="0.3">
      <c r="A5" s="1" t="s">
        <v>6</v>
      </c>
      <c r="B5" s="1"/>
      <c r="C5" s="1"/>
      <c r="D5" s="1" t="s">
        <v>13</v>
      </c>
      <c r="E5" s="17">
        <v>0</v>
      </c>
      <c r="F5" s="17"/>
      <c r="G5" s="1">
        <v>50</v>
      </c>
      <c r="H5" s="6">
        <f t="shared" ref="H5:H10" si="0">E5*G5</f>
        <v>0</v>
      </c>
    </row>
    <row r="6" spans="1:8" x14ac:dyDescent="0.3">
      <c r="A6" s="1" t="s">
        <v>7</v>
      </c>
      <c r="B6" s="1"/>
      <c r="C6" s="1"/>
      <c r="D6" s="1" t="s">
        <v>13</v>
      </c>
      <c r="E6" s="17">
        <v>0</v>
      </c>
      <c r="F6" s="17"/>
      <c r="G6" s="1">
        <v>50</v>
      </c>
      <c r="H6" s="6">
        <f t="shared" si="0"/>
        <v>0</v>
      </c>
    </row>
    <row r="7" spans="1:8" x14ac:dyDescent="0.3">
      <c r="A7" s="1" t="s">
        <v>8</v>
      </c>
      <c r="B7" s="1"/>
      <c r="C7" s="1"/>
      <c r="D7" s="1" t="s">
        <v>13</v>
      </c>
      <c r="E7" s="17">
        <v>0</v>
      </c>
      <c r="F7" s="17"/>
      <c r="G7" s="1">
        <v>50</v>
      </c>
      <c r="H7" s="6">
        <f t="shared" si="0"/>
        <v>0</v>
      </c>
    </row>
    <row r="8" spans="1:8" x14ac:dyDescent="0.3">
      <c r="A8" s="1" t="s">
        <v>9</v>
      </c>
      <c r="B8" s="1"/>
      <c r="C8" s="1"/>
      <c r="D8" s="1" t="s">
        <v>13</v>
      </c>
      <c r="E8" s="17">
        <v>1</v>
      </c>
      <c r="F8" s="17"/>
      <c r="G8" s="1">
        <v>50</v>
      </c>
      <c r="H8" s="6">
        <f t="shared" si="0"/>
        <v>50</v>
      </c>
    </row>
    <row r="9" spans="1:8" x14ac:dyDescent="0.3">
      <c r="A9" s="1" t="s">
        <v>10</v>
      </c>
      <c r="B9" s="1"/>
      <c r="C9" s="1"/>
      <c r="D9" s="1" t="s">
        <v>13</v>
      </c>
      <c r="E9" s="17">
        <v>1</v>
      </c>
      <c r="F9" s="17"/>
      <c r="G9" s="1">
        <v>50</v>
      </c>
      <c r="H9" s="6">
        <f t="shared" si="0"/>
        <v>50</v>
      </c>
    </row>
    <row r="10" spans="1:8" x14ac:dyDescent="0.3">
      <c r="A10" s="17" t="s">
        <v>11</v>
      </c>
      <c r="B10" s="17"/>
      <c r="C10" s="17"/>
      <c r="D10" s="1" t="s">
        <v>13</v>
      </c>
      <c r="E10" s="17">
        <v>1</v>
      </c>
      <c r="F10" s="17"/>
      <c r="G10" s="1">
        <v>50</v>
      </c>
      <c r="H10" s="6">
        <f t="shared" si="0"/>
        <v>50</v>
      </c>
    </row>
    <row r="11" spans="1:8" x14ac:dyDescent="0.3">
      <c r="A11" s="17"/>
      <c r="B11" s="17"/>
      <c r="C11" s="17"/>
      <c r="D11" s="1"/>
      <c r="E11" s="24" t="s">
        <v>3</v>
      </c>
      <c r="F11" s="24"/>
      <c r="G11" s="24"/>
      <c r="H11" s="5">
        <f>SUM(H5:H10)</f>
        <v>150</v>
      </c>
    </row>
    <row r="12" spans="1:8" ht="15" thickBot="1" x14ac:dyDescent="0.35">
      <c r="A12" s="7"/>
      <c r="B12" s="7"/>
      <c r="C12" s="7"/>
      <c r="D12" s="7"/>
      <c r="E12" s="13"/>
      <c r="F12" s="13"/>
      <c r="G12" s="7"/>
      <c r="H12" s="1"/>
    </row>
    <row r="13" spans="1:8" ht="15" thickBot="1" x14ac:dyDescent="0.35">
      <c r="A13" s="18" t="s">
        <v>17</v>
      </c>
      <c r="B13" s="19"/>
      <c r="C13" s="19"/>
      <c r="D13" s="19"/>
      <c r="E13" s="19"/>
      <c r="F13" s="19"/>
      <c r="G13" s="19"/>
      <c r="H13" s="20"/>
    </row>
    <row r="14" spans="1:8" x14ac:dyDescent="0.3">
      <c r="A14" s="21" t="s">
        <v>0</v>
      </c>
      <c r="B14" s="22"/>
      <c r="C14" s="23"/>
      <c r="D14" s="3" t="s">
        <v>14</v>
      </c>
      <c r="E14" s="21" t="s">
        <v>1</v>
      </c>
      <c r="F14" s="23"/>
      <c r="G14" s="3" t="s">
        <v>15</v>
      </c>
      <c r="H14" s="3" t="s">
        <v>12</v>
      </c>
    </row>
    <row r="15" spans="1:8" x14ac:dyDescent="0.3">
      <c r="A15" s="17" t="s">
        <v>6</v>
      </c>
      <c r="B15" s="17"/>
      <c r="C15" s="17"/>
      <c r="D15" s="1" t="s">
        <v>13</v>
      </c>
      <c r="E15" s="17">
        <v>1</v>
      </c>
      <c r="F15" s="17"/>
      <c r="G15" s="1">
        <v>50</v>
      </c>
      <c r="H15" s="6">
        <f t="shared" ref="H15:H20" si="1">E15*G15</f>
        <v>50</v>
      </c>
    </row>
    <row r="16" spans="1:8" x14ac:dyDescent="0.3">
      <c r="A16" s="17" t="s">
        <v>7</v>
      </c>
      <c r="B16" s="17"/>
      <c r="C16" s="17"/>
      <c r="D16" s="1" t="s">
        <v>13</v>
      </c>
      <c r="E16" s="17">
        <v>1</v>
      </c>
      <c r="F16" s="17"/>
      <c r="G16" s="1">
        <v>50</v>
      </c>
      <c r="H16" s="6">
        <f t="shared" si="1"/>
        <v>50</v>
      </c>
    </row>
    <row r="17" spans="1:8" x14ac:dyDescent="0.3">
      <c r="A17" s="17" t="s">
        <v>8</v>
      </c>
      <c r="B17" s="17"/>
      <c r="C17" s="17"/>
      <c r="D17" s="1" t="s">
        <v>13</v>
      </c>
      <c r="E17" s="17">
        <v>1</v>
      </c>
      <c r="F17" s="17"/>
      <c r="G17" s="1">
        <v>50</v>
      </c>
      <c r="H17" s="6">
        <f t="shared" si="1"/>
        <v>50</v>
      </c>
    </row>
    <row r="18" spans="1:8" x14ac:dyDescent="0.3">
      <c r="A18" s="17" t="s">
        <v>9</v>
      </c>
      <c r="B18" s="17"/>
      <c r="C18" s="17"/>
      <c r="D18" s="1" t="s">
        <v>13</v>
      </c>
      <c r="E18" s="17">
        <v>1</v>
      </c>
      <c r="F18" s="17"/>
      <c r="G18" s="1">
        <v>50</v>
      </c>
      <c r="H18" s="6">
        <f t="shared" si="1"/>
        <v>50</v>
      </c>
    </row>
    <row r="19" spans="1:8" x14ac:dyDescent="0.3">
      <c r="A19" s="17" t="s">
        <v>10</v>
      </c>
      <c r="B19" s="17"/>
      <c r="C19" s="17"/>
      <c r="D19" s="1" t="s">
        <v>13</v>
      </c>
      <c r="E19" s="17">
        <v>1</v>
      </c>
      <c r="F19" s="17"/>
      <c r="G19" s="1">
        <v>50</v>
      </c>
      <c r="H19" s="6">
        <f t="shared" si="1"/>
        <v>50</v>
      </c>
    </row>
    <row r="20" spans="1:8" x14ac:dyDescent="0.3">
      <c r="A20" s="17" t="s">
        <v>11</v>
      </c>
      <c r="B20" s="17"/>
      <c r="C20" s="17"/>
      <c r="D20" s="1" t="s">
        <v>13</v>
      </c>
      <c r="E20" s="17">
        <v>2</v>
      </c>
      <c r="F20" s="17"/>
      <c r="G20" s="1">
        <v>50</v>
      </c>
      <c r="H20" s="6">
        <f t="shared" si="1"/>
        <v>100</v>
      </c>
    </row>
    <row r="21" spans="1:8" x14ac:dyDescent="0.3">
      <c r="A21" s="17"/>
      <c r="B21" s="17"/>
      <c r="C21" s="17"/>
      <c r="D21" s="1"/>
      <c r="E21" s="24" t="s">
        <v>3</v>
      </c>
      <c r="F21" s="24"/>
      <c r="G21" s="24"/>
      <c r="H21" s="5">
        <f>SUM(H15:H20)</f>
        <v>350</v>
      </c>
    </row>
    <row r="22" spans="1:8" ht="15" thickBot="1" x14ac:dyDescent="0.35">
      <c r="A22" s="13"/>
      <c r="B22" s="13"/>
      <c r="C22" s="13"/>
      <c r="D22" s="1"/>
      <c r="E22" s="14"/>
      <c r="F22" s="14"/>
      <c r="G22" s="2"/>
      <c r="H22" s="2"/>
    </row>
    <row r="23" spans="1:8" ht="15" thickBot="1" x14ac:dyDescent="0.35">
      <c r="A23" s="18" t="s">
        <v>18</v>
      </c>
      <c r="B23" s="19"/>
      <c r="C23" s="19"/>
      <c r="D23" s="19"/>
      <c r="E23" s="19"/>
      <c r="F23" s="19"/>
      <c r="G23" s="19"/>
      <c r="H23" s="20"/>
    </row>
    <row r="24" spans="1:8" x14ac:dyDescent="0.3">
      <c r="A24" s="21" t="s">
        <v>0</v>
      </c>
      <c r="B24" s="22"/>
      <c r="C24" s="23"/>
      <c r="D24" s="3" t="s">
        <v>14</v>
      </c>
      <c r="E24" s="21" t="s">
        <v>1</v>
      </c>
      <c r="F24" s="23"/>
      <c r="G24" s="3" t="s">
        <v>15</v>
      </c>
      <c r="H24" s="3" t="s">
        <v>12</v>
      </c>
    </row>
    <row r="25" spans="1:8" x14ac:dyDescent="0.3">
      <c r="A25" s="17" t="s">
        <v>6</v>
      </c>
      <c r="B25" s="17"/>
      <c r="C25" s="17"/>
      <c r="D25" s="1" t="s">
        <v>13</v>
      </c>
      <c r="E25" s="17">
        <v>0</v>
      </c>
      <c r="F25" s="17"/>
      <c r="G25" s="1">
        <v>50</v>
      </c>
      <c r="H25" s="6">
        <f t="shared" ref="H25:H30" si="2">E25*G25</f>
        <v>0</v>
      </c>
    </row>
    <row r="26" spans="1:8" x14ac:dyDescent="0.3">
      <c r="A26" s="17" t="s">
        <v>7</v>
      </c>
      <c r="B26" s="17"/>
      <c r="C26" s="17"/>
      <c r="D26" s="1" t="s">
        <v>13</v>
      </c>
      <c r="E26" s="17">
        <v>0</v>
      </c>
      <c r="F26" s="17"/>
      <c r="G26" s="1">
        <v>50</v>
      </c>
      <c r="H26" s="6">
        <f t="shared" si="2"/>
        <v>0</v>
      </c>
    </row>
    <row r="27" spans="1:8" x14ac:dyDescent="0.3">
      <c r="A27" s="17" t="s">
        <v>8</v>
      </c>
      <c r="B27" s="17"/>
      <c r="C27" s="17"/>
      <c r="D27" s="1" t="s">
        <v>13</v>
      </c>
      <c r="E27" s="17">
        <v>0.5</v>
      </c>
      <c r="F27" s="17"/>
      <c r="G27" s="1">
        <v>50</v>
      </c>
      <c r="H27" s="6">
        <f t="shared" si="2"/>
        <v>25</v>
      </c>
    </row>
    <row r="28" spans="1:8" x14ac:dyDescent="0.3">
      <c r="A28" s="17" t="s">
        <v>9</v>
      </c>
      <c r="B28" s="17"/>
      <c r="C28" s="17"/>
      <c r="D28" s="1" t="s">
        <v>13</v>
      </c>
      <c r="E28" s="17"/>
      <c r="F28" s="17"/>
      <c r="G28" s="1">
        <v>50</v>
      </c>
      <c r="H28" s="6">
        <f t="shared" si="2"/>
        <v>0</v>
      </c>
    </row>
    <row r="29" spans="1:8" x14ac:dyDescent="0.3">
      <c r="A29" s="17" t="s">
        <v>10</v>
      </c>
      <c r="B29" s="17"/>
      <c r="C29" s="17"/>
      <c r="D29" s="1" t="s">
        <v>13</v>
      </c>
      <c r="E29" s="17">
        <v>0</v>
      </c>
      <c r="F29" s="17"/>
      <c r="G29" s="1">
        <v>50</v>
      </c>
      <c r="H29" s="6">
        <f t="shared" si="2"/>
        <v>0</v>
      </c>
    </row>
    <row r="30" spans="1:8" x14ac:dyDescent="0.3">
      <c r="A30" s="17" t="s">
        <v>11</v>
      </c>
      <c r="B30" s="17"/>
      <c r="C30" s="17"/>
      <c r="D30" s="1" t="s">
        <v>13</v>
      </c>
      <c r="E30" s="17">
        <v>0.5</v>
      </c>
      <c r="F30" s="17"/>
      <c r="G30" s="1">
        <v>50</v>
      </c>
      <c r="H30" s="6">
        <f t="shared" si="2"/>
        <v>25</v>
      </c>
    </row>
    <row r="31" spans="1:8" x14ac:dyDescent="0.3">
      <c r="A31" s="17"/>
      <c r="B31" s="17"/>
      <c r="C31" s="17"/>
      <c r="D31" s="1"/>
      <c r="E31" s="24" t="s">
        <v>3</v>
      </c>
      <c r="F31" s="24"/>
      <c r="G31" s="24"/>
      <c r="H31" s="5">
        <f>SUM(H25:H30)</f>
        <v>50</v>
      </c>
    </row>
    <row r="32" spans="1:8" ht="15" thickBot="1" x14ac:dyDescent="0.35">
      <c r="A32" s="13"/>
      <c r="B32" s="13"/>
      <c r="C32" s="13"/>
      <c r="D32" s="1"/>
      <c r="E32" s="14"/>
      <c r="F32" s="14"/>
      <c r="G32" s="2"/>
      <c r="H32" s="2"/>
    </row>
    <row r="33" spans="1:8" ht="15" thickBot="1" x14ac:dyDescent="0.35">
      <c r="A33" s="18" t="s">
        <v>17</v>
      </c>
      <c r="B33" s="19"/>
      <c r="C33" s="19"/>
      <c r="D33" s="19"/>
      <c r="E33" s="19"/>
      <c r="F33" s="19"/>
      <c r="G33" s="19"/>
      <c r="H33" s="20"/>
    </row>
    <row r="34" spans="1:8" x14ac:dyDescent="0.3">
      <c r="A34" s="21" t="s">
        <v>0</v>
      </c>
      <c r="B34" s="22"/>
      <c r="C34" s="23"/>
      <c r="D34" s="3" t="s">
        <v>14</v>
      </c>
      <c r="E34" s="21" t="s">
        <v>1</v>
      </c>
      <c r="F34" s="23"/>
      <c r="G34" s="3" t="s">
        <v>15</v>
      </c>
      <c r="H34" s="3" t="s">
        <v>12</v>
      </c>
    </row>
    <row r="35" spans="1:8" x14ac:dyDescent="0.3">
      <c r="A35" s="17" t="s">
        <v>6</v>
      </c>
      <c r="B35" s="17"/>
      <c r="C35" s="17"/>
      <c r="D35" s="1" t="s">
        <v>13</v>
      </c>
      <c r="E35" s="17">
        <v>0</v>
      </c>
      <c r="F35" s="17"/>
      <c r="G35" s="1">
        <v>50</v>
      </c>
      <c r="H35" s="6">
        <f t="shared" ref="H35:H40" si="3">E35*G35</f>
        <v>0</v>
      </c>
    </row>
    <row r="36" spans="1:8" x14ac:dyDescent="0.3">
      <c r="A36" s="17" t="s">
        <v>7</v>
      </c>
      <c r="B36" s="17"/>
      <c r="C36" s="17"/>
      <c r="D36" s="1" t="s">
        <v>13</v>
      </c>
      <c r="E36" s="17">
        <v>0</v>
      </c>
      <c r="F36" s="17"/>
      <c r="G36" s="1">
        <v>50</v>
      </c>
      <c r="H36" s="6">
        <f t="shared" si="3"/>
        <v>0</v>
      </c>
    </row>
    <row r="37" spans="1:8" x14ac:dyDescent="0.3">
      <c r="A37" s="17" t="s">
        <v>8</v>
      </c>
      <c r="B37" s="17"/>
      <c r="C37" s="17"/>
      <c r="D37" s="1" t="s">
        <v>13</v>
      </c>
      <c r="E37" s="17">
        <v>0.5</v>
      </c>
      <c r="F37" s="17"/>
      <c r="G37" s="1">
        <v>50</v>
      </c>
      <c r="H37" s="6">
        <f t="shared" si="3"/>
        <v>25</v>
      </c>
    </row>
    <row r="38" spans="1:8" x14ac:dyDescent="0.3">
      <c r="A38" s="17" t="s">
        <v>9</v>
      </c>
      <c r="B38" s="17"/>
      <c r="C38" s="17"/>
      <c r="D38" s="1" t="s">
        <v>13</v>
      </c>
      <c r="E38" s="17">
        <v>0.5</v>
      </c>
      <c r="F38" s="17"/>
      <c r="G38" s="1">
        <v>50</v>
      </c>
      <c r="H38" s="6">
        <f t="shared" si="3"/>
        <v>25</v>
      </c>
    </row>
    <row r="39" spans="1:8" x14ac:dyDescent="0.3">
      <c r="A39" s="17" t="s">
        <v>10</v>
      </c>
      <c r="B39" s="17"/>
      <c r="C39" s="17"/>
      <c r="D39" s="1" t="s">
        <v>13</v>
      </c>
      <c r="E39" s="17">
        <v>0</v>
      </c>
      <c r="F39" s="17"/>
      <c r="G39" s="1">
        <v>50</v>
      </c>
      <c r="H39" s="6">
        <f t="shared" si="3"/>
        <v>0</v>
      </c>
    </row>
    <row r="40" spans="1:8" x14ac:dyDescent="0.3">
      <c r="A40" s="17" t="s">
        <v>11</v>
      </c>
      <c r="B40" s="17"/>
      <c r="C40" s="17"/>
      <c r="D40" s="1" t="s">
        <v>13</v>
      </c>
      <c r="E40" s="17">
        <v>1</v>
      </c>
      <c r="F40" s="17"/>
      <c r="G40" s="1">
        <v>50</v>
      </c>
      <c r="H40" s="6">
        <f t="shared" si="3"/>
        <v>50</v>
      </c>
    </row>
    <row r="41" spans="1:8" x14ac:dyDescent="0.3">
      <c r="A41" s="16"/>
      <c r="B41" s="16"/>
      <c r="C41" s="16"/>
      <c r="D41" s="1"/>
      <c r="E41" s="24" t="s">
        <v>3</v>
      </c>
      <c r="F41" s="24"/>
      <c r="G41" s="24"/>
      <c r="H41" s="5">
        <f>SUM(H35:H40)</f>
        <v>100</v>
      </c>
    </row>
    <row r="42" spans="1:8" ht="15" thickBot="1" x14ac:dyDescent="0.35">
      <c r="A42" s="28"/>
      <c r="B42" s="28"/>
      <c r="C42" s="28"/>
      <c r="E42" s="13"/>
      <c r="F42" s="13"/>
      <c r="G42" s="7"/>
      <c r="H42" s="1"/>
    </row>
    <row r="43" spans="1:8" ht="15" thickBot="1" x14ac:dyDescent="0.35">
      <c r="A43" s="18" t="s">
        <v>19</v>
      </c>
      <c r="B43" s="19"/>
      <c r="C43" s="19"/>
      <c r="D43" s="19"/>
      <c r="E43" s="19"/>
      <c r="F43" s="19"/>
      <c r="G43" s="19"/>
      <c r="H43" s="20"/>
    </row>
    <row r="44" spans="1:8" x14ac:dyDescent="0.3">
      <c r="A44" s="21" t="s">
        <v>0</v>
      </c>
      <c r="B44" s="22"/>
      <c r="C44" s="23"/>
      <c r="D44" s="3" t="s">
        <v>14</v>
      </c>
      <c r="E44" s="21" t="s">
        <v>1</v>
      </c>
      <c r="F44" s="23"/>
      <c r="G44" s="3" t="s">
        <v>15</v>
      </c>
      <c r="H44" s="3" t="s">
        <v>12</v>
      </c>
    </row>
    <row r="45" spans="1:8" x14ac:dyDescent="0.3">
      <c r="A45" s="17" t="s">
        <v>6</v>
      </c>
      <c r="B45" s="17"/>
      <c r="C45" s="17"/>
      <c r="D45" s="1" t="s">
        <v>13</v>
      </c>
      <c r="E45" s="17">
        <v>1.5</v>
      </c>
      <c r="F45" s="17"/>
      <c r="G45" s="1">
        <v>50</v>
      </c>
      <c r="H45" s="6">
        <f t="shared" ref="H45:H50" si="4">E45*G45</f>
        <v>75</v>
      </c>
    </row>
    <row r="46" spans="1:8" x14ac:dyDescent="0.3">
      <c r="A46" s="17" t="s">
        <v>7</v>
      </c>
      <c r="B46" s="17"/>
      <c r="C46" s="17"/>
      <c r="D46" s="1" t="s">
        <v>13</v>
      </c>
      <c r="E46" s="17">
        <v>1.5</v>
      </c>
      <c r="F46" s="17"/>
      <c r="G46" s="1">
        <v>50</v>
      </c>
      <c r="H46" s="6">
        <f t="shared" si="4"/>
        <v>75</v>
      </c>
    </row>
    <row r="47" spans="1:8" x14ac:dyDescent="0.3">
      <c r="A47" s="17" t="s">
        <v>8</v>
      </c>
      <c r="B47" s="17"/>
      <c r="C47" s="17"/>
      <c r="D47" s="1" t="s">
        <v>13</v>
      </c>
      <c r="E47" s="17">
        <v>1</v>
      </c>
      <c r="F47" s="17"/>
      <c r="G47" s="1">
        <v>50</v>
      </c>
      <c r="H47" s="6">
        <f t="shared" si="4"/>
        <v>50</v>
      </c>
    </row>
    <row r="48" spans="1:8" x14ac:dyDescent="0.3">
      <c r="A48" s="17" t="s">
        <v>9</v>
      </c>
      <c r="B48" s="17"/>
      <c r="C48" s="17"/>
      <c r="D48" s="1" t="s">
        <v>13</v>
      </c>
      <c r="E48" s="17">
        <v>2</v>
      </c>
      <c r="F48" s="17"/>
      <c r="G48" s="1">
        <v>50</v>
      </c>
      <c r="H48" s="6">
        <f t="shared" si="4"/>
        <v>100</v>
      </c>
    </row>
    <row r="49" spans="1:8" x14ac:dyDescent="0.3">
      <c r="A49" s="17" t="s">
        <v>10</v>
      </c>
      <c r="B49" s="17"/>
      <c r="C49" s="17"/>
      <c r="D49" s="1" t="s">
        <v>13</v>
      </c>
      <c r="E49" s="17">
        <v>2</v>
      </c>
      <c r="F49" s="17"/>
      <c r="G49" s="1">
        <v>50</v>
      </c>
      <c r="H49" s="6">
        <f t="shared" si="4"/>
        <v>100</v>
      </c>
    </row>
    <row r="50" spans="1:8" x14ac:dyDescent="0.3">
      <c r="A50" s="17" t="s">
        <v>11</v>
      </c>
      <c r="B50" s="17"/>
      <c r="C50" s="17"/>
      <c r="D50" s="1" t="s">
        <v>13</v>
      </c>
      <c r="E50" s="17">
        <v>2</v>
      </c>
      <c r="F50" s="17"/>
      <c r="G50" s="1">
        <v>50</v>
      </c>
      <c r="H50" s="6">
        <f t="shared" si="4"/>
        <v>100</v>
      </c>
    </row>
    <row r="51" spans="1:8" x14ac:dyDescent="0.3">
      <c r="A51" s="17"/>
      <c r="B51" s="17"/>
      <c r="C51" s="17"/>
      <c r="D51" s="1"/>
      <c r="E51" s="24" t="s">
        <v>3</v>
      </c>
      <c r="F51" s="24"/>
      <c r="G51" s="24"/>
      <c r="H51" s="5">
        <f>SUM(H45:H50)</f>
        <v>500</v>
      </c>
    </row>
    <row r="52" spans="1:8" ht="15" thickBot="1" x14ac:dyDescent="0.35">
      <c r="A52" s="13"/>
      <c r="B52" s="13"/>
      <c r="C52" s="13"/>
      <c r="D52" s="1"/>
      <c r="E52" s="1"/>
      <c r="F52" s="1"/>
      <c r="G52" s="1"/>
      <c r="H52" s="1"/>
    </row>
    <row r="53" spans="1:8" ht="15" thickBot="1" x14ac:dyDescent="0.35">
      <c r="A53" s="18" t="s">
        <v>20</v>
      </c>
      <c r="B53" s="19"/>
      <c r="C53" s="19"/>
      <c r="D53" s="19"/>
      <c r="E53" s="19"/>
      <c r="F53" s="19"/>
      <c r="G53" s="19"/>
      <c r="H53" s="20"/>
    </row>
    <row r="54" spans="1:8" x14ac:dyDescent="0.3">
      <c r="A54" s="21" t="s">
        <v>0</v>
      </c>
      <c r="B54" s="22"/>
      <c r="C54" s="23"/>
      <c r="D54" s="3" t="s">
        <v>14</v>
      </c>
      <c r="E54" s="21" t="s">
        <v>1</v>
      </c>
      <c r="F54" s="23"/>
      <c r="G54" s="3" t="s">
        <v>15</v>
      </c>
      <c r="H54" s="3" t="s">
        <v>12</v>
      </c>
    </row>
    <row r="55" spans="1:8" x14ac:dyDescent="0.3">
      <c r="A55" s="17" t="s">
        <v>6</v>
      </c>
      <c r="B55" s="17"/>
      <c r="C55" s="17"/>
      <c r="D55" s="1" t="s">
        <v>13</v>
      </c>
      <c r="E55" s="17">
        <v>1</v>
      </c>
      <c r="F55" s="17"/>
      <c r="G55" s="1">
        <v>50</v>
      </c>
      <c r="H55" s="6">
        <f t="shared" ref="H55:H60" si="5">E55*G55</f>
        <v>50</v>
      </c>
    </row>
    <row r="56" spans="1:8" x14ac:dyDescent="0.3">
      <c r="A56" s="17" t="s">
        <v>7</v>
      </c>
      <c r="B56" s="17"/>
      <c r="C56" s="17"/>
      <c r="D56" s="1" t="s">
        <v>13</v>
      </c>
      <c r="E56" s="17">
        <v>1</v>
      </c>
      <c r="F56" s="17"/>
      <c r="G56" s="1">
        <v>50</v>
      </c>
      <c r="H56" s="6">
        <f t="shared" si="5"/>
        <v>50</v>
      </c>
    </row>
    <row r="57" spans="1:8" x14ac:dyDescent="0.3">
      <c r="A57" s="17" t="s">
        <v>8</v>
      </c>
      <c r="B57" s="17"/>
      <c r="C57" s="17"/>
      <c r="D57" s="1" t="s">
        <v>13</v>
      </c>
      <c r="E57" s="17">
        <v>1</v>
      </c>
      <c r="F57" s="17"/>
      <c r="G57" s="1">
        <v>50</v>
      </c>
      <c r="H57" s="6">
        <f t="shared" si="5"/>
        <v>50</v>
      </c>
    </row>
    <row r="58" spans="1:8" x14ac:dyDescent="0.3">
      <c r="A58" s="17" t="s">
        <v>9</v>
      </c>
      <c r="B58" s="17"/>
      <c r="C58" s="17"/>
      <c r="D58" s="1" t="s">
        <v>13</v>
      </c>
      <c r="E58" s="17">
        <v>1</v>
      </c>
      <c r="F58" s="17"/>
      <c r="G58" s="1">
        <v>50</v>
      </c>
      <c r="H58" s="6">
        <f t="shared" si="5"/>
        <v>50</v>
      </c>
    </row>
    <row r="59" spans="1:8" x14ac:dyDescent="0.3">
      <c r="A59" s="17" t="s">
        <v>10</v>
      </c>
      <c r="B59" s="17"/>
      <c r="C59" s="17"/>
      <c r="D59" s="1" t="s">
        <v>13</v>
      </c>
      <c r="E59" s="17">
        <v>0.5</v>
      </c>
      <c r="F59" s="17"/>
      <c r="G59" s="1">
        <v>50</v>
      </c>
      <c r="H59" s="6">
        <f t="shared" si="5"/>
        <v>25</v>
      </c>
    </row>
    <row r="60" spans="1:8" x14ac:dyDescent="0.3">
      <c r="A60" s="17" t="s">
        <v>11</v>
      </c>
      <c r="B60" s="17"/>
      <c r="C60" s="17"/>
      <c r="D60" s="1" t="s">
        <v>13</v>
      </c>
      <c r="E60" s="17">
        <v>0.5</v>
      </c>
      <c r="F60" s="17"/>
      <c r="G60" s="1">
        <v>50</v>
      </c>
      <c r="H60" s="6">
        <f t="shared" si="5"/>
        <v>25</v>
      </c>
    </row>
    <row r="61" spans="1:8" x14ac:dyDescent="0.3">
      <c r="A61" s="17"/>
      <c r="B61" s="17"/>
      <c r="C61" s="17"/>
      <c r="D61" s="1"/>
      <c r="E61" s="24" t="s">
        <v>3</v>
      </c>
      <c r="F61" s="24"/>
      <c r="G61" s="24"/>
      <c r="H61" s="5">
        <f>SUM(H55:H60)</f>
        <v>250</v>
      </c>
    </row>
    <row r="62" spans="1:8" ht="15" thickBot="1" x14ac:dyDescent="0.35">
      <c r="A62" s="13"/>
      <c r="B62" s="13"/>
      <c r="C62" s="13"/>
      <c r="D62" s="1"/>
      <c r="E62" s="14"/>
      <c r="F62" s="14"/>
      <c r="G62" s="2"/>
      <c r="H62" s="5"/>
    </row>
    <row r="63" spans="1:8" ht="15" thickBot="1" x14ac:dyDescent="0.35">
      <c r="A63" s="18" t="s">
        <v>21</v>
      </c>
      <c r="B63" s="19"/>
      <c r="C63" s="19"/>
      <c r="D63" s="19"/>
      <c r="E63" s="19"/>
      <c r="F63" s="19"/>
      <c r="G63" s="19"/>
      <c r="H63" s="20"/>
    </row>
    <row r="64" spans="1:8" x14ac:dyDescent="0.3">
      <c r="A64" s="21" t="s">
        <v>0</v>
      </c>
      <c r="B64" s="22"/>
      <c r="C64" s="23"/>
      <c r="D64" s="3" t="s">
        <v>14</v>
      </c>
      <c r="E64" s="21" t="s">
        <v>1</v>
      </c>
      <c r="F64" s="23"/>
      <c r="G64" s="3" t="s">
        <v>15</v>
      </c>
      <c r="H64" s="3" t="s">
        <v>12</v>
      </c>
    </row>
    <row r="65" spans="1:8" x14ac:dyDescent="0.3">
      <c r="A65" s="17" t="s">
        <v>6</v>
      </c>
      <c r="B65" s="17"/>
      <c r="C65" s="17"/>
      <c r="D65" s="1" t="s">
        <v>13</v>
      </c>
      <c r="E65" s="17">
        <v>0.5</v>
      </c>
      <c r="F65" s="17"/>
      <c r="G65" s="1">
        <v>50</v>
      </c>
      <c r="H65" s="6">
        <f t="shared" ref="H65:H70" si="6">E65*G65</f>
        <v>25</v>
      </c>
    </row>
    <row r="66" spans="1:8" x14ac:dyDescent="0.3">
      <c r="A66" s="17" t="s">
        <v>7</v>
      </c>
      <c r="B66" s="17"/>
      <c r="C66" s="17"/>
      <c r="D66" s="1" t="s">
        <v>13</v>
      </c>
      <c r="E66" s="17">
        <v>0.5</v>
      </c>
      <c r="F66" s="17"/>
      <c r="G66" s="1">
        <v>50</v>
      </c>
      <c r="H66" s="6">
        <f t="shared" si="6"/>
        <v>25</v>
      </c>
    </row>
    <row r="67" spans="1:8" x14ac:dyDescent="0.3">
      <c r="A67" s="17" t="s">
        <v>8</v>
      </c>
      <c r="B67" s="17"/>
      <c r="C67" s="17"/>
      <c r="D67" s="1" t="s">
        <v>13</v>
      </c>
      <c r="E67" s="17">
        <v>0.5</v>
      </c>
      <c r="F67" s="17"/>
      <c r="G67" s="1">
        <v>50</v>
      </c>
      <c r="H67" s="6">
        <f t="shared" si="6"/>
        <v>25</v>
      </c>
    </row>
    <row r="68" spans="1:8" x14ac:dyDescent="0.3">
      <c r="A68" s="17" t="s">
        <v>9</v>
      </c>
      <c r="B68" s="17"/>
      <c r="C68" s="17"/>
      <c r="D68" s="1" t="s">
        <v>13</v>
      </c>
      <c r="E68" s="17">
        <v>0.5</v>
      </c>
      <c r="F68" s="17"/>
      <c r="G68" s="1">
        <v>50</v>
      </c>
      <c r="H68" s="6">
        <f t="shared" si="6"/>
        <v>25</v>
      </c>
    </row>
    <row r="69" spans="1:8" x14ac:dyDescent="0.3">
      <c r="A69" s="17" t="s">
        <v>10</v>
      </c>
      <c r="B69" s="17"/>
      <c r="C69" s="17"/>
      <c r="D69" s="1" t="s">
        <v>13</v>
      </c>
      <c r="E69" s="17">
        <v>0.5</v>
      </c>
      <c r="F69" s="17"/>
      <c r="G69" s="1">
        <v>50</v>
      </c>
      <c r="H69" s="6">
        <f t="shared" si="6"/>
        <v>25</v>
      </c>
    </row>
    <row r="70" spans="1:8" x14ac:dyDescent="0.3">
      <c r="A70" s="17" t="s">
        <v>11</v>
      </c>
      <c r="B70" s="17"/>
      <c r="C70" s="17"/>
      <c r="D70" s="1" t="s">
        <v>13</v>
      </c>
      <c r="E70" s="17">
        <v>0.5</v>
      </c>
      <c r="F70" s="17"/>
      <c r="G70" s="1">
        <v>50</v>
      </c>
      <c r="H70" s="6">
        <f t="shared" si="6"/>
        <v>25</v>
      </c>
    </row>
    <row r="71" spans="1:8" x14ac:dyDescent="0.3">
      <c r="A71" s="17"/>
      <c r="B71" s="17"/>
      <c r="C71" s="17"/>
      <c r="D71" s="1"/>
      <c r="E71" s="24" t="s">
        <v>3</v>
      </c>
      <c r="F71" s="24"/>
      <c r="G71" s="24"/>
      <c r="H71" s="5">
        <f>SUM(H65:H70)</f>
        <v>150</v>
      </c>
    </row>
    <row r="72" spans="1:8" x14ac:dyDescent="0.3">
      <c r="A72" s="16"/>
      <c r="B72" s="16"/>
      <c r="C72" s="16"/>
      <c r="D72" s="1"/>
      <c r="E72" s="15"/>
      <c r="F72" s="15"/>
      <c r="G72" s="2"/>
      <c r="H72" s="5"/>
    </row>
    <row r="73" spans="1:8" ht="15" thickBot="1" x14ac:dyDescent="0.35">
      <c r="A73" s="9" t="s">
        <v>34</v>
      </c>
      <c r="B73" s="9"/>
      <c r="C73" s="9"/>
      <c r="D73" s="9"/>
      <c r="E73" s="9"/>
      <c r="F73" s="9"/>
      <c r="G73" s="9"/>
      <c r="H73" s="9"/>
    </row>
    <row r="74" spans="1:8" ht="15" thickBot="1" x14ac:dyDescent="0.35">
      <c r="A74" s="18" t="s">
        <v>22</v>
      </c>
      <c r="B74" s="19"/>
      <c r="C74" s="19"/>
      <c r="D74" s="19"/>
      <c r="E74" s="19"/>
      <c r="F74" s="19"/>
      <c r="G74" s="19"/>
      <c r="H74" s="20"/>
    </row>
    <row r="75" spans="1:8" x14ac:dyDescent="0.3">
      <c r="A75" s="21" t="s">
        <v>0</v>
      </c>
      <c r="B75" s="22"/>
      <c r="C75" s="23"/>
      <c r="D75" s="3" t="s">
        <v>14</v>
      </c>
      <c r="E75" s="21" t="s">
        <v>1</v>
      </c>
      <c r="F75" s="23"/>
      <c r="G75" s="3" t="s">
        <v>15</v>
      </c>
      <c r="H75" s="3" t="s">
        <v>12</v>
      </c>
    </row>
    <row r="76" spans="1:8" x14ac:dyDescent="0.3">
      <c r="A76" s="17" t="s">
        <v>6</v>
      </c>
      <c r="B76" s="17"/>
      <c r="C76" s="17"/>
      <c r="D76" s="1" t="s">
        <v>13</v>
      </c>
      <c r="E76" s="17">
        <v>0.5</v>
      </c>
      <c r="F76" s="17"/>
      <c r="G76" s="1">
        <v>50</v>
      </c>
      <c r="H76" s="6">
        <f t="shared" ref="H76:H81" si="7">E76*G76</f>
        <v>25</v>
      </c>
    </row>
    <row r="77" spans="1:8" x14ac:dyDescent="0.3">
      <c r="A77" s="17" t="s">
        <v>7</v>
      </c>
      <c r="B77" s="17"/>
      <c r="C77" s="17"/>
      <c r="D77" s="1" t="s">
        <v>13</v>
      </c>
      <c r="E77" s="17">
        <v>0.5</v>
      </c>
      <c r="F77" s="17"/>
      <c r="G77" s="1">
        <v>50</v>
      </c>
      <c r="H77" s="6">
        <f t="shared" si="7"/>
        <v>25</v>
      </c>
    </row>
    <row r="78" spans="1:8" x14ac:dyDescent="0.3">
      <c r="A78" s="17" t="s">
        <v>8</v>
      </c>
      <c r="B78" s="17"/>
      <c r="C78" s="17"/>
      <c r="D78" s="1" t="s">
        <v>13</v>
      </c>
      <c r="E78" s="17">
        <v>2.5</v>
      </c>
      <c r="F78" s="17"/>
      <c r="G78" s="1">
        <v>50</v>
      </c>
      <c r="H78" s="6">
        <f t="shared" si="7"/>
        <v>125</v>
      </c>
    </row>
    <row r="79" spans="1:8" x14ac:dyDescent="0.3">
      <c r="A79" s="17" t="s">
        <v>9</v>
      </c>
      <c r="B79" s="17"/>
      <c r="C79" s="17"/>
      <c r="D79" s="1" t="s">
        <v>13</v>
      </c>
      <c r="E79" s="17">
        <v>0.5</v>
      </c>
      <c r="F79" s="17"/>
      <c r="G79" s="1">
        <v>50</v>
      </c>
      <c r="H79" s="6">
        <f t="shared" si="7"/>
        <v>25</v>
      </c>
    </row>
    <row r="80" spans="1:8" x14ac:dyDescent="0.3">
      <c r="A80" s="17" t="s">
        <v>10</v>
      </c>
      <c r="B80" s="17"/>
      <c r="C80" s="17"/>
      <c r="D80" s="1" t="s">
        <v>13</v>
      </c>
      <c r="E80" s="17">
        <v>0.5</v>
      </c>
      <c r="F80" s="17"/>
      <c r="G80" s="1">
        <v>50</v>
      </c>
      <c r="H80" s="6">
        <f t="shared" si="7"/>
        <v>25</v>
      </c>
    </row>
    <row r="81" spans="1:8" x14ac:dyDescent="0.3">
      <c r="A81" s="17" t="s">
        <v>11</v>
      </c>
      <c r="B81" s="17"/>
      <c r="C81" s="17"/>
      <c r="D81" s="1" t="s">
        <v>13</v>
      </c>
      <c r="E81" s="17">
        <v>0.5</v>
      </c>
      <c r="F81" s="17"/>
      <c r="G81" s="1">
        <v>50</v>
      </c>
      <c r="H81" s="6">
        <f t="shared" si="7"/>
        <v>25</v>
      </c>
    </row>
    <row r="82" spans="1:8" x14ac:dyDescent="0.3">
      <c r="A82" s="17"/>
      <c r="B82" s="17"/>
      <c r="C82" s="17"/>
      <c r="D82" s="1"/>
      <c r="E82" s="24" t="s">
        <v>3</v>
      </c>
      <c r="F82" s="24"/>
      <c r="G82" s="24"/>
      <c r="H82" s="5">
        <f>SUM(H76:H81)</f>
        <v>250</v>
      </c>
    </row>
    <row r="83" spans="1:8" ht="15" thickBot="1" x14ac:dyDescent="0.35">
      <c r="A83" s="13"/>
      <c r="B83" s="13"/>
      <c r="C83" s="13"/>
      <c r="D83" s="1"/>
      <c r="E83" s="14"/>
      <c r="F83" s="14"/>
      <c r="G83" s="2"/>
      <c r="H83" s="5"/>
    </row>
    <row r="84" spans="1:8" ht="15" thickBot="1" x14ac:dyDescent="0.35">
      <c r="A84" s="18" t="s">
        <v>23</v>
      </c>
      <c r="B84" s="19"/>
      <c r="C84" s="19"/>
      <c r="D84" s="19"/>
      <c r="E84" s="19"/>
      <c r="F84" s="19"/>
      <c r="G84" s="19"/>
      <c r="H84" s="20"/>
    </row>
    <row r="85" spans="1:8" x14ac:dyDescent="0.3">
      <c r="A85" s="21" t="s">
        <v>0</v>
      </c>
      <c r="B85" s="22"/>
      <c r="C85" s="23"/>
      <c r="D85" s="3" t="s">
        <v>14</v>
      </c>
      <c r="E85" s="21" t="s">
        <v>1</v>
      </c>
      <c r="F85" s="23"/>
      <c r="G85" s="3" t="s">
        <v>15</v>
      </c>
      <c r="H85" s="3" t="s">
        <v>12</v>
      </c>
    </row>
    <row r="86" spans="1:8" x14ac:dyDescent="0.3">
      <c r="A86" s="17" t="s">
        <v>6</v>
      </c>
      <c r="B86" s="17"/>
      <c r="C86" s="17"/>
      <c r="D86" s="1" t="s">
        <v>13</v>
      </c>
      <c r="E86" s="17">
        <v>2</v>
      </c>
      <c r="F86" s="17"/>
      <c r="G86" s="1">
        <v>50</v>
      </c>
      <c r="H86" s="6">
        <f t="shared" ref="H86:H91" si="8">E86*G86</f>
        <v>100</v>
      </c>
    </row>
    <row r="87" spans="1:8" x14ac:dyDescent="0.3">
      <c r="A87" s="17" t="s">
        <v>7</v>
      </c>
      <c r="B87" s="17"/>
      <c r="C87" s="17"/>
      <c r="D87" s="1" t="s">
        <v>13</v>
      </c>
      <c r="E87" s="17">
        <v>2</v>
      </c>
      <c r="F87" s="17"/>
      <c r="G87" s="1">
        <v>50</v>
      </c>
      <c r="H87" s="6">
        <f t="shared" si="8"/>
        <v>100</v>
      </c>
    </row>
    <row r="88" spans="1:8" x14ac:dyDescent="0.3">
      <c r="A88" s="17" t="s">
        <v>8</v>
      </c>
      <c r="B88" s="17"/>
      <c r="C88" s="17"/>
      <c r="D88" s="1" t="s">
        <v>13</v>
      </c>
      <c r="E88" s="17">
        <v>0.5</v>
      </c>
      <c r="F88" s="17"/>
      <c r="G88" s="1">
        <v>50</v>
      </c>
      <c r="H88" s="6">
        <f t="shared" si="8"/>
        <v>25</v>
      </c>
    </row>
    <row r="89" spans="1:8" x14ac:dyDescent="0.3">
      <c r="A89" s="17" t="s">
        <v>9</v>
      </c>
      <c r="B89" s="17"/>
      <c r="C89" s="17"/>
      <c r="D89" s="1" t="s">
        <v>13</v>
      </c>
      <c r="E89" s="17">
        <v>0.5</v>
      </c>
      <c r="F89" s="17"/>
      <c r="G89" s="1">
        <v>50</v>
      </c>
      <c r="H89" s="6">
        <f t="shared" si="8"/>
        <v>25</v>
      </c>
    </row>
    <row r="90" spans="1:8" x14ac:dyDescent="0.3">
      <c r="A90" s="17" t="s">
        <v>10</v>
      </c>
      <c r="B90" s="17"/>
      <c r="C90" s="17"/>
      <c r="D90" s="1" t="s">
        <v>13</v>
      </c>
      <c r="E90" s="17">
        <v>0.5</v>
      </c>
      <c r="F90" s="17"/>
      <c r="G90" s="1">
        <v>50</v>
      </c>
      <c r="H90" s="6">
        <f t="shared" si="8"/>
        <v>25</v>
      </c>
    </row>
    <row r="91" spans="1:8" x14ac:dyDescent="0.3">
      <c r="A91" s="17" t="s">
        <v>11</v>
      </c>
      <c r="B91" s="17"/>
      <c r="C91" s="17"/>
      <c r="D91" s="1" t="s">
        <v>13</v>
      </c>
      <c r="E91" s="17">
        <v>0.5</v>
      </c>
      <c r="F91" s="17"/>
      <c r="G91" s="1">
        <v>50</v>
      </c>
      <c r="H91" s="6">
        <f t="shared" si="8"/>
        <v>25</v>
      </c>
    </row>
    <row r="92" spans="1:8" x14ac:dyDescent="0.3">
      <c r="A92" s="17"/>
      <c r="B92" s="17"/>
      <c r="C92" s="17"/>
      <c r="D92" s="1"/>
      <c r="E92" s="24" t="s">
        <v>3</v>
      </c>
      <c r="F92" s="24"/>
      <c r="G92" s="24"/>
      <c r="H92" s="5">
        <f>SUM(H86:H91)</f>
        <v>300</v>
      </c>
    </row>
    <row r="93" spans="1:8" x14ac:dyDescent="0.3">
      <c r="A93" s="1"/>
      <c r="B93" s="1"/>
      <c r="C93" s="1"/>
      <c r="D93" s="1"/>
      <c r="E93" s="15"/>
      <c r="F93" s="15"/>
      <c r="G93" s="2"/>
      <c r="H93" s="5"/>
    </row>
    <row r="94" spans="1:8" ht="15" thickBot="1" x14ac:dyDescent="0.35">
      <c r="A94" s="9" t="s">
        <v>33</v>
      </c>
      <c r="B94" s="9"/>
      <c r="C94" s="9"/>
      <c r="D94" s="9"/>
      <c r="E94" s="9"/>
      <c r="F94" s="9"/>
      <c r="G94" s="9"/>
      <c r="H94" s="9"/>
    </row>
    <row r="95" spans="1:8" ht="15" thickBot="1" x14ac:dyDescent="0.35">
      <c r="A95" s="18" t="s">
        <v>24</v>
      </c>
      <c r="B95" s="19"/>
      <c r="C95" s="19"/>
      <c r="D95" s="19"/>
      <c r="E95" s="19"/>
      <c r="F95" s="19"/>
      <c r="G95" s="19"/>
      <c r="H95" s="20"/>
    </row>
    <row r="96" spans="1:8" x14ac:dyDescent="0.3">
      <c r="A96" s="21" t="s">
        <v>0</v>
      </c>
      <c r="B96" s="22"/>
      <c r="C96" s="23"/>
      <c r="D96" s="3" t="s">
        <v>14</v>
      </c>
      <c r="E96" s="21" t="s">
        <v>1</v>
      </c>
      <c r="F96" s="23"/>
      <c r="G96" s="3" t="s">
        <v>15</v>
      </c>
      <c r="H96" s="3" t="s">
        <v>12</v>
      </c>
    </row>
    <row r="97" spans="1:8" x14ac:dyDescent="0.3">
      <c r="A97" s="17" t="s">
        <v>6</v>
      </c>
      <c r="B97" s="17"/>
      <c r="C97" s="17"/>
      <c r="D97" s="1" t="s">
        <v>13</v>
      </c>
      <c r="E97" s="17">
        <v>1</v>
      </c>
      <c r="F97" s="17"/>
      <c r="G97" s="1">
        <v>50</v>
      </c>
      <c r="H97" s="6">
        <f t="shared" ref="H97:H102" si="9">E97*G97</f>
        <v>50</v>
      </c>
    </row>
    <row r="98" spans="1:8" x14ac:dyDescent="0.3">
      <c r="A98" s="17" t="s">
        <v>7</v>
      </c>
      <c r="B98" s="17"/>
      <c r="C98" s="17"/>
      <c r="D98" s="1" t="s">
        <v>13</v>
      </c>
      <c r="E98" s="17">
        <v>1</v>
      </c>
      <c r="F98" s="17"/>
      <c r="G98" s="1">
        <v>50</v>
      </c>
      <c r="H98" s="6">
        <f t="shared" si="9"/>
        <v>50</v>
      </c>
    </row>
    <row r="99" spans="1:8" x14ac:dyDescent="0.3">
      <c r="A99" s="17" t="s">
        <v>8</v>
      </c>
      <c r="B99" s="17"/>
      <c r="C99" s="17"/>
      <c r="D99" s="1" t="s">
        <v>13</v>
      </c>
      <c r="E99" s="17">
        <v>0</v>
      </c>
      <c r="F99" s="17"/>
      <c r="G99" s="1">
        <v>50</v>
      </c>
      <c r="H99" s="6">
        <f t="shared" si="9"/>
        <v>0</v>
      </c>
    </row>
    <row r="100" spans="1:8" x14ac:dyDescent="0.3">
      <c r="A100" s="17" t="s">
        <v>9</v>
      </c>
      <c r="B100" s="17"/>
      <c r="C100" s="17"/>
      <c r="D100" s="1" t="s">
        <v>13</v>
      </c>
      <c r="E100" s="17">
        <v>0</v>
      </c>
      <c r="F100" s="17"/>
      <c r="G100" s="1">
        <v>50</v>
      </c>
      <c r="H100" s="6">
        <f t="shared" si="9"/>
        <v>0</v>
      </c>
    </row>
    <row r="101" spans="1:8" x14ac:dyDescent="0.3">
      <c r="A101" s="17" t="s">
        <v>10</v>
      </c>
      <c r="B101" s="17"/>
      <c r="C101" s="17"/>
      <c r="D101" s="1" t="s">
        <v>13</v>
      </c>
      <c r="E101" s="17">
        <v>0</v>
      </c>
      <c r="F101" s="17"/>
      <c r="G101" s="1">
        <v>50</v>
      </c>
      <c r="H101" s="6">
        <f t="shared" si="9"/>
        <v>0</v>
      </c>
    </row>
    <row r="102" spans="1:8" x14ac:dyDescent="0.3">
      <c r="A102" s="17" t="s">
        <v>11</v>
      </c>
      <c r="B102" s="17"/>
      <c r="C102" s="17"/>
      <c r="D102" s="1" t="s">
        <v>13</v>
      </c>
      <c r="E102" s="17">
        <v>0</v>
      </c>
      <c r="F102" s="17"/>
      <c r="G102" s="1">
        <v>50</v>
      </c>
      <c r="H102" s="6">
        <f t="shared" si="9"/>
        <v>0</v>
      </c>
    </row>
    <row r="103" spans="1:8" x14ac:dyDescent="0.3">
      <c r="A103" s="17"/>
      <c r="B103" s="17"/>
      <c r="C103" s="17"/>
      <c r="D103" s="1"/>
      <c r="E103" s="24" t="s">
        <v>3</v>
      </c>
      <c r="F103" s="24"/>
      <c r="G103" s="24"/>
      <c r="H103" s="5">
        <f>SUM(H97:H102)</f>
        <v>100</v>
      </c>
    </row>
    <row r="104" spans="1:8" ht="15" thickBot="1" x14ac:dyDescent="0.35">
      <c r="A104" s="1"/>
      <c r="B104" s="1"/>
      <c r="C104" s="1"/>
      <c r="D104" s="1"/>
      <c r="E104" s="2"/>
      <c r="F104" s="2"/>
      <c r="G104" s="2"/>
      <c r="H104" s="5"/>
    </row>
    <row r="105" spans="1:8" ht="15" thickBot="1" x14ac:dyDescent="0.35">
      <c r="A105" s="18" t="s">
        <v>25</v>
      </c>
      <c r="B105" s="19"/>
      <c r="C105" s="19"/>
      <c r="D105" s="19"/>
      <c r="E105" s="19"/>
      <c r="F105" s="19"/>
      <c r="G105" s="19"/>
      <c r="H105" s="20"/>
    </row>
    <row r="106" spans="1:8" x14ac:dyDescent="0.3">
      <c r="A106" s="21" t="s">
        <v>0</v>
      </c>
      <c r="B106" s="22"/>
      <c r="C106" s="23"/>
      <c r="D106" s="3" t="s">
        <v>14</v>
      </c>
      <c r="E106" s="21" t="s">
        <v>1</v>
      </c>
      <c r="F106" s="23"/>
      <c r="G106" s="3" t="s">
        <v>15</v>
      </c>
      <c r="H106" s="3" t="s">
        <v>12</v>
      </c>
    </row>
    <row r="107" spans="1:8" x14ac:dyDescent="0.3">
      <c r="A107" s="17" t="s">
        <v>6</v>
      </c>
      <c r="B107" s="17"/>
      <c r="C107" s="17"/>
      <c r="D107" s="1" t="s">
        <v>13</v>
      </c>
      <c r="E107" s="17">
        <v>1</v>
      </c>
      <c r="F107" s="17"/>
      <c r="G107" s="1">
        <v>50</v>
      </c>
      <c r="H107" s="6">
        <f t="shared" ref="H107:H112" si="10">E107*G107</f>
        <v>50</v>
      </c>
    </row>
    <row r="108" spans="1:8" x14ac:dyDescent="0.3">
      <c r="A108" s="17" t="s">
        <v>7</v>
      </c>
      <c r="B108" s="17"/>
      <c r="C108" s="17"/>
      <c r="D108" s="1" t="s">
        <v>13</v>
      </c>
      <c r="E108" s="17">
        <v>1</v>
      </c>
      <c r="F108" s="17"/>
      <c r="G108" s="1">
        <v>50</v>
      </c>
      <c r="H108" s="6">
        <f t="shared" si="10"/>
        <v>50</v>
      </c>
    </row>
    <row r="109" spans="1:8" x14ac:dyDescent="0.3">
      <c r="A109" s="17" t="s">
        <v>8</v>
      </c>
      <c r="B109" s="17"/>
      <c r="C109" s="17"/>
      <c r="D109" s="1" t="s">
        <v>13</v>
      </c>
      <c r="E109" s="17">
        <v>0</v>
      </c>
      <c r="F109" s="17"/>
      <c r="G109" s="1">
        <v>50</v>
      </c>
      <c r="H109" s="6">
        <f t="shared" si="10"/>
        <v>0</v>
      </c>
    </row>
    <row r="110" spans="1:8" x14ac:dyDescent="0.3">
      <c r="A110" s="17" t="s">
        <v>9</v>
      </c>
      <c r="B110" s="17"/>
      <c r="C110" s="17"/>
      <c r="D110" s="1" t="s">
        <v>13</v>
      </c>
      <c r="E110" s="17">
        <v>0</v>
      </c>
      <c r="F110" s="17"/>
      <c r="G110" s="1">
        <v>50</v>
      </c>
      <c r="H110" s="6">
        <f t="shared" si="10"/>
        <v>0</v>
      </c>
    </row>
    <row r="111" spans="1:8" x14ac:dyDescent="0.3">
      <c r="A111" s="17" t="s">
        <v>10</v>
      </c>
      <c r="B111" s="17"/>
      <c r="C111" s="17"/>
      <c r="D111" s="1" t="s">
        <v>13</v>
      </c>
      <c r="E111" s="17">
        <v>0</v>
      </c>
      <c r="F111" s="17"/>
      <c r="G111" s="1">
        <v>50</v>
      </c>
      <c r="H111" s="6">
        <f t="shared" si="10"/>
        <v>0</v>
      </c>
    </row>
    <row r="112" spans="1:8" x14ac:dyDescent="0.3">
      <c r="A112" s="17" t="s">
        <v>11</v>
      </c>
      <c r="B112" s="17"/>
      <c r="C112" s="17"/>
      <c r="D112" s="1" t="s">
        <v>13</v>
      </c>
      <c r="E112" s="17">
        <v>0</v>
      </c>
      <c r="F112" s="17"/>
      <c r="G112" s="1">
        <v>50</v>
      </c>
      <c r="H112" s="6">
        <f t="shared" si="10"/>
        <v>0</v>
      </c>
    </row>
    <row r="113" spans="1:8" x14ac:dyDescent="0.3">
      <c r="A113" s="17"/>
      <c r="B113" s="17"/>
      <c r="C113" s="17"/>
      <c r="D113" s="1"/>
      <c r="E113" s="24" t="s">
        <v>3</v>
      </c>
      <c r="F113" s="24"/>
      <c r="G113" s="24"/>
      <c r="H113" s="5">
        <f>SUM(H107:H112)</f>
        <v>100</v>
      </c>
    </row>
    <row r="114" spans="1:8" x14ac:dyDescent="0.3">
      <c r="A114" s="1"/>
      <c r="B114" s="1"/>
      <c r="C114" s="1"/>
      <c r="D114" s="1"/>
      <c r="E114" s="2"/>
      <c r="F114" s="2"/>
      <c r="G114" s="2"/>
      <c r="H114" s="5"/>
    </row>
    <row r="115" spans="1:8" ht="15" thickBot="1" x14ac:dyDescent="0.35">
      <c r="A115" s="9" t="s">
        <v>32</v>
      </c>
      <c r="B115" s="9"/>
      <c r="C115" s="9"/>
      <c r="D115" s="9"/>
      <c r="E115" s="9"/>
      <c r="F115" s="9"/>
      <c r="G115" s="9"/>
      <c r="H115" s="9"/>
    </row>
    <row r="116" spans="1:8" ht="15" thickBot="1" x14ac:dyDescent="0.35">
      <c r="A116" s="18" t="s">
        <v>32</v>
      </c>
      <c r="B116" s="19"/>
      <c r="C116" s="19"/>
      <c r="D116" s="19"/>
      <c r="E116" s="19"/>
      <c r="F116" s="19"/>
      <c r="G116" s="19"/>
      <c r="H116" s="20"/>
    </row>
    <row r="117" spans="1:8" x14ac:dyDescent="0.3">
      <c r="A117" s="21" t="s">
        <v>0</v>
      </c>
      <c r="B117" s="22"/>
      <c r="C117" s="23"/>
      <c r="D117" s="3" t="s">
        <v>14</v>
      </c>
      <c r="E117" s="21" t="s">
        <v>1</v>
      </c>
      <c r="F117" s="23"/>
      <c r="G117" s="3" t="s">
        <v>15</v>
      </c>
      <c r="H117" s="3" t="s">
        <v>12</v>
      </c>
    </row>
    <row r="118" spans="1:8" x14ac:dyDescent="0.3">
      <c r="A118" s="17" t="s">
        <v>6</v>
      </c>
      <c r="B118" s="17"/>
      <c r="C118" s="17"/>
      <c r="D118" s="1" t="s">
        <v>13</v>
      </c>
      <c r="E118" s="17">
        <v>0</v>
      </c>
      <c r="F118" s="17"/>
      <c r="G118" s="1">
        <v>50</v>
      </c>
      <c r="H118" s="6">
        <f t="shared" ref="H118:H123" si="11">E118*G118</f>
        <v>0</v>
      </c>
    </row>
    <row r="119" spans="1:8" x14ac:dyDescent="0.3">
      <c r="A119" s="17" t="s">
        <v>7</v>
      </c>
      <c r="B119" s="17"/>
      <c r="C119" s="17"/>
      <c r="D119" s="1" t="s">
        <v>13</v>
      </c>
      <c r="E119" s="17">
        <v>0</v>
      </c>
      <c r="F119" s="17"/>
      <c r="G119" s="1">
        <v>50</v>
      </c>
      <c r="H119" s="6">
        <f t="shared" si="11"/>
        <v>0</v>
      </c>
    </row>
    <row r="120" spans="1:8" x14ac:dyDescent="0.3">
      <c r="A120" s="17" t="s">
        <v>8</v>
      </c>
      <c r="B120" s="17"/>
      <c r="C120" s="17"/>
      <c r="D120" s="1" t="s">
        <v>13</v>
      </c>
      <c r="E120" s="17">
        <v>0</v>
      </c>
      <c r="F120" s="17"/>
      <c r="G120" s="1">
        <v>50</v>
      </c>
      <c r="H120" s="6">
        <f t="shared" si="11"/>
        <v>0</v>
      </c>
    </row>
    <row r="121" spans="1:8" x14ac:dyDescent="0.3">
      <c r="A121" s="17" t="s">
        <v>9</v>
      </c>
      <c r="B121" s="17"/>
      <c r="C121" s="17"/>
      <c r="D121" s="1" t="s">
        <v>13</v>
      </c>
      <c r="E121" s="17">
        <v>0</v>
      </c>
      <c r="F121" s="17"/>
      <c r="G121" s="1">
        <v>50</v>
      </c>
      <c r="H121" s="6">
        <f t="shared" si="11"/>
        <v>0</v>
      </c>
    </row>
    <row r="122" spans="1:8" x14ac:dyDescent="0.3">
      <c r="A122" s="17" t="s">
        <v>10</v>
      </c>
      <c r="B122" s="17"/>
      <c r="C122" s="17"/>
      <c r="D122" s="1" t="s">
        <v>13</v>
      </c>
      <c r="E122" s="17">
        <v>1</v>
      </c>
      <c r="F122" s="17"/>
      <c r="G122" s="1">
        <v>50</v>
      </c>
      <c r="H122" s="6">
        <f t="shared" si="11"/>
        <v>50</v>
      </c>
    </row>
    <row r="123" spans="1:8" x14ac:dyDescent="0.3">
      <c r="A123" s="17" t="s">
        <v>11</v>
      </c>
      <c r="B123" s="17"/>
      <c r="C123" s="17"/>
      <c r="D123" s="1" t="s">
        <v>13</v>
      </c>
      <c r="E123" s="17">
        <v>0</v>
      </c>
      <c r="F123" s="17"/>
      <c r="G123" s="1">
        <v>50</v>
      </c>
      <c r="H123" s="6">
        <f t="shared" si="11"/>
        <v>0</v>
      </c>
    </row>
    <row r="124" spans="1:8" x14ac:dyDescent="0.3">
      <c r="A124" s="17"/>
      <c r="B124" s="17"/>
      <c r="C124" s="17"/>
      <c r="D124" s="1"/>
      <c r="E124" s="24" t="s">
        <v>3</v>
      </c>
      <c r="F124" s="24"/>
      <c r="G124" s="24"/>
      <c r="H124" s="5">
        <f>SUM(H118:H123)</f>
        <v>50</v>
      </c>
    </row>
    <row r="125" spans="1:8" x14ac:dyDescent="0.3">
      <c r="A125" s="1"/>
      <c r="B125" s="1"/>
      <c r="C125" s="1"/>
      <c r="D125" s="1"/>
      <c r="E125" s="2"/>
      <c r="F125" s="2"/>
      <c r="G125" s="2"/>
      <c r="H125" s="5"/>
    </row>
    <row r="126" spans="1:8" ht="15" thickBot="1" x14ac:dyDescent="0.35">
      <c r="A126" s="27"/>
      <c r="B126" s="27"/>
      <c r="C126" s="27"/>
      <c r="D126" s="1"/>
      <c r="E126" s="27"/>
      <c r="F126" s="27"/>
      <c r="G126" s="27"/>
      <c r="H126" s="1"/>
    </row>
    <row r="127" spans="1:8" x14ac:dyDescent="0.3">
      <c r="A127" s="21" t="s">
        <v>2</v>
      </c>
      <c r="B127" s="22"/>
      <c r="C127" s="22"/>
      <c r="D127" s="22"/>
      <c r="E127" s="22"/>
      <c r="F127" s="22"/>
      <c r="G127" s="22"/>
      <c r="H127" s="23"/>
    </row>
    <row r="128" spans="1:8" x14ac:dyDescent="0.3">
      <c r="A128" s="1"/>
      <c r="B128" s="17"/>
      <c r="C128" s="17"/>
      <c r="D128" s="1"/>
      <c r="E128" s="1"/>
      <c r="F128" s="17"/>
      <c r="G128" s="17"/>
      <c r="H128" s="1"/>
    </row>
    <row r="129" spans="1:8" x14ac:dyDescent="0.3">
      <c r="A129" s="1"/>
      <c r="B129" s="17" t="s">
        <v>30</v>
      </c>
      <c r="C129" s="17"/>
      <c r="D129" s="1"/>
      <c r="E129" s="6">
        <f>SUM(H103,H113)</f>
        <v>200</v>
      </c>
      <c r="F129" s="17"/>
      <c r="G129" s="17"/>
      <c r="H129" s="1"/>
    </row>
    <row r="130" spans="1:8" x14ac:dyDescent="0.3">
      <c r="A130" s="1"/>
      <c r="B130" s="17" t="s">
        <v>26</v>
      </c>
      <c r="C130" s="17"/>
      <c r="D130" s="1"/>
      <c r="E130" s="6">
        <f>SUM(H11,H21)</f>
        <v>500</v>
      </c>
      <c r="F130" s="17"/>
      <c r="G130" s="17"/>
      <c r="H130" s="1"/>
    </row>
    <row r="131" spans="1:8" x14ac:dyDescent="0.3">
      <c r="A131" s="1"/>
      <c r="B131" s="17" t="s">
        <v>27</v>
      </c>
      <c r="C131" s="17"/>
      <c r="D131" s="1"/>
      <c r="E131" s="6">
        <f>SUM(H31,H41,H51,H61,H71)</f>
        <v>1050</v>
      </c>
      <c r="F131" s="17"/>
      <c r="G131" s="17"/>
      <c r="H131" s="1"/>
    </row>
    <row r="132" spans="1:8" x14ac:dyDescent="0.3">
      <c r="A132" s="1"/>
      <c r="B132" s="17" t="s">
        <v>28</v>
      </c>
      <c r="C132" s="17"/>
      <c r="D132" s="1"/>
      <c r="E132" s="6">
        <f>SUM(H82)</f>
        <v>250</v>
      </c>
      <c r="F132" s="17"/>
      <c r="G132" s="17"/>
      <c r="H132" s="1"/>
    </row>
    <row r="133" spans="1:8" x14ac:dyDescent="0.3">
      <c r="A133" s="1"/>
      <c r="B133" s="17" t="s">
        <v>29</v>
      </c>
      <c r="C133" s="17"/>
      <c r="D133" s="1"/>
      <c r="E133" s="6">
        <f>SUM(H92)</f>
        <v>300</v>
      </c>
      <c r="F133" s="17"/>
      <c r="G133" s="17"/>
      <c r="H133" s="1"/>
    </row>
    <row r="134" spans="1:8" x14ac:dyDescent="0.3">
      <c r="A134" s="1"/>
      <c r="B134" s="17" t="s">
        <v>31</v>
      </c>
      <c r="C134" s="17"/>
      <c r="D134" s="1"/>
      <c r="E134" s="6">
        <f>SUM(H124)</f>
        <v>50</v>
      </c>
      <c r="F134" s="1"/>
      <c r="G134" s="1"/>
      <c r="H134" s="1"/>
    </row>
    <row r="135" spans="1:8" x14ac:dyDescent="0.3">
      <c r="A135" s="1"/>
      <c r="B135" s="17"/>
      <c r="C135" s="17"/>
      <c r="D135" s="1"/>
      <c r="E135" s="6"/>
      <c r="F135" s="1"/>
      <c r="G135" s="1"/>
      <c r="H135" s="1"/>
    </row>
    <row r="136" spans="1:8" x14ac:dyDescent="0.3">
      <c r="A136" s="1"/>
      <c r="B136" s="17"/>
      <c r="C136" s="17"/>
      <c r="D136" s="2" t="s">
        <v>3</v>
      </c>
      <c r="E136" s="2"/>
      <c r="F136" s="25">
        <f>SUM(E129:E141)</f>
        <v>2350</v>
      </c>
      <c r="G136" s="24"/>
      <c r="H136" s="1"/>
    </row>
    <row r="137" spans="1:8" x14ac:dyDescent="0.3">
      <c r="A137" s="1"/>
      <c r="B137" s="17" t="s">
        <v>4</v>
      </c>
      <c r="C137" s="17"/>
      <c r="D137" s="1"/>
      <c r="E137" s="1"/>
      <c r="F137" s="26">
        <v>0</v>
      </c>
      <c r="G137" s="17"/>
      <c r="H137" s="1"/>
    </row>
    <row r="138" spans="1:8" x14ac:dyDescent="0.3">
      <c r="A138" s="1"/>
      <c r="B138" s="17"/>
      <c r="C138" s="17"/>
      <c r="D138" s="1"/>
      <c r="E138" s="1"/>
      <c r="F138" s="17"/>
      <c r="G138" s="17"/>
      <c r="H138" s="1"/>
    </row>
    <row r="139" spans="1:8" x14ac:dyDescent="0.3">
      <c r="A139" s="1"/>
      <c r="B139" s="17"/>
      <c r="C139" s="17"/>
      <c r="D139" s="2" t="s">
        <v>5</v>
      </c>
      <c r="E139" s="2"/>
      <c r="F139" s="25">
        <v>2350</v>
      </c>
      <c r="G139" s="25"/>
      <c r="H139" s="1"/>
    </row>
    <row r="140" spans="1:8" x14ac:dyDescent="0.3">
      <c r="A140" s="1"/>
      <c r="B140" s="17"/>
      <c r="C140" s="17"/>
      <c r="D140" s="1"/>
      <c r="E140" s="6"/>
      <c r="F140" s="1"/>
      <c r="G140" s="1"/>
      <c r="H140" s="1"/>
    </row>
    <row r="141" spans="1:8" x14ac:dyDescent="0.3">
      <c r="A141" s="1"/>
      <c r="B141" s="17"/>
      <c r="C141" s="17"/>
      <c r="D141" s="1"/>
      <c r="E141" s="6"/>
      <c r="F141" s="1"/>
      <c r="G141" s="1"/>
      <c r="H141" s="1"/>
    </row>
    <row r="142" spans="1:8" x14ac:dyDescent="0.3">
      <c r="A142" s="1"/>
      <c r="H142" s="1"/>
    </row>
    <row r="143" spans="1:8" x14ac:dyDescent="0.3">
      <c r="A143" s="1"/>
      <c r="H143" s="1"/>
    </row>
    <row r="144" spans="1:8" x14ac:dyDescent="0.3">
      <c r="A144" s="1"/>
      <c r="H144" s="1"/>
    </row>
    <row r="145" spans="1:8" x14ac:dyDescent="0.3">
      <c r="A145" s="1"/>
      <c r="H145" s="1"/>
    </row>
    <row r="148" spans="1:8" x14ac:dyDescent="0.3">
      <c r="A148" s="4"/>
    </row>
  </sheetData>
  <mergeCells count="241">
    <mergeCell ref="E8:F8"/>
    <mergeCell ref="E9:F9"/>
    <mergeCell ref="A10:C10"/>
    <mergeCell ref="E10:F10"/>
    <mergeCell ref="A11:C11"/>
    <mergeCell ref="E11:G11"/>
    <mergeCell ref="A3:H3"/>
    <mergeCell ref="A4:C4"/>
    <mergeCell ref="E4:F4"/>
    <mergeCell ref="E5:F5"/>
    <mergeCell ref="E6:F6"/>
    <mergeCell ref="E7:F7"/>
    <mergeCell ref="A15:C15"/>
    <mergeCell ref="E15:F15"/>
    <mergeCell ref="A16:C16"/>
    <mergeCell ref="E16:F16"/>
    <mergeCell ref="A17:C17"/>
    <mergeCell ref="E17:F17"/>
    <mergeCell ref="A13:H13"/>
    <mergeCell ref="A14:C14"/>
    <mergeCell ref="E14:F14"/>
    <mergeCell ref="A21:C21"/>
    <mergeCell ref="E21:G21"/>
    <mergeCell ref="A23:H23"/>
    <mergeCell ref="A24:C24"/>
    <mergeCell ref="E24:F24"/>
    <mergeCell ref="A25:C25"/>
    <mergeCell ref="E25:F25"/>
    <mergeCell ref="A18:C18"/>
    <mergeCell ref="E18:F18"/>
    <mergeCell ref="A19:C19"/>
    <mergeCell ref="E19:F19"/>
    <mergeCell ref="A20:C20"/>
    <mergeCell ref="E20:F20"/>
    <mergeCell ref="A29:C29"/>
    <mergeCell ref="E29:F29"/>
    <mergeCell ref="A30:C30"/>
    <mergeCell ref="E30:F30"/>
    <mergeCell ref="A31:C31"/>
    <mergeCell ref="E31:G31"/>
    <mergeCell ref="A26:C26"/>
    <mergeCell ref="E26:F26"/>
    <mergeCell ref="A27:C27"/>
    <mergeCell ref="E27:F27"/>
    <mergeCell ref="A28:C28"/>
    <mergeCell ref="E28:F28"/>
    <mergeCell ref="A37:C37"/>
    <mergeCell ref="E37:F37"/>
    <mergeCell ref="A38:C38"/>
    <mergeCell ref="E38:F38"/>
    <mergeCell ref="A39:C39"/>
    <mergeCell ref="E39:F39"/>
    <mergeCell ref="A33:H33"/>
    <mergeCell ref="A34:C34"/>
    <mergeCell ref="E34:F34"/>
    <mergeCell ref="A35:C35"/>
    <mergeCell ref="E35:F35"/>
    <mergeCell ref="A36:C36"/>
    <mergeCell ref="E36:F36"/>
    <mergeCell ref="A43:H43"/>
    <mergeCell ref="A44:C44"/>
    <mergeCell ref="E44:F44"/>
    <mergeCell ref="A45:C45"/>
    <mergeCell ref="E45:F45"/>
    <mergeCell ref="A46:C46"/>
    <mergeCell ref="E46:F46"/>
    <mergeCell ref="A40:C40"/>
    <mergeCell ref="E40:F40"/>
    <mergeCell ref="A41:C41"/>
    <mergeCell ref="E41:G41"/>
    <mergeCell ref="A42:C42"/>
    <mergeCell ref="E42:F42"/>
    <mergeCell ref="A50:C50"/>
    <mergeCell ref="E50:F50"/>
    <mergeCell ref="A51:C51"/>
    <mergeCell ref="E51:G51"/>
    <mergeCell ref="A52:C52"/>
    <mergeCell ref="A47:C47"/>
    <mergeCell ref="E47:F47"/>
    <mergeCell ref="A48:C48"/>
    <mergeCell ref="E48:F48"/>
    <mergeCell ref="A49:C49"/>
    <mergeCell ref="E49:F49"/>
    <mergeCell ref="A57:C57"/>
    <mergeCell ref="E57:F57"/>
    <mergeCell ref="A58:C58"/>
    <mergeCell ref="E58:F58"/>
    <mergeCell ref="A59:C59"/>
    <mergeCell ref="E59:F59"/>
    <mergeCell ref="A53:H53"/>
    <mergeCell ref="A54:C54"/>
    <mergeCell ref="E54:F54"/>
    <mergeCell ref="A55:C55"/>
    <mergeCell ref="E55:F55"/>
    <mergeCell ref="A56:C56"/>
    <mergeCell ref="E56:F56"/>
    <mergeCell ref="A65:C65"/>
    <mergeCell ref="E65:F65"/>
    <mergeCell ref="A66:C66"/>
    <mergeCell ref="E66:F66"/>
    <mergeCell ref="A67:C67"/>
    <mergeCell ref="E67:F67"/>
    <mergeCell ref="A60:C60"/>
    <mergeCell ref="E60:F60"/>
    <mergeCell ref="A61:C61"/>
    <mergeCell ref="E61:G61"/>
    <mergeCell ref="A63:H63"/>
    <mergeCell ref="A64:C64"/>
    <mergeCell ref="E64:F64"/>
    <mergeCell ref="A62:C62"/>
    <mergeCell ref="E62:F62"/>
    <mergeCell ref="A71:C71"/>
    <mergeCell ref="E71:G71"/>
    <mergeCell ref="A74:H74"/>
    <mergeCell ref="A75:C75"/>
    <mergeCell ref="E75:F75"/>
    <mergeCell ref="A76:C76"/>
    <mergeCell ref="E76:F76"/>
    <mergeCell ref="A68:C68"/>
    <mergeCell ref="E68:F68"/>
    <mergeCell ref="A69:C69"/>
    <mergeCell ref="E69:F69"/>
    <mergeCell ref="A70:C70"/>
    <mergeCell ref="E70:F70"/>
    <mergeCell ref="E80:F80"/>
    <mergeCell ref="A81:C81"/>
    <mergeCell ref="E81:F81"/>
    <mergeCell ref="A82:C82"/>
    <mergeCell ref="E82:G82"/>
    <mergeCell ref="A77:C77"/>
    <mergeCell ref="E77:F77"/>
    <mergeCell ref="A78:C78"/>
    <mergeCell ref="E78:F78"/>
    <mergeCell ref="A79:C79"/>
    <mergeCell ref="E79:F79"/>
    <mergeCell ref="A127:H127"/>
    <mergeCell ref="B128:C128"/>
    <mergeCell ref="F128:G128"/>
    <mergeCell ref="B129:C129"/>
    <mergeCell ref="F129:G129"/>
    <mergeCell ref="B130:C130"/>
    <mergeCell ref="F130:G130"/>
    <mergeCell ref="A91:C91"/>
    <mergeCell ref="E91:F91"/>
    <mergeCell ref="A92:C92"/>
    <mergeCell ref="E92:G92"/>
    <mergeCell ref="A126:C126"/>
    <mergeCell ref="E126:G126"/>
    <mergeCell ref="A99:C99"/>
    <mergeCell ref="E99:F99"/>
    <mergeCell ref="A100:C100"/>
    <mergeCell ref="E100:F100"/>
    <mergeCell ref="A101:C101"/>
    <mergeCell ref="E101:F101"/>
    <mergeCell ref="A95:H95"/>
    <mergeCell ref="A96:C96"/>
    <mergeCell ref="E96:F96"/>
    <mergeCell ref="A97:C97"/>
    <mergeCell ref="E97:F97"/>
    <mergeCell ref="B141:C141"/>
    <mergeCell ref="B136:C136"/>
    <mergeCell ref="F136:G136"/>
    <mergeCell ref="B131:C131"/>
    <mergeCell ref="F131:G131"/>
    <mergeCell ref="B132:C132"/>
    <mergeCell ref="F132:G132"/>
    <mergeCell ref="B133:C133"/>
    <mergeCell ref="F133:G133"/>
    <mergeCell ref="B137:C137"/>
    <mergeCell ref="F137:G137"/>
    <mergeCell ref="B138:C138"/>
    <mergeCell ref="F138:G138"/>
    <mergeCell ref="B139:C139"/>
    <mergeCell ref="F139:G139"/>
    <mergeCell ref="B134:C134"/>
    <mergeCell ref="B135:C135"/>
    <mergeCell ref="B140:C140"/>
    <mergeCell ref="A98:C98"/>
    <mergeCell ref="E98:F98"/>
    <mergeCell ref="A107:C107"/>
    <mergeCell ref="E107:F107"/>
    <mergeCell ref="A108:C108"/>
    <mergeCell ref="E108:F108"/>
    <mergeCell ref="A109:C109"/>
    <mergeCell ref="E109:F109"/>
    <mergeCell ref="A102:C102"/>
    <mergeCell ref="E102:F102"/>
    <mergeCell ref="A103:C103"/>
    <mergeCell ref="E103:G103"/>
    <mergeCell ref="A105:H105"/>
    <mergeCell ref="A106:C106"/>
    <mergeCell ref="E106:F106"/>
    <mergeCell ref="A113:C113"/>
    <mergeCell ref="E113:G113"/>
    <mergeCell ref="A116:H116"/>
    <mergeCell ref="A117:C117"/>
    <mergeCell ref="E117:F117"/>
    <mergeCell ref="A118:C118"/>
    <mergeCell ref="E118:F118"/>
    <mergeCell ref="A110:C110"/>
    <mergeCell ref="E110:F110"/>
    <mergeCell ref="A111:C111"/>
    <mergeCell ref="E111:F111"/>
    <mergeCell ref="A112:C112"/>
    <mergeCell ref="E112:F112"/>
    <mergeCell ref="A122:C122"/>
    <mergeCell ref="E122:F122"/>
    <mergeCell ref="A123:C123"/>
    <mergeCell ref="E123:F123"/>
    <mergeCell ref="A124:C124"/>
    <mergeCell ref="E124:G124"/>
    <mergeCell ref="A119:C119"/>
    <mergeCell ref="E119:F119"/>
    <mergeCell ref="A120:C120"/>
    <mergeCell ref="E120:F120"/>
    <mergeCell ref="A121:C121"/>
    <mergeCell ref="E121:F121"/>
    <mergeCell ref="A32:C32"/>
    <mergeCell ref="E32:F32"/>
    <mergeCell ref="A22:C22"/>
    <mergeCell ref="E22:F22"/>
    <mergeCell ref="E12:F12"/>
    <mergeCell ref="E93:F93"/>
    <mergeCell ref="A83:C83"/>
    <mergeCell ref="E83:F83"/>
    <mergeCell ref="A72:C72"/>
    <mergeCell ref="E72:F72"/>
    <mergeCell ref="A88:C88"/>
    <mergeCell ref="E88:F88"/>
    <mergeCell ref="A89:C89"/>
    <mergeCell ref="E89:F89"/>
    <mergeCell ref="A90:C90"/>
    <mergeCell ref="E90:F90"/>
    <mergeCell ref="A84:H84"/>
    <mergeCell ref="A85:C85"/>
    <mergeCell ref="E85:F85"/>
    <mergeCell ref="A86:C86"/>
    <mergeCell ref="E86:F86"/>
    <mergeCell ref="A87:C87"/>
    <mergeCell ref="E87:F87"/>
    <mergeCell ref="A80:C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4E06-F630-46F5-BF1A-1556AB045F93}">
  <dimension ref="A2:H156"/>
  <sheetViews>
    <sheetView workbookViewId="0">
      <selection activeCell="A129" sqref="A129:H129"/>
    </sheetView>
  </sheetViews>
  <sheetFormatPr defaultRowHeight="14.4" x14ac:dyDescent="0.3"/>
  <cols>
    <col min="3" max="3" width="35" customWidth="1"/>
    <col min="4" max="4" width="27.44140625" customWidth="1"/>
    <col min="5" max="5" width="16.109375" customWidth="1"/>
    <col min="6" max="6" width="16.21875" customWidth="1"/>
    <col min="7" max="7" width="16.5546875" customWidth="1"/>
    <col min="8" max="8" width="26.6640625" customWidth="1"/>
  </cols>
  <sheetData>
    <row r="2" spans="1:8" ht="15" thickBot="1" x14ac:dyDescent="0.35">
      <c r="A2" s="9" t="s">
        <v>33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18" t="s">
        <v>54</v>
      </c>
      <c r="B3" s="19"/>
      <c r="C3" s="19"/>
      <c r="D3" s="19"/>
      <c r="E3" s="19"/>
      <c r="F3" s="19"/>
      <c r="G3" s="19"/>
      <c r="H3" s="20"/>
    </row>
    <row r="4" spans="1:8" x14ac:dyDescent="0.3">
      <c r="A4" s="21" t="s">
        <v>0</v>
      </c>
      <c r="B4" s="22"/>
      <c r="C4" s="23"/>
      <c r="D4" s="3" t="s">
        <v>14</v>
      </c>
      <c r="E4" s="21" t="s">
        <v>1</v>
      </c>
      <c r="F4" s="23"/>
      <c r="G4" s="3" t="s">
        <v>15</v>
      </c>
      <c r="H4" s="3" t="s">
        <v>12</v>
      </c>
    </row>
    <row r="5" spans="1:8" x14ac:dyDescent="0.3">
      <c r="A5" s="1" t="s">
        <v>6</v>
      </c>
      <c r="B5" s="1"/>
      <c r="C5" s="1"/>
      <c r="D5" s="1" t="s">
        <v>13</v>
      </c>
      <c r="E5" s="17">
        <v>0</v>
      </c>
      <c r="F5" s="17"/>
      <c r="G5" s="1">
        <v>50</v>
      </c>
      <c r="H5" s="6">
        <f t="shared" ref="H5:H10" si="0">E5*G5</f>
        <v>0</v>
      </c>
    </row>
    <row r="6" spans="1:8" x14ac:dyDescent="0.3">
      <c r="A6" s="1" t="s">
        <v>7</v>
      </c>
      <c r="B6" s="1"/>
      <c r="C6" s="1"/>
      <c r="D6" s="1" t="s">
        <v>13</v>
      </c>
      <c r="E6" s="17">
        <v>0</v>
      </c>
      <c r="F6" s="17"/>
      <c r="G6" s="1">
        <v>50</v>
      </c>
      <c r="H6" s="6">
        <f t="shared" si="0"/>
        <v>0</v>
      </c>
    </row>
    <row r="7" spans="1:8" x14ac:dyDescent="0.3">
      <c r="A7" s="1" t="s">
        <v>8</v>
      </c>
      <c r="B7" s="1"/>
      <c r="C7" s="1"/>
      <c r="D7" s="1" t="s">
        <v>13</v>
      </c>
      <c r="E7" s="17">
        <v>0</v>
      </c>
      <c r="F7" s="17"/>
      <c r="G7" s="1">
        <v>50</v>
      </c>
      <c r="H7" s="6">
        <f t="shared" si="0"/>
        <v>0</v>
      </c>
    </row>
    <row r="8" spans="1:8" x14ac:dyDescent="0.3">
      <c r="A8" s="1" t="s">
        <v>9</v>
      </c>
      <c r="B8" s="1"/>
      <c r="C8" s="1"/>
      <c r="D8" s="1" t="s">
        <v>13</v>
      </c>
      <c r="E8" s="17">
        <v>0</v>
      </c>
      <c r="F8" s="17"/>
      <c r="G8" s="1">
        <v>50</v>
      </c>
      <c r="H8" s="6">
        <f t="shared" si="0"/>
        <v>0</v>
      </c>
    </row>
    <row r="9" spans="1:8" x14ac:dyDescent="0.3">
      <c r="A9" s="1" t="s">
        <v>10</v>
      </c>
      <c r="B9" s="1"/>
      <c r="C9" s="1"/>
      <c r="D9" s="1" t="s">
        <v>13</v>
      </c>
      <c r="E9" s="17">
        <v>1</v>
      </c>
      <c r="F9" s="17"/>
      <c r="G9" s="1">
        <v>50</v>
      </c>
      <c r="H9" s="6">
        <f t="shared" si="0"/>
        <v>50</v>
      </c>
    </row>
    <row r="10" spans="1:8" x14ac:dyDescent="0.3">
      <c r="A10" s="17" t="s">
        <v>11</v>
      </c>
      <c r="B10" s="17"/>
      <c r="C10" s="17"/>
      <c r="D10" s="1" t="s">
        <v>13</v>
      </c>
      <c r="E10" s="17">
        <v>0</v>
      </c>
      <c r="F10" s="17"/>
      <c r="G10" s="1">
        <v>50</v>
      </c>
      <c r="H10" s="6">
        <f t="shared" si="0"/>
        <v>0</v>
      </c>
    </row>
    <row r="11" spans="1:8" x14ac:dyDescent="0.3">
      <c r="A11" s="17"/>
      <c r="B11" s="17"/>
      <c r="C11" s="17"/>
      <c r="D11" s="1"/>
      <c r="E11" s="24" t="s">
        <v>3</v>
      </c>
      <c r="F11" s="24"/>
      <c r="G11" s="24"/>
      <c r="H11" s="5">
        <f>SUM(H5:H10)</f>
        <v>50</v>
      </c>
    </row>
    <row r="12" spans="1:8" ht="15" thickBot="1" x14ac:dyDescent="0.35">
      <c r="A12" s="27"/>
      <c r="B12" s="27"/>
      <c r="C12" s="27"/>
      <c r="D12" s="27"/>
      <c r="E12" s="1"/>
      <c r="F12" s="27"/>
      <c r="G12" s="27"/>
      <c r="H12" s="1"/>
    </row>
    <row r="13" spans="1:8" ht="15" thickBot="1" x14ac:dyDescent="0.35">
      <c r="A13" s="18" t="s">
        <v>36</v>
      </c>
      <c r="B13" s="19"/>
      <c r="C13" s="19"/>
      <c r="D13" s="19"/>
      <c r="E13" s="19"/>
      <c r="F13" s="19"/>
      <c r="G13" s="19"/>
      <c r="H13" s="20"/>
    </row>
    <row r="14" spans="1:8" x14ac:dyDescent="0.3">
      <c r="A14" s="21" t="s">
        <v>0</v>
      </c>
      <c r="B14" s="22"/>
      <c r="C14" s="23"/>
      <c r="D14" s="3" t="s">
        <v>14</v>
      </c>
      <c r="E14" s="21" t="s">
        <v>1</v>
      </c>
      <c r="F14" s="23"/>
      <c r="G14" s="3" t="s">
        <v>15</v>
      </c>
      <c r="H14" s="3" t="s">
        <v>12</v>
      </c>
    </row>
    <row r="15" spans="1:8" x14ac:dyDescent="0.3">
      <c r="A15" s="17" t="s">
        <v>6</v>
      </c>
      <c r="B15" s="17"/>
      <c r="C15" s="17"/>
      <c r="D15" s="1" t="s">
        <v>13</v>
      </c>
      <c r="E15" s="17">
        <v>0.3</v>
      </c>
      <c r="F15" s="17"/>
      <c r="G15" s="1">
        <v>50</v>
      </c>
      <c r="H15" s="6">
        <f t="shared" ref="H15:H20" si="1">E15*G15</f>
        <v>15</v>
      </c>
    </row>
    <row r="16" spans="1:8" x14ac:dyDescent="0.3">
      <c r="A16" s="17" t="s">
        <v>7</v>
      </c>
      <c r="B16" s="17"/>
      <c r="C16" s="17"/>
      <c r="D16" s="1" t="s">
        <v>13</v>
      </c>
      <c r="E16" s="17">
        <v>0.3</v>
      </c>
      <c r="F16" s="17"/>
      <c r="G16" s="1">
        <v>50</v>
      </c>
      <c r="H16" s="6">
        <f t="shared" si="1"/>
        <v>15</v>
      </c>
    </row>
    <row r="17" spans="1:8" x14ac:dyDescent="0.3">
      <c r="A17" s="17" t="s">
        <v>8</v>
      </c>
      <c r="B17" s="17"/>
      <c r="C17" s="17"/>
      <c r="D17" s="1" t="s">
        <v>13</v>
      </c>
      <c r="E17" s="17">
        <v>0.3</v>
      </c>
      <c r="F17" s="17"/>
      <c r="G17" s="1">
        <v>50</v>
      </c>
      <c r="H17" s="6">
        <f t="shared" si="1"/>
        <v>15</v>
      </c>
    </row>
    <row r="18" spans="1:8" x14ac:dyDescent="0.3">
      <c r="A18" s="17" t="s">
        <v>9</v>
      </c>
      <c r="B18" s="17"/>
      <c r="C18" s="17"/>
      <c r="D18" s="1" t="s">
        <v>13</v>
      </c>
      <c r="E18" s="17">
        <v>0.4</v>
      </c>
      <c r="F18" s="17"/>
      <c r="G18" s="1">
        <v>50</v>
      </c>
      <c r="H18" s="6">
        <f t="shared" si="1"/>
        <v>20</v>
      </c>
    </row>
    <row r="19" spans="1:8" x14ac:dyDescent="0.3">
      <c r="A19" s="17" t="s">
        <v>10</v>
      </c>
      <c r="B19" s="17"/>
      <c r="C19" s="17"/>
      <c r="D19" s="1" t="s">
        <v>13</v>
      </c>
      <c r="E19" s="17">
        <v>0.4</v>
      </c>
      <c r="F19" s="17"/>
      <c r="G19" s="1">
        <v>50</v>
      </c>
      <c r="H19" s="6">
        <f t="shared" si="1"/>
        <v>20</v>
      </c>
    </row>
    <row r="20" spans="1:8" x14ac:dyDescent="0.3">
      <c r="A20" s="17" t="s">
        <v>11</v>
      </c>
      <c r="B20" s="17"/>
      <c r="C20" s="17"/>
      <c r="D20" s="1" t="s">
        <v>13</v>
      </c>
      <c r="E20" s="17">
        <v>0.3</v>
      </c>
      <c r="F20" s="17"/>
      <c r="G20" s="1">
        <v>50</v>
      </c>
      <c r="H20" s="6">
        <f t="shared" si="1"/>
        <v>15</v>
      </c>
    </row>
    <row r="21" spans="1:8" x14ac:dyDescent="0.3">
      <c r="A21" s="17"/>
      <c r="B21" s="17"/>
      <c r="C21" s="17"/>
      <c r="D21" s="1"/>
      <c r="E21" s="24" t="s">
        <v>3</v>
      </c>
      <c r="F21" s="24"/>
      <c r="G21" s="24"/>
      <c r="H21" s="5">
        <f>SUM(H15:H20)</f>
        <v>100</v>
      </c>
    </row>
    <row r="22" spans="1:8" ht="15" thickBot="1" x14ac:dyDescent="0.35">
      <c r="A22" s="1"/>
      <c r="B22" s="1"/>
      <c r="C22" s="1"/>
      <c r="D22" s="1"/>
      <c r="E22" s="2"/>
      <c r="F22" s="2"/>
      <c r="G22" s="2"/>
      <c r="H22" s="2"/>
    </row>
    <row r="23" spans="1:8" ht="15" thickBot="1" x14ac:dyDescent="0.35">
      <c r="A23" s="18" t="s">
        <v>45</v>
      </c>
      <c r="B23" s="19"/>
      <c r="C23" s="19"/>
      <c r="D23" s="19"/>
      <c r="E23" s="19"/>
      <c r="F23" s="19"/>
      <c r="G23" s="19"/>
      <c r="H23" s="20"/>
    </row>
    <row r="24" spans="1:8" x14ac:dyDescent="0.3">
      <c r="A24" s="21" t="s">
        <v>0</v>
      </c>
      <c r="B24" s="22"/>
      <c r="C24" s="23"/>
      <c r="D24" s="3" t="s">
        <v>14</v>
      </c>
      <c r="E24" s="21" t="s">
        <v>1</v>
      </c>
      <c r="F24" s="23"/>
      <c r="G24" s="3" t="s">
        <v>15</v>
      </c>
      <c r="H24" s="3" t="s">
        <v>12</v>
      </c>
    </row>
    <row r="25" spans="1:8" x14ac:dyDescent="0.3">
      <c r="A25" s="17" t="s">
        <v>6</v>
      </c>
      <c r="B25" s="17"/>
      <c r="C25" s="17"/>
      <c r="D25" s="1" t="s">
        <v>13</v>
      </c>
      <c r="E25" s="17">
        <v>1</v>
      </c>
      <c r="F25" s="17"/>
      <c r="G25" s="1">
        <v>50</v>
      </c>
      <c r="H25" s="6">
        <f t="shared" ref="H25:H30" si="2">E25*G25</f>
        <v>50</v>
      </c>
    </row>
    <row r="26" spans="1:8" x14ac:dyDescent="0.3">
      <c r="A26" s="17" t="s">
        <v>7</v>
      </c>
      <c r="B26" s="17"/>
      <c r="C26" s="17"/>
      <c r="D26" s="1" t="s">
        <v>13</v>
      </c>
      <c r="E26" s="17">
        <v>1</v>
      </c>
      <c r="F26" s="17"/>
      <c r="G26" s="1">
        <v>50</v>
      </c>
      <c r="H26" s="6">
        <f t="shared" si="2"/>
        <v>50</v>
      </c>
    </row>
    <row r="27" spans="1:8" x14ac:dyDescent="0.3">
      <c r="A27" s="17" t="s">
        <v>8</v>
      </c>
      <c r="B27" s="17"/>
      <c r="C27" s="17"/>
      <c r="D27" s="1" t="s">
        <v>13</v>
      </c>
      <c r="E27" s="17">
        <v>0</v>
      </c>
      <c r="F27" s="17"/>
      <c r="G27" s="1">
        <v>50</v>
      </c>
      <c r="H27" s="6">
        <f t="shared" si="2"/>
        <v>0</v>
      </c>
    </row>
    <row r="28" spans="1:8" x14ac:dyDescent="0.3">
      <c r="A28" s="17" t="s">
        <v>9</v>
      </c>
      <c r="B28" s="17"/>
      <c r="C28" s="17"/>
      <c r="D28" s="1" t="s">
        <v>13</v>
      </c>
      <c r="E28" s="17">
        <v>0</v>
      </c>
      <c r="F28" s="17"/>
      <c r="G28" s="1">
        <v>50</v>
      </c>
      <c r="H28" s="6">
        <f t="shared" si="2"/>
        <v>0</v>
      </c>
    </row>
    <row r="29" spans="1:8" x14ac:dyDescent="0.3">
      <c r="A29" s="17" t="s">
        <v>10</v>
      </c>
      <c r="B29" s="17"/>
      <c r="C29" s="17"/>
      <c r="D29" s="1" t="s">
        <v>13</v>
      </c>
      <c r="E29" s="17">
        <v>0</v>
      </c>
      <c r="F29" s="17"/>
      <c r="G29" s="1">
        <v>50</v>
      </c>
      <c r="H29" s="6">
        <f t="shared" si="2"/>
        <v>0</v>
      </c>
    </row>
    <row r="30" spans="1:8" x14ac:dyDescent="0.3">
      <c r="A30" s="17" t="s">
        <v>11</v>
      </c>
      <c r="B30" s="17"/>
      <c r="C30" s="17"/>
      <c r="D30" s="1" t="s">
        <v>13</v>
      </c>
      <c r="E30" s="17">
        <v>0</v>
      </c>
      <c r="F30" s="17"/>
      <c r="G30" s="1">
        <v>50</v>
      </c>
      <c r="H30" s="6">
        <f t="shared" si="2"/>
        <v>0</v>
      </c>
    </row>
    <row r="31" spans="1:8" x14ac:dyDescent="0.3">
      <c r="A31" s="17"/>
      <c r="B31" s="17"/>
      <c r="C31" s="17"/>
      <c r="D31" s="1"/>
      <c r="E31" s="24" t="s">
        <v>3</v>
      </c>
      <c r="F31" s="24"/>
      <c r="G31" s="24"/>
      <c r="H31" s="5">
        <f>SUM(H25:H30)</f>
        <v>100</v>
      </c>
    </row>
    <row r="32" spans="1:8" x14ac:dyDescent="0.3">
      <c r="A32" s="1"/>
      <c r="B32" s="1"/>
      <c r="C32" s="1"/>
      <c r="D32" s="1"/>
      <c r="E32" s="2"/>
      <c r="F32" s="2"/>
      <c r="G32" s="2"/>
      <c r="H32" s="5"/>
    </row>
    <row r="33" spans="1:8" ht="15" thickBot="1" x14ac:dyDescent="0.35">
      <c r="A33" s="10" t="s">
        <v>46</v>
      </c>
      <c r="B33" s="10"/>
      <c r="C33" s="10"/>
      <c r="D33" s="10"/>
      <c r="E33" s="10"/>
      <c r="F33" s="10"/>
      <c r="G33" s="10"/>
      <c r="H33" s="10"/>
    </row>
    <row r="34" spans="1:8" ht="15" thickBot="1" x14ac:dyDescent="0.35">
      <c r="A34" s="18" t="s">
        <v>46</v>
      </c>
      <c r="B34" s="19"/>
      <c r="C34" s="19"/>
      <c r="D34" s="19"/>
      <c r="E34" s="19"/>
      <c r="F34" s="19"/>
      <c r="G34" s="19"/>
      <c r="H34" s="20"/>
    </row>
    <row r="35" spans="1:8" x14ac:dyDescent="0.3">
      <c r="A35" s="21" t="s">
        <v>0</v>
      </c>
      <c r="B35" s="22"/>
      <c r="C35" s="23"/>
      <c r="D35" s="3" t="s">
        <v>14</v>
      </c>
      <c r="E35" s="21" t="s">
        <v>1</v>
      </c>
      <c r="F35" s="23"/>
      <c r="G35" s="3" t="s">
        <v>15</v>
      </c>
      <c r="H35" s="3" t="s">
        <v>12</v>
      </c>
    </row>
    <row r="36" spans="1:8" x14ac:dyDescent="0.3">
      <c r="A36" s="17" t="s">
        <v>6</v>
      </c>
      <c r="B36" s="17"/>
      <c r="C36" s="17"/>
      <c r="D36" s="1" t="s">
        <v>13</v>
      </c>
      <c r="E36" s="17">
        <v>0</v>
      </c>
      <c r="F36" s="17"/>
      <c r="G36" s="1">
        <v>50</v>
      </c>
      <c r="H36" s="6">
        <f t="shared" ref="H36:H41" si="3">E36*G36</f>
        <v>0</v>
      </c>
    </row>
    <row r="37" spans="1:8" x14ac:dyDescent="0.3">
      <c r="A37" s="17" t="s">
        <v>7</v>
      </c>
      <c r="B37" s="17"/>
      <c r="C37" s="17"/>
      <c r="D37" s="1" t="s">
        <v>13</v>
      </c>
      <c r="E37" s="17">
        <v>0</v>
      </c>
      <c r="F37" s="17"/>
      <c r="G37" s="1">
        <v>50</v>
      </c>
      <c r="H37" s="6">
        <f t="shared" si="3"/>
        <v>0</v>
      </c>
    </row>
    <row r="38" spans="1:8" x14ac:dyDescent="0.3">
      <c r="A38" s="17" t="s">
        <v>8</v>
      </c>
      <c r="B38" s="17"/>
      <c r="C38" s="17"/>
      <c r="D38" s="1" t="s">
        <v>13</v>
      </c>
      <c r="E38" s="17">
        <v>0</v>
      </c>
      <c r="F38" s="17"/>
      <c r="G38" s="1">
        <v>50</v>
      </c>
      <c r="H38" s="6">
        <f t="shared" si="3"/>
        <v>0</v>
      </c>
    </row>
    <row r="39" spans="1:8" x14ac:dyDescent="0.3">
      <c r="A39" s="17" t="s">
        <v>9</v>
      </c>
      <c r="B39" s="17"/>
      <c r="C39" s="17"/>
      <c r="D39" s="1" t="s">
        <v>13</v>
      </c>
      <c r="E39" s="17">
        <v>0</v>
      </c>
      <c r="F39" s="17"/>
      <c r="G39" s="1">
        <v>50</v>
      </c>
      <c r="H39" s="6">
        <f t="shared" si="3"/>
        <v>0</v>
      </c>
    </row>
    <row r="40" spans="1:8" x14ac:dyDescent="0.3">
      <c r="A40" s="17" t="s">
        <v>10</v>
      </c>
      <c r="B40" s="17"/>
      <c r="C40" s="17"/>
      <c r="D40" s="1" t="s">
        <v>13</v>
      </c>
      <c r="E40" s="17">
        <v>0</v>
      </c>
      <c r="F40" s="17"/>
      <c r="G40" s="1">
        <v>50</v>
      </c>
      <c r="H40" s="6">
        <f t="shared" si="3"/>
        <v>0</v>
      </c>
    </row>
    <row r="41" spans="1:8" x14ac:dyDescent="0.3">
      <c r="A41" s="17" t="s">
        <v>11</v>
      </c>
      <c r="B41" s="17"/>
      <c r="C41" s="17"/>
      <c r="D41" s="1" t="s">
        <v>13</v>
      </c>
      <c r="E41" s="17">
        <v>4</v>
      </c>
      <c r="F41" s="17"/>
      <c r="G41" s="1">
        <v>50</v>
      </c>
      <c r="H41" s="6">
        <f t="shared" si="3"/>
        <v>200</v>
      </c>
    </row>
    <row r="42" spans="1:8" x14ac:dyDescent="0.3">
      <c r="A42" s="17"/>
      <c r="B42" s="17"/>
      <c r="C42" s="17"/>
      <c r="D42" s="1"/>
      <c r="E42" s="24" t="s">
        <v>3</v>
      </c>
      <c r="F42" s="24"/>
      <c r="G42" s="24"/>
      <c r="H42" s="5">
        <f>SUM(H36:H41)</f>
        <v>200</v>
      </c>
    </row>
    <row r="43" spans="1:8" x14ac:dyDescent="0.3">
      <c r="A43" s="1"/>
      <c r="B43" s="1"/>
      <c r="C43" s="1"/>
      <c r="D43" s="1"/>
      <c r="E43" s="2"/>
      <c r="F43" s="2"/>
      <c r="G43" s="2"/>
      <c r="H43" s="5"/>
    </row>
    <row r="44" spans="1:8" ht="15" thickBot="1" x14ac:dyDescent="0.35">
      <c r="A44" s="10" t="s">
        <v>55</v>
      </c>
      <c r="B44" s="10"/>
      <c r="C44" s="10"/>
      <c r="D44" s="10"/>
      <c r="E44" s="10"/>
      <c r="F44" s="10"/>
      <c r="G44" s="10"/>
      <c r="H44" s="10"/>
    </row>
    <row r="45" spans="1:8" ht="15" thickBot="1" x14ac:dyDescent="0.35">
      <c r="A45" s="18" t="s">
        <v>47</v>
      </c>
      <c r="B45" s="19"/>
      <c r="C45" s="19"/>
      <c r="D45" s="19"/>
      <c r="E45" s="19"/>
      <c r="F45" s="19"/>
      <c r="G45" s="19"/>
      <c r="H45" s="20"/>
    </row>
    <row r="46" spans="1:8" x14ac:dyDescent="0.3">
      <c r="A46" s="21" t="s">
        <v>0</v>
      </c>
      <c r="B46" s="22"/>
      <c r="C46" s="23"/>
      <c r="D46" s="3" t="s">
        <v>14</v>
      </c>
      <c r="E46" s="21" t="s">
        <v>1</v>
      </c>
      <c r="F46" s="23"/>
      <c r="G46" s="3" t="s">
        <v>15</v>
      </c>
      <c r="H46" s="3" t="s">
        <v>12</v>
      </c>
    </row>
    <row r="47" spans="1:8" x14ac:dyDescent="0.3">
      <c r="A47" s="17" t="s">
        <v>6</v>
      </c>
      <c r="B47" s="17"/>
      <c r="C47" s="17"/>
      <c r="D47" s="1" t="s">
        <v>13</v>
      </c>
      <c r="E47" s="17">
        <v>0</v>
      </c>
      <c r="F47" s="17"/>
      <c r="G47" s="1">
        <v>50</v>
      </c>
      <c r="H47" s="6">
        <f t="shared" ref="H47:H52" si="4">E47*G47</f>
        <v>0</v>
      </c>
    </row>
    <row r="48" spans="1:8" x14ac:dyDescent="0.3">
      <c r="A48" s="17" t="s">
        <v>7</v>
      </c>
      <c r="B48" s="17"/>
      <c r="C48" s="17"/>
      <c r="D48" s="1" t="s">
        <v>13</v>
      </c>
      <c r="E48" s="17">
        <v>0</v>
      </c>
      <c r="F48" s="17"/>
      <c r="G48" s="1">
        <v>50</v>
      </c>
      <c r="H48" s="6">
        <f t="shared" si="4"/>
        <v>0</v>
      </c>
    </row>
    <row r="49" spans="1:8" x14ac:dyDescent="0.3">
      <c r="A49" s="17" t="s">
        <v>8</v>
      </c>
      <c r="B49" s="17"/>
      <c r="C49" s="17"/>
      <c r="D49" s="1" t="s">
        <v>13</v>
      </c>
      <c r="E49" s="17">
        <v>0</v>
      </c>
      <c r="F49" s="17"/>
      <c r="G49" s="1">
        <v>50</v>
      </c>
      <c r="H49" s="6">
        <f t="shared" si="4"/>
        <v>0</v>
      </c>
    </row>
    <row r="50" spans="1:8" x14ac:dyDescent="0.3">
      <c r="A50" s="17" t="s">
        <v>9</v>
      </c>
      <c r="B50" s="17"/>
      <c r="C50" s="17"/>
      <c r="D50" s="1" t="s">
        <v>13</v>
      </c>
      <c r="E50" s="17">
        <v>0</v>
      </c>
      <c r="F50" s="17"/>
      <c r="G50" s="1">
        <v>50</v>
      </c>
      <c r="H50" s="6">
        <f t="shared" si="4"/>
        <v>0</v>
      </c>
    </row>
    <row r="51" spans="1:8" x14ac:dyDescent="0.3">
      <c r="A51" s="17" t="s">
        <v>10</v>
      </c>
      <c r="B51" s="17"/>
      <c r="C51" s="17"/>
      <c r="D51" s="1" t="s">
        <v>13</v>
      </c>
      <c r="E51" s="17">
        <v>1</v>
      </c>
      <c r="F51" s="17"/>
      <c r="G51" s="1">
        <v>50</v>
      </c>
      <c r="H51" s="6">
        <f t="shared" si="4"/>
        <v>50</v>
      </c>
    </row>
    <row r="52" spans="1:8" x14ac:dyDescent="0.3">
      <c r="A52" s="17" t="s">
        <v>11</v>
      </c>
      <c r="B52" s="17"/>
      <c r="C52" s="17"/>
      <c r="D52" s="1" t="s">
        <v>13</v>
      </c>
      <c r="E52" s="17">
        <v>0</v>
      </c>
      <c r="F52" s="17"/>
      <c r="G52" s="1">
        <v>50</v>
      </c>
      <c r="H52" s="6">
        <f t="shared" si="4"/>
        <v>0</v>
      </c>
    </row>
    <row r="53" spans="1:8" x14ac:dyDescent="0.3">
      <c r="A53" s="17"/>
      <c r="B53" s="17"/>
      <c r="C53" s="17"/>
      <c r="D53" s="1"/>
      <c r="E53" s="24" t="s">
        <v>3</v>
      </c>
      <c r="F53" s="24"/>
      <c r="G53" s="24"/>
      <c r="H53" s="5">
        <f>SUM(H47:H52)</f>
        <v>50</v>
      </c>
    </row>
    <row r="54" spans="1:8" ht="15" thickBot="1" x14ac:dyDescent="0.35">
      <c r="A54" s="17"/>
      <c r="B54" s="17"/>
      <c r="C54" s="17"/>
      <c r="D54" s="17"/>
      <c r="E54" s="1"/>
      <c r="F54" s="17"/>
      <c r="G54" s="17"/>
      <c r="H54" s="1"/>
    </row>
    <row r="55" spans="1:8" ht="15" thickBot="1" x14ac:dyDescent="0.35">
      <c r="A55" s="18" t="s">
        <v>48</v>
      </c>
      <c r="B55" s="19"/>
      <c r="C55" s="19"/>
      <c r="D55" s="19"/>
      <c r="E55" s="19"/>
      <c r="F55" s="19"/>
      <c r="G55" s="19"/>
      <c r="H55" s="20"/>
    </row>
    <row r="56" spans="1:8" x14ac:dyDescent="0.3">
      <c r="A56" s="21" t="s">
        <v>0</v>
      </c>
      <c r="B56" s="22"/>
      <c r="C56" s="23"/>
      <c r="D56" s="3" t="s">
        <v>14</v>
      </c>
      <c r="E56" s="21" t="s">
        <v>1</v>
      </c>
      <c r="F56" s="23"/>
      <c r="G56" s="3" t="s">
        <v>15</v>
      </c>
      <c r="H56" s="3" t="s">
        <v>12</v>
      </c>
    </row>
    <row r="57" spans="1:8" x14ac:dyDescent="0.3">
      <c r="A57" s="17" t="s">
        <v>6</v>
      </c>
      <c r="B57" s="17"/>
      <c r="C57" s="17"/>
      <c r="D57" s="1" t="s">
        <v>13</v>
      </c>
      <c r="E57" s="17">
        <v>0</v>
      </c>
      <c r="F57" s="17"/>
      <c r="G57" s="1">
        <v>50</v>
      </c>
      <c r="H57" s="6">
        <f t="shared" ref="H57:H62" si="5">E57*G57</f>
        <v>0</v>
      </c>
    </row>
    <row r="58" spans="1:8" x14ac:dyDescent="0.3">
      <c r="A58" s="17" t="s">
        <v>7</v>
      </c>
      <c r="B58" s="17"/>
      <c r="C58" s="17"/>
      <c r="D58" s="1" t="s">
        <v>13</v>
      </c>
      <c r="E58" s="17">
        <v>0</v>
      </c>
      <c r="F58" s="17"/>
      <c r="G58" s="1">
        <v>50</v>
      </c>
      <c r="H58" s="6">
        <f t="shared" si="5"/>
        <v>0</v>
      </c>
    </row>
    <row r="59" spans="1:8" x14ac:dyDescent="0.3">
      <c r="A59" s="17" t="s">
        <v>8</v>
      </c>
      <c r="B59" s="17"/>
      <c r="C59" s="17"/>
      <c r="D59" s="1" t="s">
        <v>13</v>
      </c>
      <c r="E59" s="17">
        <v>5</v>
      </c>
      <c r="F59" s="17"/>
      <c r="G59" s="1">
        <v>50</v>
      </c>
      <c r="H59" s="6">
        <f t="shared" si="5"/>
        <v>250</v>
      </c>
    </row>
    <row r="60" spans="1:8" x14ac:dyDescent="0.3">
      <c r="A60" s="17" t="s">
        <v>9</v>
      </c>
      <c r="B60" s="17"/>
      <c r="C60" s="17"/>
      <c r="D60" s="1" t="s">
        <v>13</v>
      </c>
      <c r="E60" s="17">
        <v>0</v>
      </c>
      <c r="F60" s="17"/>
      <c r="G60" s="1">
        <v>50</v>
      </c>
      <c r="H60" s="6">
        <f t="shared" si="5"/>
        <v>0</v>
      </c>
    </row>
    <row r="61" spans="1:8" x14ac:dyDescent="0.3">
      <c r="A61" s="17" t="s">
        <v>10</v>
      </c>
      <c r="B61" s="17"/>
      <c r="C61" s="17"/>
      <c r="D61" s="1" t="s">
        <v>13</v>
      </c>
      <c r="E61" s="17">
        <v>0</v>
      </c>
      <c r="F61" s="17"/>
      <c r="G61" s="1">
        <v>50</v>
      </c>
      <c r="H61" s="6">
        <f t="shared" si="5"/>
        <v>0</v>
      </c>
    </row>
    <row r="62" spans="1:8" x14ac:dyDescent="0.3">
      <c r="A62" s="17" t="s">
        <v>11</v>
      </c>
      <c r="B62" s="17"/>
      <c r="C62" s="17"/>
      <c r="D62" s="1" t="s">
        <v>13</v>
      </c>
      <c r="E62" s="17"/>
      <c r="F62" s="17"/>
      <c r="G62" s="1">
        <v>50</v>
      </c>
      <c r="H62" s="6">
        <f t="shared" si="5"/>
        <v>0</v>
      </c>
    </row>
    <row r="63" spans="1:8" x14ac:dyDescent="0.3">
      <c r="A63" s="17"/>
      <c r="B63" s="17"/>
      <c r="C63" s="17"/>
      <c r="D63" s="1"/>
      <c r="E63" s="24" t="s">
        <v>3</v>
      </c>
      <c r="F63" s="24"/>
      <c r="G63" s="24"/>
      <c r="H63" s="5">
        <f>SUM(H57:H62)</f>
        <v>250</v>
      </c>
    </row>
    <row r="64" spans="1:8" ht="15" thickBot="1" x14ac:dyDescent="0.35">
      <c r="A64" s="1"/>
      <c r="B64" s="1"/>
      <c r="C64" s="1"/>
      <c r="D64" s="1"/>
      <c r="E64" s="2"/>
      <c r="F64" s="2"/>
      <c r="G64" s="2"/>
      <c r="H64" s="5"/>
    </row>
    <row r="65" spans="1:8" ht="15" thickBot="1" x14ac:dyDescent="0.35">
      <c r="A65" s="18" t="s">
        <v>49</v>
      </c>
      <c r="B65" s="19"/>
      <c r="C65" s="19"/>
      <c r="D65" s="19"/>
      <c r="E65" s="19"/>
      <c r="F65" s="19"/>
      <c r="G65" s="19"/>
      <c r="H65" s="20"/>
    </row>
    <row r="66" spans="1:8" x14ac:dyDescent="0.3">
      <c r="A66" s="21" t="s">
        <v>0</v>
      </c>
      <c r="B66" s="22"/>
      <c r="C66" s="23"/>
      <c r="D66" s="3" t="s">
        <v>14</v>
      </c>
      <c r="E66" s="21" t="s">
        <v>1</v>
      </c>
      <c r="F66" s="23"/>
      <c r="G66" s="3" t="s">
        <v>15</v>
      </c>
      <c r="H66" s="3" t="s">
        <v>12</v>
      </c>
    </row>
    <row r="67" spans="1:8" x14ac:dyDescent="0.3">
      <c r="A67" s="17" t="s">
        <v>6</v>
      </c>
      <c r="B67" s="17"/>
      <c r="C67" s="17"/>
      <c r="D67" s="1" t="s">
        <v>13</v>
      </c>
      <c r="E67" s="17">
        <v>0</v>
      </c>
      <c r="F67" s="17"/>
      <c r="G67" s="1">
        <v>50</v>
      </c>
      <c r="H67" s="6">
        <f t="shared" ref="H67:H72" si="6">E67*G67</f>
        <v>0</v>
      </c>
    </row>
    <row r="68" spans="1:8" x14ac:dyDescent="0.3">
      <c r="A68" s="17" t="s">
        <v>7</v>
      </c>
      <c r="B68" s="17"/>
      <c r="C68" s="17"/>
      <c r="D68" s="1" t="s">
        <v>13</v>
      </c>
      <c r="E68" s="17">
        <v>0</v>
      </c>
      <c r="F68" s="17"/>
      <c r="G68" s="1">
        <v>50</v>
      </c>
      <c r="H68" s="6">
        <f t="shared" si="6"/>
        <v>0</v>
      </c>
    </row>
    <row r="69" spans="1:8" x14ac:dyDescent="0.3">
      <c r="A69" s="17" t="s">
        <v>8</v>
      </c>
      <c r="B69" s="17"/>
      <c r="C69" s="17"/>
      <c r="D69" s="1" t="s">
        <v>13</v>
      </c>
      <c r="E69" s="17">
        <v>0</v>
      </c>
      <c r="F69" s="17"/>
      <c r="G69" s="1">
        <v>50</v>
      </c>
      <c r="H69" s="6">
        <f t="shared" si="6"/>
        <v>0</v>
      </c>
    </row>
    <row r="70" spans="1:8" x14ac:dyDescent="0.3">
      <c r="A70" s="17" t="s">
        <v>9</v>
      </c>
      <c r="B70" s="17"/>
      <c r="C70" s="17"/>
      <c r="D70" s="1" t="s">
        <v>13</v>
      </c>
      <c r="E70" s="17">
        <v>5</v>
      </c>
      <c r="F70" s="17"/>
      <c r="G70" s="1">
        <v>50</v>
      </c>
      <c r="H70" s="6">
        <f t="shared" si="6"/>
        <v>250</v>
      </c>
    </row>
    <row r="71" spans="1:8" x14ac:dyDescent="0.3">
      <c r="A71" s="17" t="s">
        <v>10</v>
      </c>
      <c r="B71" s="17"/>
      <c r="C71" s="17"/>
      <c r="D71" s="1" t="s">
        <v>13</v>
      </c>
      <c r="E71" s="17">
        <v>0</v>
      </c>
      <c r="F71" s="17"/>
      <c r="G71" s="1">
        <v>50</v>
      </c>
      <c r="H71" s="6">
        <f t="shared" si="6"/>
        <v>0</v>
      </c>
    </row>
    <row r="72" spans="1:8" x14ac:dyDescent="0.3">
      <c r="A72" s="17" t="s">
        <v>11</v>
      </c>
      <c r="B72" s="17"/>
      <c r="C72" s="17"/>
      <c r="D72" s="1" t="s">
        <v>13</v>
      </c>
      <c r="E72" s="17">
        <v>0</v>
      </c>
      <c r="F72" s="17"/>
      <c r="G72" s="1">
        <v>50</v>
      </c>
      <c r="H72" s="6">
        <f t="shared" si="6"/>
        <v>0</v>
      </c>
    </row>
    <row r="73" spans="1:8" x14ac:dyDescent="0.3">
      <c r="A73" s="17"/>
      <c r="B73" s="17"/>
      <c r="C73" s="17"/>
      <c r="D73" s="1"/>
      <c r="E73" s="24" t="s">
        <v>3</v>
      </c>
      <c r="F73" s="24"/>
      <c r="G73" s="24"/>
      <c r="H73" s="5">
        <f>SUM(H67:H72)</f>
        <v>250</v>
      </c>
    </row>
    <row r="74" spans="1:8" ht="15" thickBot="1" x14ac:dyDescent="0.35">
      <c r="A74" s="1"/>
      <c r="B74" s="1"/>
      <c r="C74" s="1"/>
      <c r="D74" s="1"/>
      <c r="E74" s="2"/>
      <c r="F74" s="2"/>
      <c r="G74" s="2"/>
      <c r="H74" s="5"/>
    </row>
    <row r="75" spans="1:8" ht="15" thickBot="1" x14ac:dyDescent="0.35">
      <c r="A75" s="18" t="s">
        <v>50</v>
      </c>
      <c r="B75" s="19"/>
      <c r="C75" s="19"/>
      <c r="D75" s="19"/>
      <c r="E75" s="19"/>
      <c r="F75" s="19"/>
      <c r="G75" s="19"/>
      <c r="H75" s="20"/>
    </row>
    <row r="76" spans="1:8" x14ac:dyDescent="0.3">
      <c r="A76" s="21" t="s">
        <v>0</v>
      </c>
      <c r="B76" s="22"/>
      <c r="C76" s="23"/>
      <c r="D76" s="3" t="s">
        <v>14</v>
      </c>
      <c r="E76" s="21" t="s">
        <v>1</v>
      </c>
      <c r="F76" s="23"/>
      <c r="G76" s="3" t="s">
        <v>15</v>
      </c>
      <c r="H76" s="3" t="s">
        <v>12</v>
      </c>
    </row>
    <row r="77" spans="1:8" x14ac:dyDescent="0.3">
      <c r="A77" s="17" t="s">
        <v>6</v>
      </c>
      <c r="B77" s="17"/>
      <c r="C77" s="17"/>
      <c r="D77" s="1" t="s">
        <v>13</v>
      </c>
      <c r="E77" s="17">
        <v>0</v>
      </c>
      <c r="F77" s="17"/>
      <c r="G77" s="1">
        <v>50</v>
      </c>
      <c r="H77" s="6">
        <f t="shared" ref="H77:H82" si="7">E77*G77</f>
        <v>0</v>
      </c>
    </row>
    <row r="78" spans="1:8" x14ac:dyDescent="0.3">
      <c r="A78" s="17" t="s">
        <v>7</v>
      </c>
      <c r="B78" s="17"/>
      <c r="C78" s="17"/>
      <c r="D78" s="1" t="s">
        <v>13</v>
      </c>
      <c r="E78" s="17">
        <v>4</v>
      </c>
      <c r="F78" s="17"/>
      <c r="G78" s="1">
        <v>50</v>
      </c>
      <c r="H78" s="6">
        <f t="shared" si="7"/>
        <v>200</v>
      </c>
    </row>
    <row r="79" spans="1:8" x14ac:dyDescent="0.3">
      <c r="A79" s="17" t="s">
        <v>8</v>
      </c>
      <c r="B79" s="17"/>
      <c r="C79" s="17"/>
      <c r="D79" s="1" t="s">
        <v>13</v>
      </c>
      <c r="E79" s="17">
        <v>0</v>
      </c>
      <c r="F79" s="17"/>
      <c r="G79" s="1">
        <v>50</v>
      </c>
      <c r="H79" s="6">
        <f t="shared" si="7"/>
        <v>0</v>
      </c>
    </row>
    <row r="80" spans="1:8" x14ac:dyDescent="0.3">
      <c r="A80" s="17" t="s">
        <v>9</v>
      </c>
      <c r="B80" s="17"/>
      <c r="C80" s="17"/>
      <c r="D80" s="1" t="s">
        <v>13</v>
      </c>
      <c r="E80" s="17">
        <v>0</v>
      </c>
      <c r="F80" s="17"/>
      <c r="G80" s="1">
        <v>50</v>
      </c>
      <c r="H80" s="6">
        <f t="shared" si="7"/>
        <v>0</v>
      </c>
    </row>
    <row r="81" spans="1:8" x14ac:dyDescent="0.3">
      <c r="A81" s="17" t="s">
        <v>10</v>
      </c>
      <c r="B81" s="17"/>
      <c r="C81" s="17"/>
      <c r="D81" s="1" t="s">
        <v>13</v>
      </c>
      <c r="E81" s="17">
        <v>0</v>
      </c>
      <c r="F81" s="17"/>
      <c r="G81" s="1">
        <v>50</v>
      </c>
      <c r="H81" s="6">
        <f t="shared" si="7"/>
        <v>0</v>
      </c>
    </row>
    <row r="82" spans="1:8" x14ac:dyDescent="0.3">
      <c r="A82" s="17" t="s">
        <v>11</v>
      </c>
      <c r="B82" s="17"/>
      <c r="C82" s="17"/>
      <c r="D82" s="1" t="s">
        <v>13</v>
      </c>
      <c r="E82" s="17">
        <v>0</v>
      </c>
      <c r="F82" s="17"/>
      <c r="G82" s="1">
        <v>50</v>
      </c>
      <c r="H82" s="6">
        <f t="shared" si="7"/>
        <v>0</v>
      </c>
    </row>
    <row r="83" spans="1:8" x14ac:dyDescent="0.3">
      <c r="A83" s="17"/>
      <c r="B83" s="17"/>
      <c r="C83" s="17"/>
      <c r="D83" s="1"/>
      <c r="E83" s="24" t="s">
        <v>3</v>
      </c>
      <c r="F83" s="24"/>
      <c r="G83" s="24"/>
      <c r="H83" s="5">
        <f>SUM(H77:H82)</f>
        <v>200</v>
      </c>
    </row>
    <row r="84" spans="1:8" ht="15" thickBot="1" x14ac:dyDescent="0.35">
      <c r="A84" s="1"/>
      <c r="B84" s="1"/>
      <c r="C84" s="1"/>
      <c r="D84" s="1"/>
      <c r="E84" s="2"/>
      <c r="F84" s="2"/>
      <c r="G84" s="2"/>
      <c r="H84" s="5"/>
    </row>
    <row r="85" spans="1:8" ht="15" thickBot="1" x14ac:dyDescent="0.35">
      <c r="A85" s="18" t="s">
        <v>51</v>
      </c>
      <c r="B85" s="19"/>
      <c r="C85" s="19"/>
      <c r="D85" s="19"/>
      <c r="E85" s="19"/>
      <c r="F85" s="19"/>
      <c r="G85" s="19"/>
      <c r="H85" s="20"/>
    </row>
    <row r="86" spans="1:8" x14ac:dyDescent="0.3">
      <c r="A86" s="21" t="s">
        <v>0</v>
      </c>
      <c r="B86" s="22"/>
      <c r="C86" s="23"/>
      <c r="D86" s="3" t="s">
        <v>14</v>
      </c>
      <c r="E86" s="21" t="s">
        <v>1</v>
      </c>
      <c r="F86" s="23"/>
      <c r="G86" s="3" t="s">
        <v>15</v>
      </c>
      <c r="H86" s="3" t="s">
        <v>12</v>
      </c>
    </row>
    <row r="87" spans="1:8" x14ac:dyDescent="0.3">
      <c r="A87" s="17" t="s">
        <v>6</v>
      </c>
      <c r="B87" s="17"/>
      <c r="C87" s="17"/>
      <c r="D87" s="1" t="s">
        <v>13</v>
      </c>
      <c r="E87" s="17">
        <v>4</v>
      </c>
      <c r="F87" s="17"/>
      <c r="G87" s="1">
        <v>50</v>
      </c>
      <c r="H87" s="6">
        <f t="shared" ref="H87:H92" si="8">E87*G87</f>
        <v>200</v>
      </c>
    </row>
    <row r="88" spans="1:8" x14ac:dyDescent="0.3">
      <c r="A88" s="17" t="s">
        <v>7</v>
      </c>
      <c r="B88" s="17"/>
      <c r="C88" s="17"/>
      <c r="D88" s="1" t="s">
        <v>13</v>
      </c>
      <c r="E88" s="17">
        <v>0</v>
      </c>
      <c r="F88" s="17"/>
      <c r="G88" s="1">
        <v>50</v>
      </c>
      <c r="H88" s="6">
        <f t="shared" si="8"/>
        <v>0</v>
      </c>
    </row>
    <row r="89" spans="1:8" x14ac:dyDescent="0.3">
      <c r="A89" s="17" t="s">
        <v>8</v>
      </c>
      <c r="B89" s="17"/>
      <c r="C89" s="17"/>
      <c r="D89" s="1" t="s">
        <v>13</v>
      </c>
      <c r="E89" s="17">
        <v>0</v>
      </c>
      <c r="F89" s="17"/>
      <c r="G89" s="1">
        <v>50</v>
      </c>
      <c r="H89" s="6">
        <f t="shared" si="8"/>
        <v>0</v>
      </c>
    </row>
    <row r="90" spans="1:8" x14ac:dyDescent="0.3">
      <c r="A90" s="17" t="s">
        <v>9</v>
      </c>
      <c r="B90" s="17"/>
      <c r="C90" s="17"/>
      <c r="D90" s="1" t="s">
        <v>13</v>
      </c>
      <c r="E90" s="17">
        <v>0</v>
      </c>
      <c r="F90" s="17"/>
      <c r="G90" s="1">
        <v>50</v>
      </c>
      <c r="H90" s="6">
        <f t="shared" si="8"/>
        <v>0</v>
      </c>
    </row>
    <row r="91" spans="1:8" x14ac:dyDescent="0.3">
      <c r="A91" s="17" t="s">
        <v>10</v>
      </c>
      <c r="B91" s="17"/>
      <c r="C91" s="17"/>
      <c r="D91" s="1" t="s">
        <v>13</v>
      </c>
      <c r="E91" s="17">
        <v>0</v>
      </c>
      <c r="F91" s="17"/>
      <c r="G91" s="1">
        <v>50</v>
      </c>
      <c r="H91" s="6">
        <f t="shared" si="8"/>
        <v>0</v>
      </c>
    </row>
    <row r="92" spans="1:8" x14ac:dyDescent="0.3">
      <c r="A92" s="17" t="s">
        <v>11</v>
      </c>
      <c r="B92" s="17"/>
      <c r="C92" s="17"/>
      <c r="D92" s="1" t="s">
        <v>13</v>
      </c>
      <c r="E92" s="17">
        <v>0</v>
      </c>
      <c r="F92" s="17"/>
      <c r="G92" s="1">
        <v>50</v>
      </c>
      <c r="H92" s="6">
        <f t="shared" si="8"/>
        <v>0</v>
      </c>
    </row>
    <row r="93" spans="1:8" x14ac:dyDescent="0.3">
      <c r="A93" s="17"/>
      <c r="B93" s="17"/>
      <c r="C93" s="17"/>
      <c r="D93" s="1"/>
      <c r="E93" s="24" t="s">
        <v>3</v>
      </c>
      <c r="F93" s="24"/>
      <c r="G93" s="24"/>
      <c r="H93" s="5">
        <f>SUM(H87:H92)</f>
        <v>200</v>
      </c>
    </row>
    <row r="94" spans="1:8" x14ac:dyDescent="0.3">
      <c r="A94" s="1"/>
      <c r="B94" s="1"/>
      <c r="C94" s="1"/>
      <c r="D94" s="1"/>
      <c r="E94" s="2"/>
      <c r="F94" s="2"/>
      <c r="G94" s="2"/>
      <c r="H94" s="5"/>
    </row>
    <row r="95" spans="1:8" ht="15" thickBot="1" x14ac:dyDescent="0.35">
      <c r="A95" s="1"/>
      <c r="B95" s="1"/>
      <c r="C95" s="1"/>
      <c r="D95" s="1"/>
      <c r="E95" s="2"/>
      <c r="F95" s="2"/>
      <c r="G95" s="2"/>
      <c r="H95" s="5"/>
    </row>
    <row r="96" spans="1:8" ht="15" thickBot="1" x14ac:dyDescent="0.35">
      <c r="A96" s="18" t="s">
        <v>52</v>
      </c>
      <c r="B96" s="19"/>
      <c r="C96" s="19"/>
      <c r="D96" s="19"/>
      <c r="E96" s="19"/>
      <c r="F96" s="19"/>
      <c r="G96" s="19"/>
      <c r="H96" s="20"/>
    </row>
    <row r="97" spans="1:8" x14ac:dyDescent="0.3">
      <c r="A97" s="21" t="s">
        <v>0</v>
      </c>
      <c r="B97" s="22"/>
      <c r="C97" s="23"/>
      <c r="D97" s="3" t="s">
        <v>14</v>
      </c>
      <c r="E97" s="21" t="s">
        <v>1</v>
      </c>
      <c r="F97" s="23"/>
      <c r="G97" s="3" t="s">
        <v>15</v>
      </c>
      <c r="H97" s="3" t="s">
        <v>12</v>
      </c>
    </row>
    <row r="98" spans="1:8" x14ac:dyDescent="0.3">
      <c r="A98" s="17" t="s">
        <v>6</v>
      </c>
      <c r="B98" s="17"/>
      <c r="C98" s="17"/>
      <c r="D98" s="1" t="s">
        <v>13</v>
      </c>
      <c r="E98" s="17">
        <v>0</v>
      </c>
      <c r="F98" s="17"/>
      <c r="G98" s="1">
        <v>50</v>
      </c>
      <c r="H98" s="6">
        <f t="shared" ref="H98:H103" si="9">E98*G98</f>
        <v>0</v>
      </c>
    </row>
    <row r="99" spans="1:8" x14ac:dyDescent="0.3">
      <c r="A99" s="17" t="s">
        <v>7</v>
      </c>
      <c r="B99" s="17"/>
      <c r="C99" s="17"/>
      <c r="D99" s="1" t="s">
        <v>13</v>
      </c>
      <c r="E99" s="17">
        <v>0</v>
      </c>
      <c r="F99" s="17"/>
      <c r="G99" s="1">
        <v>50</v>
      </c>
      <c r="H99" s="6">
        <f t="shared" si="9"/>
        <v>0</v>
      </c>
    </row>
    <row r="100" spans="1:8" x14ac:dyDescent="0.3">
      <c r="A100" s="17" t="s">
        <v>8</v>
      </c>
      <c r="B100" s="17"/>
      <c r="C100" s="17"/>
      <c r="D100" s="1" t="s">
        <v>13</v>
      </c>
      <c r="E100" s="17">
        <v>0</v>
      </c>
      <c r="F100" s="17"/>
      <c r="G100" s="1">
        <v>50</v>
      </c>
      <c r="H100" s="6">
        <f t="shared" si="9"/>
        <v>0</v>
      </c>
    </row>
    <row r="101" spans="1:8" x14ac:dyDescent="0.3">
      <c r="A101" s="17" t="s">
        <v>9</v>
      </c>
      <c r="B101" s="17"/>
      <c r="C101" s="17"/>
      <c r="D101" s="1" t="s">
        <v>13</v>
      </c>
      <c r="E101" s="17">
        <v>0</v>
      </c>
      <c r="F101" s="17"/>
      <c r="G101" s="1">
        <v>50</v>
      </c>
      <c r="H101" s="6">
        <f t="shared" si="9"/>
        <v>0</v>
      </c>
    </row>
    <row r="102" spans="1:8" x14ac:dyDescent="0.3">
      <c r="A102" s="17" t="s">
        <v>10</v>
      </c>
      <c r="B102" s="17"/>
      <c r="C102" s="17"/>
      <c r="D102" s="1" t="s">
        <v>13</v>
      </c>
      <c r="E102" s="17">
        <v>0</v>
      </c>
      <c r="F102" s="17"/>
      <c r="G102" s="1">
        <v>50</v>
      </c>
      <c r="H102" s="6">
        <f t="shared" si="9"/>
        <v>0</v>
      </c>
    </row>
    <row r="103" spans="1:8" x14ac:dyDescent="0.3">
      <c r="A103" s="17" t="s">
        <v>11</v>
      </c>
      <c r="B103" s="17"/>
      <c r="C103" s="17"/>
      <c r="D103" s="1" t="s">
        <v>13</v>
      </c>
      <c r="E103" s="17">
        <v>1</v>
      </c>
      <c r="F103" s="17"/>
      <c r="G103" s="1">
        <v>50</v>
      </c>
      <c r="H103" s="6">
        <f t="shared" si="9"/>
        <v>50</v>
      </c>
    </row>
    <row r="104" spans="1:8" x14ac:dyDescent="0.3">
      <c r="A104" s="17"/>
      <c r="B104" s="17"/>
      <c r="C104" s="17"/>
      <c r="D104" s="1"/>
      <c r="E104" s="24" t="s">
        <v>3</v>
      </c>
      <c r="F104" s="24"/>
      <c r="G104" s="24"/>
      <c r="H104" s="5">
        <f>SUM(H98:H103)</f>
        <v>50</v>
      </c>
    </row>
    <row r="105" spans="1:8" x14ac:dyDescent="0.3">
      <c r="A105" s="1"/>
      <c r="B105" s="1"/>
      <c r="C105" s="1"/>
      <c r="D105" s="1"/>
      <c r="E105" s="2"/>
      <c r="F105" s="2"/>
      <c r="G105" s="2"/>
      <c r="H105" s="5"/>
    </row>
    <row r="106" spans="1:8" ht="15" thickBot="1" x14ac:dyDescent="0.35">
      <c r="A106" s="1"/>
      <c r="B106" s="1"/>
      <c r="C106" s="1"/>
      <c r="D106" s="1"/>
      <c r="E106" s="2"/>
      <c r="F106" s="2"/>
      <c r="G106" s="2"/>
      <c r="H106" s="5"/>
    </row>
    <row r="107" spans="1:8" ht="15" thickBot="1" x14ac:dyDescent="0.35">
      <c r="A107" s="18" t="s">
        <v>53</v>
      </c>
      <c r="B107" s="19"/>
      <c r="C107" s="19"/>
      <c r="D107" s="19"/>
      <c r="E107" s="19"/>
      <c r="F107" s="19"/>
      <c r="G107" s="19"/>
      <c r="H107" s="20"/>
    </row>
    <row r="108" spans="1:8" x14ac:dyDescent="0.3">
      <c r="A108" s="21" t="s">
        <v>0</v>
      </c>
      <c r="B108" s="22"/>
      <c r="C108" s="23"/>
      <c r="D108" s="3" t="s">
        <v>14</v>
      </c>
      <c r="E108" s="21" t="s">
        <v>1</v>
      </c>
      <c r="F108" s="23"/>
      <c r="G108" s="3" t="s">
        <v>15</v>
      </c>
      <c r="H108" s="3" t="s">
        <v>12</v>
      </c>
    </row>
    <row r="109" spans="1:8" x14ac:dyDescent="0.3">
      <c r="A109" s="17" t="s">
        <v>6</v>
      </c>
      <c r="B109" s="17"/>
      <c r="C109" s="17"/>
      <c r="D109" s="1" t="s">
        <v>13</v>
      </c>
      <c r="E109" s="17">
        <v>0</v>
      </c>
      <c r="F109" s="17"/>
      <c r="G109" s="1">
        <v>50</v>
      </c>
      <c r="H109" s="6">
        <f t="shared" ref="H109:H114" si="10">E109*G109</f>
        <v>0</v>
      </c>
    </row>
    <row r="110" spans="1:8" x14ac:dyDescent="0.3">
      <c r="A110" s="17" t="s">
        <v>7</v>
      </c>
      <c r="B110" s="17"/>
      <c r="C110" s="17"/>
      <c r="D110" s="1" t="s">
        <v>13</v>
      </c>
      <c r="E110" s="17">
        <v>0</v>
      </c>
      <c r="F110" s="17"/>
      <c r="G110" s="1">
        <v>50</v>
      </c>
      <c r="H110" s="6">
        <f t="shared" si="10"/>
        <v>0</v>
      </c>
    </row>
    <row r="111" spans="1:8" x14ac:dyDescent="0.3">
      <c r="A111" s="17" t="s">
        <v>8</v>
      </c>
      <c r="B111" s="17"/>
      <c r="C111" s="17"/>
      <c r="D111" s="1" t="s">
        <v>13</v>
      </c>
      <c r="E111" s="17">
        <v>0</v>
      </c>
      <c r="F111" s="17"/>
      <c r="G111" s="1">
        <v>50</v>
      </c>
      <c r="H111" s="6">
        <f t="shared" si="10"/>
        <v>0</v>
      </c>
    </row>
    <row r="112" spans="1:8" x14ac:dyDescent="0.3">
      <c r="A112" s="17" t="s">
        <v>9</v>
      </c>
      <c r="B112" s="17"/>
      <c r="C112" s="17"/>
      <c r="D112" s="1" t="s">
        <v>13</v>
      </c>
      <c r="E112" s="17">
        <v>0</v>
      </c>
      <c r="F112" s="17"/>
      <c r="G112" s="1">
        <v>50</v>
      </c>
      <c r="H112" s="6">
        <f t="shared" si="10"/>
        <v>0</v>
      </c>
    </row>
    <row r="113" spans="1:8" x14ac:dyDescent="0.3">
      <c r="A113" s="17" t="s">
        <v>10</v>
      </c>
      <c r="B113" s="17"/>
      <c r="C113" s="17"/>
      <c r="D113" s="1" t="s">
        <v>13</v>
      </c>
      <c r="E113" s="17">
        <v>2</v>
      </c>
      <c r="F113" s="17"/>
      <c r="G113" s="1">
        <v>50</v>
      </c>
      <c r="H113" s="6">
        <f t="shared" si="10"/>
        <v>100</v>
      </c>
    </row>
    <row r="114" spans="1:8" x14ac:dyDescent="0.3">
      <c r="A114" s="17" t="s">
        <v>11</v>
      </c>
      <c r="B114" s="17"/>
      <c r="C114" s="17"/>
      <c r="D114" s="1" t="s">
        <v>13</v>
      </c>
      <c r="E114" s="17">
        <v>0</v>
      </c>
      <c r="F114" s="17"/>
      <c r="G114" s="1">
        <v>50</v>
      </c>
      <c r="H114" s="6">
        <f t="shared" si="10"/>
        <v>0</v>
      </c>
    </row>
    <row r="115" spans="1:8" x14ac:dyDescent="0.3">
      <c r="A115" s="17"/>
      <c r="B115" s="17"/>
      <c r="C115" s="17"/>
      <c r="D115" s="1"/>
      <c r="E115" s="24" t="s">
        <v>3</v>
      </c>
      <c r="F115" s="24"/>
      <c r="G115" s="24"/>
      <c r="H115" s="5">
        <f>SUM(H109:H114)</f>
        <v>100</v>
      </c>
    </row>
    <row r="116" spans="1:8" x14ac:dyDescent="0.3">
      <c r="A116" s="1"/>
      <c r="B116" s="1"/>
      <c r="C116" s="1"/>
      <c r="D116" s="1"/>
      <c r="E116" s="2"/>
      <c r="F116" s="2"/>
      <c r="G116" s="2"/>
      <c r="H116" s="5"/>
    </row>
    <row r="117" spans="1:8" ht="15" thickBot="1" x14ac:dyDescent="0.35">
      <c r="A117" s="10" t="s">
        <v>44</v>
      </c>
      <c r="B117" s="10"/>
      <c r="C117" s="10"/>
      <c r="D117" s="10"/>
      <c r="E117" s="10"/>
      <c r="F117" s="10"/>
      <c r="G117" s="10"/>
      <c r="H117" s="10"/>
    </row>
    <row r="118" spans="1:8" ht="15" thickBot="1" x14ac:dyDescent="0.35">
      <c r="A118" s="18" t="s">
        <v>44</v>
      </c>
      <c r="B118" s="19"/>
      <c r="C118" s="19"/>
      <c r="D118" s="19"/>
      <c r="E118" s="19"/>
      <c r="F118" s="19"/>
      <c r="G118" s="19"/>
      <c r="H118" s="20"/>
    </row>
    <row r="119" spans="1:8" x14ac:dyDescent="0.3">
      <c r="A119" s="21" t="s">
        <v>0</v>
      </c>
      <c r="B119" s="22"/>
      <c r="C119" s="23"/>
      <c r="D119" s="3" t="s">
        <v>14</v>
      </c>
      <c r="E119" s="21" t="s">
        <v>1</v>
      </c>
      <c r="F119" s="23"/>
      <c r="G119" s="3" t="s">
        <v>15</v>
      </c>
      <c r="H119" s="3" t="s">
        <v>12</v>
      </c>
    </row>
    <row r="120" spans="1:8" x14ac:dyDescent="0.3">
      <c r="A120" s="17" t="s">
        <v>6</v>
      </c>
      <c r="B120" s="17"/>
      <c r="C120" s="17"/>
      <c r="D120" s="1" t="s">
        <v>13</v>
      </c>
      <c r="E120" s="17">
        <v>0</v>
      </c>
      <c r="F120" s="17"/>
      <c r="G120" s="1">
        <v>50</v>
      </c>
      <c r="H120" s="6">
        <f t="shared" ref="H120:H125" si="11">E120*G120</f>
        <v>0</v>
      </c>
    </row>
    <row r="121" spans="1:8" x14ac:dyDescent="0.3">
      <c r="A121" s="17" t="s">
        <v>7</v>
      </c>
      <c r="B121" s="17"/>
      <c r="C121" s="17"/>
      <c r="D121" s="1" t="s">
        <v>13</v>
      </c>
      <c r="E121" s="17">
        <v>0</v>
      </c>
      <c r="F121" s="17"/>
      <c r="G121" s="1">
        <v>50</v>
      </c>
      <c r="H121" s="6">
        <f t="shared" si="11"/>
        <v>0</v>
      </c>
    </row>
    <row r="122" spans="1:8" x14ac:dyDescent="0.3">
      <c r="A122" s="17" t="s">
        <v>8</v>
      </c>
      <c r="B122" s="17"/>
      <c r="C122" s="17"/>
      <c r="D122" s="1" t="s">
        <v>13</v>
      </c>
      <c r="E122" s="17">
        <v>0</v>
      </c>
      <c r="F122" s="17"/>
      <c r="G122" s="1">
        <v>50</v>
      </c>
      <c r="H122" s="6">
        <f t="shared" si="11"/>
        <v>0</v>
      </c>
    </row>
    <row r="123" spans="1:8" x14ac:dyDescent="0.3">
      <c r="A123" s="17" t="s">
        <v>9</v>
      </c>
      <c r="B123" s="17"/>
      <c r="C123" s="17"/>
      <c r="D123" s="1" t="s">
        <v>13</v>
      </c>
      <c r="E123" s="17">
        <v>0</v>
      </c>
      <c r="F123" s="17"/>
      <c r="G123" s="1">
        <v>50</v>
      </c>
      <c r="H123" s="6">
        <f t="shared" si="11"/>
        <v>0</v>
      </c>
    </row>
    <row r="124" spans="1:8" x14ac:dyDescent="0.3">
      <c r="A124" s="17" t="s">
        <v>10</v>
      </c>
      <c r="B124" s="17"/>
      <c r="C124" s="17"/>
      <c r="D124" s="1" t="s">
        <v>13</v>
      </c>
      <c r="E124" s="17">
        <v>2.5</v>
      </c>
      <c r="F124" s="17"/>
      <c r="G124" s="1">
        <v>50</v>
      </c>
      <c r="H124" s="6">
        <f t="shared" si="11"/>
        <v>125</v>
      </c>
    </row>
    <row r="125" spans="1:8" x14ac:dyDescent="0.3">
      <c r="A125" s="17" t="s">
        <v>11</v>
      </c>
      <c r="B125" s="17"/>
      <c r="C125" s="17"/>
      <c r="D125" s="1" t="s">
        <v>13</v>
      </c>
      <c r="E125" s="17">
        <v>2.5</v>
      </c>
      <c r="F125" s="17"/>
      <c r="G125" s="1">
        <v>50</v>
      </c>
      <c r="H125" s="6">
        <f t="shared" si="11"/>
        <v>125</v>
      </c>
    </row>
    <row r="126" spans="1:8" x14ac:dyDescent="0.3">
      <c r="A126" s="17"/>
      <c r="B126" s="17"/>
      <c r="C126" s="17"/>
      <c r="D126" s="1"/>
      <c r="E126" s="24" t="s">
        <v>3</v>
      </c>
      <c r="F126" s="24"/>
      <c r="G126" s="24"/>
      <c r="H126" s="5">
        <f>SUM(H120:H125)</f>
        <v>250</v>
      </c>
    </row>
    <row r="127" spans="1:8" x14ac:dyDescent="0.3">
      <c r="A127" s="1"/>
      <c r="B127" s="1"/>
      <c r="C127" s="1"/>
      <c r="D127" s="1"/>
      <c r="E127" s="2"/>
      <c r="F127" s="2"/>
      <c r="G127" s="2"/>
      <c r="H127" s="5"/>
    </row>
    <row r="128" spans="1:8" ht="15" thickBot="1" x14ac:dyDescent="0.35">
      <c r="A128" s="10" t="s">
        <v>32</v>
      </c>
      <c r="B128" s="10"/>
      <c r="C128" s="10"/>
      <c r="D128" s="10"/>
      <c r="E128" s="10"/>
      <c r="F128" s="10"/>
      <c r="G128" s="10"/>
      <c r="H128" s="10"/>
    </row>
    <row r="129" spans="1:8" ht="15" thickBot="1" x14ac:dyDescent="0.35">
      <c r="A129" s="18" t="s">
        <v>32</v>
      </c>
      <c r="B129" s="19"/>
      <c r="C129" s="19"/>
      <c r="D129" s="19"/>
      <c r="E129" s="19"/>
      <c r="F129" s="19"/>
      <c r="G129" s="19"/>
      <c r="H129" s="20"/>
    </row>
    <row r="130" spans="1:8" x14ac:dyDescent="0.3">
      <c r="A130" s="21" t="s">
        <v>0</v>
      </c>
      <c r="B130" s="22"/>
      <c r="C130" s="23"/>
      <c r="D130" s="3" t="s">
        <v>14</v>
      </c>
      <c r="E130" s="21" t="s">
        <v>1</v>
      </c>
      <c r="F130" s="23"/>
      <c r="G130" s="3" t="s">
        <v>15</v>
      </c>
      <c r="H130" s="3" t="s">
        <v>12</v>
      </c>
    </row>
    <row r="131" spans="1:8" x14ac:dyDescent="0.3">
      <c r="A131" s="17" t="s">
        <v>6</v>
      </c>
      <c r="B131" s="17"/>
      <c r="C131" s="17"/>
      <c r="D131" s="1" t="s">
        <v>13</v>
      </c>
      <c r="E131" s="17">
        <v>1</v>
      </c>
      <c r="F131" s="17"/>
      <c r="G131" s="1">
        <v>50</v>
      </c>
      <c r="H131" s="6">
        <f t="shared" ref="H131:H136" si="12">E131*G131</f>
        <v>50</v>
      </c>
    </row>
    <row r="132" spans="1:8" x14ac:dyDescent="0.3">
      <c r="A132" s="17" t="s">
        <v>7</v>
      </c>
      <c r="B132" s="17"/>
      <c r="C132" s="17"/>
      <c r="D132" s="1" t="s">
        <v>13</v>
      </c>
      <c r="E132" s="17">
        <v>1</v>
      </c>
      <c r="F132" s="17"/>
      <c r="G132" s="1">
        <v>50</v>
      </c>
      <c r="H132" s="6">
        <f t="shared" si="12"/>
        <v>50</v>
      </c>
    </row>
    <row r="133" spans="1:8" x14ac:dyDescent="0.3">
      <c r="A133" s="17" t="s">
        <v>8</v>
      </c>
      <c r="B133" s="17"/>
      <c r="C133" s="17"/>
      <c r="D133" s="1" t="s">
        <v>13</v>
      </c>
      <c r="E133" s="17">
        <v>0</v>
      </c>
      <c r="F133" s="17"/>
      <c r="G133" s="1">
        <v>50</v>
      </c>
      <c r="H133" s="6">
        <f t="shared" si="12"/>
        <v>0</v>
      </c>
    </row>
    <row r="134" spans="1:8" x14ac:dyDescent="0.3">
      <c r="A134" s="17" t="s">
        <v>9</v>
      </c>
      <c r="B134" s="17"/>
      <c r="C134" s="17"/>
      <c r="D134" s="1" t="s">
        <v>13</v>
      </c>
      <c r="E134" s="17">
        <v>0</v>
      </c>
      <c r="F134" s="17"/>
      <c r="G134" s="1">
        <v>50</v>
      </c>
      <c r="H134" s="6">
        <f t="shared" si="12"/>
        <v>0</v>
      </c>
    </row>
    <row r="135" spans="1:8" x14ac:dyDescent="0.3">
      <c r="A135" s="17" t="s">
        <v>10</v>
      </c>
      <c r="B135" s="17"/>
      <c r="C135" s="17"/>
      <c r="D135" s="1" t="s">
        <v>13</v>
      </c>
      <c r="E135" s="17">
        <v>0</v>
      </c>
      <c r="F135" s="17"/>
      <c r="G135" s="1">
        <v>50</v>
      </c>
      <c r="H135" s="6">
        <f t="shared" si="12"/>
        <v>0</v>
      </c>
    </row>
    <row r="136" spans="1:8" x14ac:dyDescent="0.3">
      <c r="A136" s="17" t="s">
        <v>11</v>
      </c>
      <c r="B136" s="17"/>
      <c r="C136" s="17"/>
      <c r="D136" s="1" t="s">
        <v>13</v>
      </c>
      <c r="E136" s="17">
        <v>0</v>
      </c>
      <c r="F136" s="17"/>
      <c r="G136" s="1">
        <v>50</v>
      </c>
      <c r="H136" s="6">
        <f t="shared" si="12"/>
        <v>0</v>
      </c>
    </row>
    <row r="137" spans="1:8" x14ac:dyDescent="0.3">
      <c r="A137" s="17"/>
      <c r="B137" s="17"/>
      <c r="C137" s="17"/>
      <c r="D137" s="1"/>
      <c r="E137" s="24" t="s">
        <v>3</v>
      </c>
      <c r="F137" s="24"/>
      <c r="G137" s="24"/>
      <c r="H137" s="5">
        <f>SUM(H131:H136)</f>
        <v>100</v>
      </c>
    </row>
    <row r="138" spans="1:8" ht="15" thickBot="1" x14ac:dyDescent="0.35">
      <c r="A138" s="27"/>
      <c r="B138" s="27"/>
      <c r="C138" s="27"/>
      <c r="D138" s="1"/>
      <c r="E138" s="27"/>
      <c r="F138" s="27"/>
      <c r="G138" s="27"/>
      <c r="H138" s="1"/>
    </row>
    <row r="139" spans="1:8" x14ac:dyDescent="0.3">
      <c r="A139" s="21" t="s">
        <v>2</v>
      </c>
      <c r="B139" s="22"/>
      <c r="C139" s="22"/>
      <c r="D139" s="22"/>
      <c r="E139" s="22"/>
      <c r="F139" s="22"/>
      <c r="G139" s="22"/>
      <c r="H139" s="23"/>
    </row>
    <row r="140" spans="1:8" x14ac:dyDescent="0.3">
      <c r="A140" s="1"/>
      <c r="B140" s="17"/>
      <c r="C140" s="17"/>
      <c r="D140" s="1"/>
      <c r="E140" s="1"/>
      <c r="F140" s="17"/>
      <c r="G140" s="17"/>
      <c r="H140" s="1"/>
    </row>
    <row r="141" spans="1:8" x14ac:dyDescent="0.3">
      <c r="A141" s="1"/>
      <c r="B141" s="17" t="s">
        <v>30</v>
      </c>
      <c r="C141" s="17"/>
      <c r="D141" s="1"/>
      <c r="E141" s="6">
        <f>SUM(H42)</f>
        <v>200</v>
      </c>
      <c r="F141" s="17"/>
      <c r="G141" s="17"/>
      <c r="H141" s="1"/>
    </row>
    <row r="142" spans="1:8" x14ac:dyDescent="0.3">
      <c r="A142" s="1"/>
      <c r="B142" s="17" t="s">
        <v>42</v>
      </c>
      <c r="C142" s="17"/>
      <c r="D142" s="1"/>
      <c r="E142" s="6">
        <f>SUM(H42)</f>
        <v>200</v>
      </c>
      <c r="F142" s="17"/>
      <c r="G142" s="17"/>
      <c r="H142" s="1"/>
    </row>
    <row r="143" spans="1:8" x14ac:dyDescent="0.3">
      <c r="A143" s="1"/>
      <c r="B143" s="17" t="s">
        <v>43</v>
      </c>
      <c r="C143" s="17"/>
      <c r="D143" s="1"/>
      <c r="E143" s="6">
        <f>SUM(H53,H63,H73,H83,H93,H104,H115)</f>
        <v>1100</v>
      </c>
      <c r="F143" s="17"/>
      <c r="G143" s="17"/>
      <c r="H143" s="1"/>
    </row>
    <row r="144" spans="1:8" x14ac:dyDescent="0.3">
      <c r="A144" s="1"/>
      <c r="B144" s="17" t="s">
        <v>44</v>
      </c>
      <c r="C144" s="17"/>
      <c r="D144" s="1"/>
      <c r="E144" s="6">
        <f>SUM(H126)</f>
        <v>250</v>
      </c>
      <c r="F144" s="1"/>
      <c r="G144" s="1"/>
      <c r="H144" s="1"/>
    </row>
    <row r="145" spans="1:8" x14ac:dyDescent="0.3">
      <c r="A145" s="1"/>
      <c r="B145" s="17" t="s">
        <v>32</v>
      </c>
      <c r="C145" s="17"/>
      <c r="D145" s="1"/>
      <c r="E145" s="6">
        <f>H137</f>
        <v>100</v>
      </c>
      <c r="F145" s="1"/>
      <c r="G145" s="1"/>
      <c r="H145" s="1"/>
    </row>
    <row r="146" spans="1:8" x14ac:dyDescent="0.3">
      <c r="A146" s="1"/>
      <c r="B146" s="17"/>
      <c r="C146" s="17"/>
      <c r="D146" s="1"/>
      <c r="E146" s="6"/>
      <c r="F146" s="1"/>
      <c r="G146" s="1"/>
      <c r="H146" s="1"/>
    </row>
    <row r="147" spans="1:8" x14ac:dyDescent="0.3">
      <c r="A147" s="1"/>
      <c r="B147" s="1"/>
      <c r="C147" s="1"/>
      <c r="D147" s="2" t="s">
        <v>3</v>
      </c>
      <c r="E147" s="2"/>
      <c r="F147" s="5">
        <f>SUM(E141:E146)</f>
        <v>1850</v>
      </c>
      <c r="G147" s="2"/>
      <c r="H147" s="1"/>
    </row>
    <row r="148" spans="1:8" x14ac:dyDescent="0.3">
      <c r="A148" s="1"/>
      <c r="B148" s="17" t="s">
        <v>4</v>
      </c>
      <c r="C148" s="17"/>
      <c r="D148" s="1"/>
      <c r="E148" s="1"/>
      <c r="F148" s="26">
        <v>0</v>
      </c>
      <c r="G148" s="17"/>
      <c r="H148" s="1"/>
    </row>
    <row r="149" spans="1:8" x14ac:dyDescent="0.3">
      <c r="A149" s="1"/>
      <c r="B149" s="17"/>
      <c r="C149" s="17"/>
      <c r="D149" s="1"/>
      <c r="E149" s="1"/>
      <c r="F149" s="17"/>
      <c r="G149" s="17"/>
      <c r="H149" s="1"/>
    </row>
    <row r="150" spans="1:8" x14ac:dyDescent="0.3">
      <c r="A150" s="1"/>
      <c r="B150" s="17"/>
      <c r="C150" s="17"/>
      <c r="D150" s="2" t="s">
        <v>5</v>
      </c>
      <c r="E150" s="2"/>
      <c r="F150" s="25">
        <v>1850</v>
      </c>
      <c r="G150" s="24"/>
      <c r="H150" s="1"/>
    </row>
    <row r="156" spans="1:8" x14ac:dyDescent="0.3">
      <c r="A156" s="4"/>
    </row>
  </sheetData>
  <mergeCells count="242">
    <mergeCell ref="E8:F8"/>
    <mergeCell ref="E9:F9"/>
    <mergeCell ref="A10:C10"/>
    <mergeCell ref="E10:F10"/>
    <mergeCell ref="A11:C11"/>
    <mergeCell ref="E11:G11"/>
    <mergeCell ref="A3:H3"/>
    <mergeCell ref="A4:C4"/>
    <mergeCell ref="E4:F4"/>
    <mergeCell ref="E5:F5"/>
    <mergeCell ref="E6:F6"/>
    <mergeCell ref="E7:F7"/>
    <mergeCell ref="A15:C15"/>
    <mergeCell ref="E15:F15"/>
    <mergeCell ref="A16:C16"/>
    <mergeCell ref="E16:F16"/>
    <mergeCell ref="A17:C17"/>
    <mergeCell ref="E17:F17"/>
    <mergeCell ref="A12:B12"/>
    <mergeCell ref="C12:D12"/>
    <mergeCell ref="F12:G12"/>
    <mergeCell ref="A13:H13"/>
    <mergeCell ref="A14:C14"/>
    <mergeCell ref="E14:F14"/>
    <mergeCell ref="A21:C21"/>
    <mergeCell ref="E21:G21"/>
    <mergeCell ref="A23:H23"/>
    <mergeCell ref="A24:C24"/>
    <mergeCell ref="E24:F24"/>
    <mergeCell ref="A25:C25"/>
    <mergeCell ref="E25:F25"/>
    <mergeCell ref="A18:C18"/>
    <mergeCell ref="E18:F18"/>
    <mergeCell ref="A19:C19"/>
    <mergeCell ref="E19:F19"/>
    <mergeCell ref="A20:C20"/>
    <mergeCell ref="E20:F20"/>
    <mergeCell ref="A29:C29"/>
    <mergeCell ref="E29:F29"/>
    <mergeCell ref="A30:C30"/>
    <mergeCell ref="E30:F30"/>
    <mergeCell ref="A31:C31"/>
    <mergeCell ref="E31:G31"/>
    <mergeCell ref="A26:C26"/>
    <mergeCell ref="E26:F26"/>
    <mergeCell ref="A27:C27"/>
    <mergeCell ref="E27:F27"/>
    <mergeCell ref="A28:C28"/>
    <mergeCell ref="E28:F28"/>
    <mergeCell ref="A38:C38"/>
    <mergeCell ref="E38:F38"/>
    <mergeCell ref="A39:C39"/>
    <mergeCell ref="E39:F39"/>
    <mergeCell ref="A40:C40"/>
    <mergeCell ref="E40:F40"/>
    <mergeCell ref="A34:H34"/>
    <mergeCell ref="A35:C35"/>
    <mergeCell ref="E35:F35"/>
    <mergeCell ref="A36:C36"/>
    <mergeCell ref="E36:F36"/>
    <mergeCell ref="A37:C37"/>
    <mergeCell ref="E37:F37"/>
    <mergeCell ref="A45:H45"/>
    <mergeCell ref="A46:C46"/>
    <mergeCell ref="E46:F46"/>
    <mergeCell ref="A47:C47"/>
    <mergeCell ref="E47:F47"/>
    <mergeCell ref="A48:C48"/>
    <mergeCell ref="E48:F48"/>
    <mergeCell ref="A41:C41"/>
    <mergeCell ref="E41:F41"/>
    <mergeCell ref="A42:C42"/>
    <mergeCell ref="E42:G42"/>
    <mergeCell ref="A52:C52"/>
    <mergeCell ref="E52:F52"/>
    <mergeCell ref="A53:C53"/>
    <mergeCell ref="E53:G53"/>
    <mergeCell ref="A54:B54"/>
    <mergeCell ref="C54:D54"/>
    <mergeCell ref="F54:G54"/>
    <mergeCell ref="A49:C49"/>
    <mergeCell ref="E49:F49"/>
    <mergeCell ref="A50:C50"/>
    <mergeCell ref="E50:F50"/>
    <mergeCell ref="A51:C51"/>
    <mergeCell ref="E51:F51"/>
    <mergeCell ref="A59:C59"/>
    <mergeCell ref="E59:F59"/>
    <mergeCell ref="A60:C60"/>
    <mergeCell ref="E60:F60"/>
    <mergeCell ref="A61:C61"/>
    <mergeCell ref="E61:F61"/>
    <mergeCell ref="A55:H55"/>
    <mergeCell ref="A56:C56"/>
    <mergeCell ref="E56:F56"/>
    <mergeCell ref="A57:C57"/>
    <mergeCell ref="E57:F57"/>
    <mergeCell ref="A58:C58"/>
    <mergeCell ref="E58:F58"/>
    <mergeCell ref="A67:C67"/>
    <mergeCell ref="E67:F67"/>
    <mergeCell ref="A68:C68"/>
    <mergeCell ref="E68:F68"/>
    <mergeCell ref="A69:C69"/>
    <mergeCell ref="E69:F69"/>
    <mergeCell ref="A62:C62"/>
    <mergeCell ref="E62:F62"/>
    <mergeCell ref="A63:C63"/>
    <mergeCell ref="E63:G63"/>
    <mergeCell ref="A65:H65"/>
    <mergeCell ref="A66:C66"/>
    <mergeCell ref="E66:F66"/>
    <mergeCell ref="A73:C73"/>
    <mergeCell ref="E73:G73"/>
    <mergeCell ref="A75:H75"/>
    <mergeCell ref="A76:C76"/>
    <mergeCell ref="E76:F76"/>
    <mergeCell ref="A77:C77"/>
    <mergeCell ref="E77:F77"/>
    <mergeCell ref="A70:C70"/>
    <mergeCell ref="E70:F70"/>
    <mergeCell ref="A71:C71"/>
    <mergeCell ref="E71:F71"/>
    <mergeCell ref="A72:C72"/>
    <mergeCell ref="E72:F72"/>
    <mergeCell ref="A81:C81"/>
    <mergeCell ref="E81:F81"/>
    <mergeCell ref="A82:C82"/>
    <mergeCell ref="E82:F82"/>
    <mergeCell ref="A83:C83"/>
    <mergeCell ref="E83:G83"/>
    <mergeCell ref="A78:C78"/>
    <mergeCell ref="E78:F78"/>
    <mergeCell ref="A79:C79"/>
    <mergeCell ref="E79:F79"/>
    <mergeCell ref="A80:C80"/>
    <mergeCell ref="E80:F80"/>
    <mergeCell ref="A89:C89"/>
    <mergeCell ref="E89:F89"/>
    <mergeCell ref="A90:C90"/>
    <mergeCell ref="E90:F90"/>
    <mergeCell ref="A91:C91"/>
    <mergeCell ref="E91:F91"/>
    <mergeCell ref="A85:H85"/>
    <mergeCell ref="A86:C86"/>
    <mergeCell ref="E86:F86"/>
    <mergeCell ref="A87:C87"/>
    <mergeCell ref="E87:F87"/>
    <mergeCell ref="A88:C88"/>
    <mergeCell ref="E88:F88"/>
    <mergeCell ref="A92:C92"/>
    <mergeCell ref="E92:F92"/>
    <mergeCell ref="A93:C93"/>
    <mergeCell ref="E93:G93"/>
    <mergeCell ref="A138:C138"/>
    <mergeCell ref="E138:G138"/>
    <mergeCell ref="A96:H96"/>
    <mergeCell ref="A97:C97"/>
    <mergeCell ref="E97:F97"/>
    <mergeCell ref="A98:C98"/>
    <mergeCell ref="A102:C102"/>
    <mergeCell ref="E102:F102"/>
    <mergeCell ref="A103:C103"/>
    <mergeCell ref="E103:F103"/>
    <mergeCell ref="A104:C104"/>
    <mergeCell ref="E104:G104"/>
    <mergeCell ref="E98:F98"/>
    <mergeCell ref="A99:C99"/>
    <mergeCell ref="E99:F99"/>
    <mergeCell ref="A100:C100"/>
    <mergeCell ref="E100:F100"/>
    <mergeCell ref="A101:C101"/>
    <mergeCell ref="E101:F101"/>
    <mergeCell ref="A111:C111"/>
    <mergeCell ref="B143:C143"/>
    <mergeCell ref="F143:G143"/>
    <mergeCell ref="A139:H139"/>
    <mergeCell ref="B140:C140"/>
    <mergeCell ref="F140:G140"/>
    <mergeCell ref="B141:C141"/>
    <mergeCell ref="F141:G141"/>
    <mergeCell ref="B142:C142"/>
    <mergeCell ref="F142:G142"/>
    <mergeCell ref="B148:C148"/>
    <mergeCell ref="F148:G148"/>
    <mergeCell ref="B149:C149"/>
    <mergeCell ref="F149:G149"/>
    <mergeCell ref="B150:C150"/>
    <mergeCell ref="F150:G150"/>
    <mergeCell ref="B146:C146"/>
    <mergeCell ref="B144:C144"/>
    <mergeCell ref="B145:C145"/>
    <mergeCell ref="E111:F111"/>
    <mergeCell ref="A112:C112"/>
    <mergeCell ref="E112:F112"/>
    <mergeCell ref="A113:C113"/>
    <mergeCell ref="E113:F113"/>
    <mergeCell ref="A107:H107"/>
    <mergeCell ref="A108:C108"/>
    <mergeCell ref="E108:F108"/>
    <mergeCell ref="A109:C109"/>
    <mergeCell ref="E109:F109"/>
    <mergeCell ref="A110:C110"/>
    <mergeCell ref="E110:F110"/>
    <mergeCell ref="A120:C120"/>
    <mergeCell ref="E120:F120"/>
    <mergeCell ref="A121:C121"/>
    <mergeCell ref="E121:F121"/>
    <mergeCell ref="A122:C122"/>
    <mergeCell ref="E122:F122"/>
    <mergeCell ref="A114:C114"/>
    <mergeCell ref="E114:F114"/>
    <mergeCell ref="A115:C115"/>
    <mergeCell ref="E115:G115"/>
    <mergeCell ref="A118:H118"/>
    <mergeCell ref="A119:C119"/>
    <mergeCell ref="E119:F119"/>
    <mergeCell ref="A126:C126"/>
    <mergeCell ref="E126:G126"/>
    <mergeCell ref="A129:H129"/>
    <mergeCell ref="A130:C130"/>
    <mergeCell ref="E130:F130"/>
    <mergeCell ref="A131:C131"/>
    <mergeCell ref="E131:F131"/>
    <mergeCell ref="A123:C123"/>
    <mergeCell ref="E123:F123"/>
    <mergeCell ref="A124:C124"/>
    <mergeCell ref="E124:F124"/>
    <mergeCell ref="A125:C125"/>
    <mergeCell ref="E125:F125"/>
    <mergeCell ref="A135:C135"/>
    <mergeCell ref="E135:F135"/>
    <mergeCell ref="A136:C136"/>
    <mergeCell ref="E136:F136"/>
    <mergeCell ref="A137:C137"/>
    <mergeCell ref="E137:G137"/>
    <mergeCell ref="A132:C132"/>
    <mergeCell ref="E132:F132"/>
    <mergeCell ref="A133:C133"/>
    <mergeCell ref="E133:F133"/>
    <mergeCell ref="A134:C134"/>
    <mergeCell ref="E134:F1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9B7D-CFF8-430F-9448-459192B462FE}">
  <dimension ref="A2:H101"/>
  <sheetViews>
    <sheetView workbookViewId="0">
      <selection activeCell="J17" sqref="J17"/>
    </sheetView>
  </sheetViews>
  <sheetFormatPr defaultRowHeight="14.4" x14ac:dyDescent="0.3"/>
  <cols>
    <col min="3" max="3" width="32.6640625" customWidth="1"/>
    <col min="4" max="4" width="27.44140625" customWidth="1"/>
    <col min="5" max="5" width="16.109375" customWidth="1"/>
    <col min="6" max="6" width="16.21875" customWidth="1"/>
    <col min="7" max="7" width="16.5546875" customWidth="1"/>
    <col min="8" max="8" width="26.6640625" customWidth="1"/>
  </cols>
  <sheetData>
    <row r="2" spans="1:8" s="8" customFormat="1" ht="15" thickBot="1" x14ac:dyDescent="0.35">
      <c r="A2" s="9" t="s">
        <v>33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18" t="s">
        <v>56</v>
      </c>
      <c r="B3" s="19"/>
      <c r="C3" s="19"/>
      <c r="D3" s="19"/>
      <c r="E3" s="19"/>
      <c r="F3" s="19"/>
      <c r="G3" s="19"/>
      <c r="H3" s="20"/>
    </row>
    <row r="4" spans="1:8" x14ac:dyDescent="0.3">
      <c r="A4" s="21" t="s">
        <v>0</v>
      </c>
      <c r="B4" s="22"/>
      <c r="C4" s="23"/>
      <c r="D4" s="3" t="s">
        <v>14</v>
      </c>
      <c r="E4" s="21" t="s">
        <v>1</v>
      </c>
      <c r="F4" s="23"/>
      <c r="G4" s="3" t="s">
        <v>15</v>
      </c>
      <c r="H4" s="3" t="s">
        <v>12</v>
      </c>
    </row>
    <row r="5" spans="1:8" x14ac:dyDescent="0.3">
      <c r="A5" s="1" t="s">
        <v>6</v>
      </c>
      <c r="B5" s="1"/>
      <c r="C5" s="1"/>
      <c r="D5" s="1" t="s">
        <v>13</v>
      </c>
      <c r="E5" s="29">
        <v>1</v>
      </c>
      <c r="F5" s="29"/>
      <c r="G5" s="1">
        <v>50</v>
      </c>
      <c r="H5" s="6">
        <f t="shared" ref="H5:H10" si="0">E5*G5</f>
        <v>50</v>
      </c>
    </row>
    <row r="6" spans="1:8" x14ac:dyDescent="0.3">
      <c r="A6" s="1" t="s">
        <v>7</v>
      </c>
      <c r="B6" s="1"/>
      <c r="C6" s="1"/>
      <c r="D6" s="1" t="s">
        <v>13</v>
      </c>
      <c r="E6" s="17">
        <v>0</v>
      </c>
      <c r="F6" s="17"/>
      <c r="G6" s="1">
        <v>50</v>
      </c>
      <c r="H6" s="6">
        <f t="shared" si="0"/>
        <v>0</v>
      </c>
    </row>
    <row r="7" spans="1:8" x14ac:dyDescent="0.3">
      <c r="A7" s="1" t="s">
        <v>8</v>
      </c>
      <c r="B7" s="1"/>
      <c r="C7" s="1"/>
      <c r="D7" s="1" t="s">
        <v>13</v>
      </c>
      <c r="E7" s="17">
        <v>0</v>
      </c>
      <c r="F7" s="17"/>
      <c r="G7" s="1">
        <v>50</v>
      </c>
      <c r="H7" s="6">
        <f t="shared" si="0"/>
        <v>0</v>
      </c>
    </row>
    <row r="8" spans="1:8" x14ac:dyDescent="0.3">
      <c r="A8" s="1" t="s">
        <v>9</v>
      </c>
      <c r="B8" s="1"/>
      <c r="C8" s="1"/>
      <c r="D8" s="1" t="s">
        <v>13</v>
      </c>
      <c r="E8" s="17">
        <v>0</v>
      </c>
      <c r="F8" s="17"/>
      <c r="G8" s="1">
        <v>50</v>
      </c>
      <c r="H8" s="6">
        <f t="shared" si="0"/>
        <v>0</v>
      </c>
    </row>
    <row r="9" spans="1:8" x14ac:dyDescent="0.3">
      <c r="A9" s="1" t="s">
        <v>10</v>
      </c>
      <c r="B9" s="1"/>
      <c r="C9" s="1"/>
      <c r="D9" s="1" t="s">
        <v>13</v>
      </c>
      <c r="E9" s="17">
        <v>0</v>
      </c>
      <c r="F9" s="17"/>
      <c r="G9" s="1">
        <v>50</v>
      </c>
      <c r="H9" s="6">
        <f t="shared" si="0"/>
        <v>0</v>
      </c>
    </row>
    <row r="10" spans="1:8" x14ac:dyDescent="0.3">
      <c r="A10" s="17" t="s">
        <v>11</v>
      </c>
      <c r="B10" s="17"/>
      <c r="C10" s="17"/>
      <c r="D10" s="1" t="s">
        <v>13</v>
      </c>
      <c r="E10" s="17">
        <v>0</v>
      </c>
      <c r="F10" s="17"/>
      <c r="G10" s="1">
        <v>50</v>
      </c>
      <c r="H10" s="6">
        <f t="shared" si="0"/>
        <v>0</v>
      </c>
    </row>
    <row r="11" spans="1:8" x14ac:dyDescent="0.3">
      <c r="A11" s="17"/>
      <c r="B11" s="17"/>
      <c r="C11" s="17"/>
      <c r="D11" s="1"/>
      <c r="E11" s="24" t="s">
        <v>3</v>
      </c>
      <c r="F11" s="24"/>
      <c r="G11" s="24"/>
      <c r="H11" s="5">
        <f>SUM(H5:H10)</f>
        <v>50</v>
      </c>
    </row>
    <row r="12" spans="1:8" ht="15" thickBot="1" x14ac:dyDescent="0.35">
      <c r="A12" s="27"/>
      <c r="B12" s="27"/>
      <c r="C12" s="27"/>
      <c r="D12" s="27"/>
      <c r="E12" s="1"/>
      <c r="F12" s="27"/>
      <c r="G12" s="27"/>
      <c r="H12" s="1"/>
    </row>
    <row r="13" spans="1:8" ht="15" thickBot="1" x14ac:dyDescent="0.35">
      <c r="A13" s="18" t="s">
        <v>57</v>
      </c>
      <c r="B13" s="19"/>
      <c r="C13" s="19"/>
      <c r="D13" s="19"/>
      <c r="E13" s="19"/>
      <c r="F13" s="19"/>
      <c r="G13" s="19"/>
      <c r="H13" s="20"/>
    </row>
    <row r="14" spans="1:8" x14ac:dyDescent="0.3">
      <c r="A14" s="21" t="s">
        <v>0</v>
      </c>
      <c r="B14" s="22"/>
      <c r="C14" s="23"/>
      <c r="D14" s="3" t="s">
        <v>14</v>
      </c>
      <c r="E14" s="21" t="s">
        <v>1</v>
      </c>
      <c r="F14" s="23"/>
      <c r="G14" s="3" t="s">
        <v>15</v>
      </c>
      <c r="H14" s="3" t="s">
        <v>12</v>
      </c>
    </row>
    <row r="15" spans="1:8" x14ac:dyDescent="0.3">
      <c r="A15" s="17" t="s">
        <v>6</v>
      </c>
      <c r="B15" s="17"/>
      <c r="C15" s="17"/>
      <c r="D15" s="1" t="s">
        <v>13</v>
      </c>
      <c r="E15" s="17">
        <v>0</v>
      </c>
      <c r="F15" s="17"/>
      <c r="G15" s="1">
        <v>50</v>
      </c>
      <c r="H15" s="6">
        <f t="shared" ref="H15:H20" si="1">E15*G15</f>
        <v>0</v>
      </c>
    </row>
    <row r="16" spans="1:8" x14ac:dyDescent="0.3">
      <c r="A16" s="17" t="s">
        <v>7</v>
      </c>
      <c r="B16" s="17"/>
      <c r="C16" s="17"/>
      <c r="D16" s="1" t="s">
        <v>13</v>
      </c>
      <c r="E16" s="17">
        <v>1</v>
      </c>
      <c r="F16" s="17"/>
      <c r="G16" s="1">
        <v>50</v>
      </c>
      <c r="H16" s="6">
        <f t="shared" si="1"/>
        <v>50</v>
      </c>
    </row>
    <row r="17" spans="1:8" x14ac:dyDescent="0.3">
      <c r="A17" s="17" t="s">
        <v>8</v>
      </c>
      <c r="B17" s="17"/>
      <c r="C17" s="17"/>
      <c r="D17" s="1" t="s">
        <v>13</v>
      </c>
      <c r="E17" s="17">
        <v>0</v>
      </c>
      <c r="F17" s="17"/>
      <c r="G17" s="1">
        <v>50</v>
      </c>
      <c r="H17" s="6">
        <f t="shared" si="1"/>
        <v>0</v>
      </c>
    </row>
    <row r="18" spans="1:8" x14ac:dyDescent="0.3">
      <c r="A18" s="17" t="s">
        <v>9</v>
      </c>
      <c r="B18" s="17"/>
      <c r="C18" s="17"/>
      <c r="D18" s="1" t="s">
        <v>13</v>
      </c>
      <c r="E18" s="17">
        <v>0</v>
      </c>
      <c r="F18" s="17"/>
      <c r="G18" s="1">
        <v>50</v>
      </c>
      <c r="H18" s="6">
        <f t="shared" si="1"/>
        <v>0</v>
      </c>
    </row>
    <row r="19" spans="1:8" x14ac:dyDescent="0.3">
      <c r="A19" s="17" t="s">
        <v>10</v>
      </c>
      <c r="B19" s="17"/>
      <c r="C19" s="17"/>
      <c r="D19" s="1" t="s">
        <v>13</v>
      </c>
      <c r="E19" s="17">
        <v>0</v>
      </c>
      <c r="F19" s="17"/>
      <c r="G19" s="1">
        <v>50</v>
      </c>
      <c r="H19" s="6">
        <f t="shared" si="1"/>
        <v>0</v>
      </c>
    </row>
    <row r="20" spans="1:8" x14ac:dyDescent="0.3">
      <c r="A20" s="17" t="s">
        <v>11</v>
      </c>
      <c r="B20" s="17"/>
      <c r="C20" s="17"/>
      <c r="D20" s="1" t="s">
        <v>13</v>
      </c>
      <c r="E20" s="17">
        <v>0</v>
      </c>
      <c r="F20" s="17"/>
      <c r="G20" s="1">
        <v>50</v>
      </c>
      <c r="H20" s="6">
        <f t="shared" si="1"/>
        <v>0</v>
      </c>
    </row>
    <row r="21" spans="1:8" x14ac:dyDescent="0.3">
      <c r="A21" s="17"/>
      <c r="B21" s="17"/>
      <c r="C21" s="17"/>
      <c r="D21" s="1"/>
      <c r="E21" s="24" t="s">
        <v>3</v>
      </c>
      <c r="F21" s="24"/>
      <c r="G21" s="24"/>
      <c r="H21" s="5">
        <f>SUM(H15:H20)</f>
        <v>50</v>
      </c>
    </row>
    <row r="22" spans="1:8" ht="15" thickBot="1" x14ac:dyDescent="0.35">
      <c r="A22" s="1"/>
      <c r="B22" s="1"/>
      <c r="C22" s="1"/>
      <c r="D22" s="1"/>
      <c r="E22" s="2"/>
      <c r="F22" s="2"/>
      <c r="G22" s="2"/>
      <c r="H22" s="2"/>
    </row>
    <row r="23" spans="1:8" ht="15" thickBot="1" x14ac:dyDescent="0.35">
      <c r="A23" s="18" t="s">
        <v>37</v>
      </c>
      <c r="B23" s="19"/>
      <c r="C23" s="19"/>
      <c r="D23" s="19"/>
      <c r="E23" s="19"/>
      <c r="F23" s="19"/>
      <c r="G23" s="19"/>
      <c r="H23" s="20"/>
    </row>
    <row r="24" spans="1:8" x14ac:dyDescent="0.3">
      <c r="A24" s="21" t="s">
        <v>0</v>
      </c>
      <c r="B24" s="22"/>
      <c r="C24" s="23"/>
      <c r="D24" s="3" t="s">
        <v>14</v>
      </c>
      <c r="E24" s="21" t="s">
        <v>1</v>
      </c>
      <c r="F24" s="23"/>
      <c r="G24" s="3" t="s">
        <v>15</v>
      </c>
      <c r="H24" s="3" t="s">
        <v>12</v>
      </c>
    </row>
    <row r="25" spans="1:8" x14ac:dyDescent="0.3">
      <c r="A25" s="17" t="s">
        <v>6</v>
      </c>
      <c r="B25" s="17"/>
      <c r="C25" s="17"/>
      <c r="D25" s="1" t="s">
        <v>13</v>
      </c>
      <c r="E25" s="17">
        <v>0</v>
      </c>
      <c r="F25" s="17"/>
      <c r="G25" s="1">
        <v>50</v>
      </c>
      <c r="H25" s="6">
        <f t="shared" ref="H25:H30" si="2">E25*G25</f>
        <v>0</v>
      </c>
    </row>
    <row r="26" spans="1:8" x14ac:dyDescent="0.3">
      <c r="A26" s="17" t="s">
        <v>7</v>
      </c>
      <c r="B26" s="17"/>
      <c r="C26" s="17"/>
      <c r="D26" s="1" t="s">
        <v>13</v>
      </c>
      <c r="E26" s="17">
        <v>0</v>
      </c>
      <c r="F26" s="17"/>
      <c r="G26" s="1">
        <v>50</v>
      </c>
      <c r="H26" s="6">
        <f t="shared" si="2"/>
        <v>0</v>
      </c>
    </row>
    <row r="27" spans="1:8" x14ac:dyDescent="0.3">
      <c r="A27" s="17" t="s">
        <v>8</v>
      </c>
      <c r="B27" s="17"/>
      <c r="C27" s="17"/>
      <c r="D27" s="1" t="s">
        <v>13</v>
      </c>
      <c r="E27" s="17">
        <v>0</v>
      </c>
      <c r="F27" s="17"/>
      <c r="G27" s="1">
        <v>50</v>
      </c>
      <c r="H27" s="6">
        <f t="shared" si="2"/>
        <v>0</v>
      </c>
    </row>
    <row r="28" spans="1:8" x14ac:dyDescent="0.3">
      <c r="A28" s="17" t="s">
        <v>9</v>
      </c>
      <c r="B28" s="17"/>
      <c r="C28" s="17"/>
      <c r="D28" s="1" t="s">
        <v>13</v>
      </c>
      <c r="E28" s="17">
        <v>1</v>
      </c>
      <c r="F28" s="17"/>
      <c r="G28" s="1">
        <v>50</v>
      </c>
      <c r="H28" s="6">
        <f t="shared" si="2"/>
        <v>50</v>
      </c>
    </row>
    <row r="29" spans="1:8" x14ac:dyDescent="0.3">
      <c r="A29" s="17" t="s">
        <v>10</v>
      </c>
      <c r="B29" s="17"/>
      <c r="C29" s="17"/>
      <c r="D29" s="1" t="s">
        <v>13</v>
      </c>
      <c r="E29" s="17">
        <v>0</v>
      </c>
      <c r="F29" s="17"/>
      <c r="G29" s="1">
        <v>50</v>
      </c>
      <c r="H29" s="6">
        <f t="shared" si="2"/>
        <v>0</v>
      </c>
    </row>
    <row r="30" spans="1:8" x14ac:dyDescent="0.3">
      <c r="A30" s="17" t="s">
        <v>11</v>
      </c>
      <c r="B30" s="17"/>
      <c r="C30" s="17"/>
      <c r="D30" s="1" t="s">
        <v>13</v>
      </c>
      <c r="E30" s="17">
        <v>0</v>
      </c>
      <c r="F30" s="17"/>
      <c r="G30" s="1">
        <v>50</v>
      </c>
      <c r="H30" s="6">
        <f t="shared" si="2"/>
        <v>0</v>
      </c>
    </row>
    <row r="31" spans="1:8" x14ac:dyDescent="0.3">
      <c r="A31" s="17"/>
      <c r="B31" s="17"/>
      <c r="C31" s="17"/>
      <c r="D31" s="1"/>
      <c r="E31" s="24" t="s">
        <v>3</v>
      </c>
      <c r="F31" s="24"/>
      <c r="G31" s="24"/>
      <c r="H31" s="5">
        <f>SUM(H25:H30)</f>
        <v>50</v>
      </c>
    </row>
    <row r="32" spans="1:8" s="8" customFormat="1" ht="15" thickBot="1" x14ac:dyDescent="0.35">
      <c r="A32" s="9" t="s">
        <v>38</v>
      </c>
      <c r="B32" s="9"/>
      <c r="C32" s="9"/>
      <c r="D32" s="9"/>
      <c r="E32" s="9"/>
      <c r="F32" s="9"/>
      <c r="G32" s="9"/>
      <c r="H32" s="9"/>
    </row>
    <row r="33" spans="1:8" ht="15" thickBot="1" x14ac:dyDescent="0.35">
      <c r="A33" s="18" t="s">
        <v>38</v>
      </c>
      <c r="B33" s="19"/>
      <c r="C33" s="19"/>
      <c r="D33" s="19"/>
      <c r="E33" s="19"/>
      <c r="F33" s="19"/>
      <c r="G33" s="19"/>
      <c r="H33" s="20"/>
    </row>
    <row r="34" spans="1:8" x14ac:dyDescent="0.3">
      <c r="A34" s="21" t="s">
        <v>0</v>
      </c>
      <c r="B34" s="22"/>
      <c r="C34" s="23"/>
      <c r="D34" s="3" t="s">
        <v>14</v>
      </c>
      <c r="E34" s="21" t="s">
        <v>1</v>
      </c>
      <c r="F34" s="23"/>
      <c r="G34" s="3" t="s">
        <v>15</v>
      </c>
      <c r="H34" s="3" t="s">
        <v>12</v>
      </c>
    </row>
    <row r="35" spans="1:8" x14ac:dyDescent="0.3">
      <c r="A35" s="17" t="s">
        <v>6</v>
      </c>
      <c r="B35" s="17"/>
      <c r="C35" s="17"/>
      <c r="D35" s="1" t="s">
        <v>13</v>
      </c>
      <c r="E35" s="17">
        <v>0</v>
      </c>
      <c r="F35" s="17"/>
      <c r="G35" s="1">
        <v>50</v>
      </c>
      <c r="H35" s="6">
        <f t="shared" ref="H35:H40" si="3">E35*G35</f>
        <v>0</v>
      </c>
    </row>
    <row r="36" spans="1:8" x14ac:dyDescent="0.3">
      <c r="A36" s="17" t="s">
        <v>7</v>
      </c>
      <c r="B36" s="17"/>
      <c r="C36" s="17"/>
      <c r="D36" s="1" t="s">
        <v>13</v>
      </c>
      <c r="E36" s="17">
        <v>0</v>
      </c>
      <c r="F36" s="17"/>
      <c r="G36" s="1">
        <v>50</v>
      </c>
      <c r="H36" s="6">
        <f t="shared" si="3"/>
        <v>0</v>
      </c>
    </row>
    <row r="37" spans="1:8" x14ac:dyDescent="0.3">
      <c r="A37" s="17" t="s">
        <v>8</v>
      </c>
      <c r="B37" s="17"/>
      <c r="C37" s="17"/>
      <c r="D37" s="1" t="s">
        <v>13</v>
      </c>
      <c r="E37" s="17">
        <v>2</v>
      </c>
      <c r="F37" s="17"/>
      <c r="G37" s="1">
        <v>50</v>
      </c>
      <c r="H37" s="6">
        <f t="shared" si="3"/>
        <v>100</v>
      </c>
    </row>
    <row r="38" spans="1:8" x14ac:dyDescent="0.3">
      <c r="A38" s="17" t="s">
        <v>9</v>
      </c>
      <c r="B38" s="17"/>
      <c r="C38" s="17"/>
      <c r="D38" s="1" t="s">
        <v>13</v>
      </c>
      <c r="E38" s="17">
        <v>0</v>
      </c>
      <c r="F38" s="17"/>
      <c r="G38" s="1">
        <v>50</v>
      </c>
      <c r="H38" s="6">
        <f t="shared" si="3"/>
        <v>0</v>
      </c>
    </row>
    <row r="39" spans="1:8" x14ac:dyDescent="0.3">
      <c r="A39" s="17" t="s">
        <v>10</v>
      </c>
      <c r="B39" s="17"/>
      <c r="C39" s="17"/>
      <c r="D39" s="1" t="s">
        <v>13</v>
      </c>
      <c r="E39" s="17">
        <v>2</v>
      </c>
      <c r="F39" s="17"/>
      <c r="G39" s="1">
        <v>50</v>
      </c>
      <c r="H39" s="6">
        <f t="shared" si="3"/>
        <v>100</v>
      </c>
    </row>
    <row r="40" spans="1:8" x14ac:dyDescent="0.3">
      <c r="A40" s="17" t="s">
        <v>11</v>
      </c>
      <c r="B40" s="17"/>
      <c r="C40" s="17"/>
      <c r="D40" s="1" t="s">
        <v>13</v>
      </c>
      <c r="E40" s="17">
        <v>2</v>
      </c>
      <c r="F40" s="17"/>
      <c r="G40" s="1">
        <v>50</v>
      </c>
      <c r="H40" s="6">
        <f t="shared" si="3"/>
        <v>100</v>
      </c>
    </row>
    <row r="41" spans="1:8" x14ac:dyDescent="0.3">
      <c r="A41" s="17"/>
      <c r="B41" s="17"/>
      <c r="C41" s="17"/>
      <c r="D41" s="1"/>
      <c r="E41" s="24" t="s">
        <v>3</v>
      </c>
      <c r="F41" s="24"/>
      <c r="G41" s="24"/>
      <c r="H41" s="5">
        <f>SUM(H35:H40)</f>
        <v>300</v>
      </c>
    </row>
    <row r="42" spans="1:8" s="8" customFormat="1" ht="15" thickBot="1" x14ac:dyDescent="0.35">
      <c r="A42" s="9" t="s">
        <v>39</v>
      </c>
      <c r="B42" s="9"/>
      <c r="C42" s="9"/>
      <c r="D42" s="9"/>
      <c r="E42" s="9"/>
      <c r="F42" s="9"/>
      <c r="G42" s="9"/>
      <c r="H42" s="9"/>
    </row>
    <row r="43" spans="1:8" ht="15" thickBot="1" x14ac:dyDescent="0.35">
      <c r="A43" s="18" t="s">
        <v>39</v>
      </c>
      <c r="B43" s="19"/>
      <c r="C43" s="19"/>
      <c r="D43" s="19"/>
      <c r="E43" s="19"/>
      <c r="F43" s="19"/>
      <c r="G43" s="19"/>
      <c r="H43" s="20"/>
    </row>
    <row r="44" spans="1:8" x14ac:dyDescent="0.3">
      <c r="A44" s="21" t="s">
        <v>0</v>
      </c>
      <c r="B44" s="22"/>
      <c r="C44" s="23"/>
      <c r="D44" s="3" t="s">
        <v>14</v>
      </c>
      <c r="E44" s="21" t="s">
        <v>1</v>
      </c>
      <c r="F44" s="23"/>
      <c r="G44" s="3" t="s">
        <v>15</v>
      </c>
      <c r="H44" s="3" t="s">
        <v>12</v>
      </c>
    </row>
    <row r="45" spans="1:8" x14ac:dyDescent="0.3">
      <c r="A45" s="17" t="s">
        <v>6</v>
      </c>
      <c r="B45" s="17"/>
      <c r="C45" s="17"/>
      <c r="D45" s="1" t="s">
        <v>13</v>
      </c>
      <c r="E45" s="17">
        <v>0.5</v>
      </c>
      <c r="F45" s="17"/>
      <c r="G45" s="1">
        <v>50</v>
      </c>
      <c r="H45" s="6">
        <f t="shared" ref="H45:H50" si="4">E45*G45</f>
        <v>25</v>
      </c>
    </row>
    <row r="46" spans="1:8" x14ac:dyDescent="0.3">
      <c r="A46" s="17" t="s">
        <v>7</v>
      </c>
      <c r="B46" s="17"/>
      <c r="C46" s="17"/>
      <c r="D46" s="1" t="s">
        <v>13</v>
      </c>
      <c r="E46" s="17">
        <v>0.5</v>
      </c>
      <c r="F46" s="17"/>
      <c r="G46" s="1">
        <v>50</v>
      </c>
      <c r="H46" s="6">
        <f t="shared" si="4"/>
        <v>25</v>
      </c>
    </row>
    <row r="47" spans="1:8" x14ac:dyDescent="0.3">
      <c r="A47" s="17" t="s">
        <v>8</v>
      </c>
      <c r="B47" s="17"/>
      <c r="C47" s="17"/>
      <c r="D47" s="1" t="s">
        <v>13</v>
      </c>
      <c r="E47" s="17">
        <v>1</v>
      </c>
      <c r="F47" s="17"/>
      <c r="G47" s="1">
        <v>50</v>
      </c>
      <c r="H47" s="6">
        <f t="shared" si="4"/>
        <v>50</v>
      </c>
    </row>
    <row r="48" spans="1:8" x14ac:dyDescent="0.3">
      <c r="A48" s="17" t="s">
        <v>9</v>
      </c>
      <c r="B48" s="17"/>
      <c r="C48" s="17"/>
      <c r="D48" s="1" t="s">
        <v>13</v>
      </c>
      <c r="E48" s="17">
        <v>1</v>
      </c>
      <c r="F48" s="17"/>
      <c r="G48" s="1">
        <v>50</v>
      </c>
      <c r="H48" s="6">
        <f t="shared" si="4"/>
        <v>50</v>
      </c>
    </row>
    <row r="49" spans="1:8" x14ac:dyDescent="0.3">
      <c r="A49" s="17" t="s">
        <v>10</v>
      </c>
      <c r="B49" s="17"/>
      <c r="C49" s="17"/>
      <c r="D49" s="1" t="s">
        <v>13</v>
      </c>
      <c r="E49" s="17">
        <v>1</v>
      </c>
      <c r="F49" s="17"/>
      <c r="G49" s="1">
        <v>50</v>
      </c>
      <c r="H49" s="6">
        <f t="shared" si="4"/>
        <v>50</v>
      </c>
    </row>
    <row r="50" spans="1:8" x14ac:dyDescent="0.3">
      <c r="A50" s="17" t="s">
        <v>11</v>
      </c>
      <c r="B50" s="17"/>
      <c r="C50" s="17"/>
      <c r="D50" s="1" t="s">
        <v>13</v>
      </c>
      <c r="E50" s="17">
        <v>1</v>
      </c>
      <c r="F50" s="17"/>
      <c r="G50" s="1">
        <v>50</v>
      </c>
      <c r="H50" s="6">
        <f t="shared" si="4"/>
        <v>50</v>
      </c>
    </row>
    <row r="51" spans="1:8" x14ac:dyDescent="0.3">
      <c r="A51" s="17"/>
      <c r="B51" s="17"/>
      <c r="C51" s="17"/>
      <c r="D51" s="1"/>
      <c r="E51" s="24" t="s">
        <v>3</v>
      </c>
      <c r="F51" s="24"/>
      <c r="G51" s="24"/>
      <c r="H51" s="5">
        <f>SUM(H45:H50)</f>
        <v>250</v>
      </c>
    </row>
    <row r="52" spans="1:8" s="8" customFormat="1" ht="15" thickBot="1" x14ac:dyDescent="0.35">
      <c r="A52" s="9" t="s">
        <v>40</v>
      </c>
      <c r="B52" s="9"/>
      <c r="C52" s="9"/>
      <c r="D52" s="9"/>
      <c r="E52" s="9"/>
      <c r="F52" s="9"/>
      <c r="G52" s="9"/>
      <c r="H52" s="9"/>
    </row>
    <row r="53" spans="1:8" ht="15" thickBot="1" x14ac:dyDescent="0.35">
      <c r="A53" s="18" t="s">
        <v>40</v>
      </c>
      <c r="B53" s="19"/>
      <c r="C53" s="19"/>
      <c r="D53" s="19"/>
      <c r="E53" s="19"/>
      <c r="F53" s="19"/>
      <c r="G53" s="19"/>
      <c r="H53" s="20"/>
    </row>
    <row r="54" spans="1:8" x14ac:dyDescent="0.3">
      <c r="A54" s="21" t="s">
        <v>0</v>
      </c>
      <c r="B54" s="22"/>
      <c r="C54" s="23"/>
      <c r="D54" s="3" t="s">
        <v>14</v>
      </c>
      <c r="E54" s="21" t="s">
        <v>1</v>
      </c>
      <c r="F54" s="23"/>
      <c r="G54" s="3" t="s">
        <v>15</v>
      </c>
      <c r="H54" s="3" t="s">
        <v>12</v>
      </c>
    </row>
    <row r="55" spans="1:8" x14ac:dyDescent="0.3">
      <c r="A55" s="17" t="s">
        <v>6</v>
      </c>
      <c r="B55" s="17"/>
      <c r="C55" s="17"/>
      <c r="D55" s="1" t="s">
        <v>13</v>
      </c>
      <c r="E55" s="17">
        <v>0.5</v>
      </c>
      <c r="F55" s="17"/>
      <c r="G55" s="1">
        <v>50</v>
      </c>
      <c r="H55" s="6">
        <f t="shared" ref="H55:H60" si="5">E55*G55</f>
        <v>25</v>
      </c>
    </row>
    <row r="56" spans="1:8" x14ac:dyDescent="0.3">
      <c r="A56" s="17" t="s">
        <v>7</v>
      </c>
      <c r="B56" s="17"/>
      <c r="C56" s="17"/>
      <c r="D56" s="1" t="s">
        <v>13</v>
      </c>
      <c r="E56" s="17">
        <v>0.5</v>
      </c>
      <c r="F56" s="17"/>
      <c r="G56" s="1">
        <v>50</v>
      </c>
      <c r="H56" s="6">
        <f t="shared" si="5"/>
        <v>25</v>
      </c>
    </row>
    <row r="57" spans="1:8" x14ac:dyDescent="0.3">
      <c r="A57" s="17" t="s">
        <v>8</v>
      </c>
      <c r="B57" s="17"/>
      <c r="C57" s="17"/>
      <c r="D57" s="1" t="s">
        <v>13</v>
      </c>
      <c r="E57" s="17">
        <v>1</v>
      </c>
      <c r="F57" s="17"/>
      <c r="G57" s="1">
        <v>50</v>
      </c>
      <c r="H57" s="6">
        <f t="shared" si="5"/>
        <v>50</v>
      </c>
    </row>
    <row r="58" spans="1:8" x14ac:dyDescent="0.3">
      <c r="A58" s="17" t="s">
        <v>9</v>
      </c>
      <c r="B58" s="17"/>
      <c r="C58" s="17"/>
      <c r="D58" s="1" t="s">
        <v>13</v>
      </c>
      <c r="E58" s="17">
        <v>1</v>
      </c>
      <c r="F58" s="17"/>
      <c r="G58" s="1">
        <v>50</v>
      </c>
      <c r="H58" s="6">
        <f t="shared" si="5"/>
        <v>50</v>
      </c>
    </row>
    <row r="59" spans="1:8" x14ac:dyDescent="0.3">
      <c r="A59" s="17" t="s">
        <v>10</v>
      </c>
      <c r="B59" s="17"/>
      <c r="C59" s="17"/>
      <c r="D59" s="1" t="s">
        <v>13</v>
      </c>
      <c r="E59" s="17">
        <v>1</v>
      </c>
      <c r="F59" s="17"/>
      <c r="G59" s="1">
        <v>50</v>
      </c>
      <c r="H59" s="6">
        <f t="shared" si="5"/>
        <v>50</v>
      </c>
    </row>
    <row r="60" spans="1:8" x14ac:dyDescent="0.3">
      <c r="A60" s="17" t="s">
        <v>11</v>
      </c>
      <c r="B60" s="17"/>
      <c r="C60" s="17"/>
      <c r="D60" s="1" t="s">
        <v>13</v>
      </c>
      <c r="E60" s="17">
        <v>1</v>
      </c>
      <c r="F60" s="17"/>
      <c r="G60" s="1">
        <v>50</v>
      </c>
      <c r="H60" s="6">
        <f t="shared" si="5"/>
        <v>50</v>
      </c>
    </row>
    <row r="61" spans="1:8" x14ac:dyDescent="0.3">
      <c r="A61" s="17"/>
      <c r="B61" s="17"/>
      <c r="C61" s="17"/>
      <c r="D61" s="1"/>
      <c r="E61" s="24" t="s">
        <v>3</v>
      </c>
      <c r="F61" s="24"/>
      <c r="G61" s="24"/>
      <c r="H61" s="5">
        <f>SUM(H55:H60)</f>
        <v>250</v>
      </c>
    </row>
    <row r="62" spans="1:8" s="8" customFormat="1" ht="15" thickBot="1" x14ac:dyDescent="0.35">
      <c r="A62" s="9" t="s">
        <v>41</v>
      </c>
      <c r="B62" s="9"/>
      <c r="C62" s="9"/>
      <c r="D62" s="9"/>
      <c r="E62" s="9"/>
      <c r="F62" s="9"/>
      <c r="G62" s="9"/>
      <c r="H62" s="9"/>
    </row>
    <row r="63" spans="1:8" ht="15" thickBot="1" x14ac:dyDescent="0.35">
      <c r="A63" s="18" t="s">
        <v>41</v>
      </c>
      <c r="B63" s="19"/>
      <c r="C63" s="19"/>
      <c r="D63" s="19"/>
      <c r="E63" s="19"/>
      <c r="F63" s="19"/>
      <c r="G63" s="19"/>
      <c r="H63" s="20"/>
    </row>
    <row r="64" spans="1:8" x14ac:dyDescent="0.3">
      <c r="A64" s="21" t="s">
        <v>0</v>
      </c>
      <c r="B64" s="22"/>
      <c r="C64" s="23"/>
      <c r="D64" s="3" t="s">
        <v>14</v>
      </c>
      <c r="E64" s="21" t="s">
        <v>1</v>
      </c>
      <c r="F64" s="23"/>
      <c r="G64" s="3" t="s">
        <v>15</v>
      </c>
      <c r="H64" s="3" t="s">
        <v>12</v>
      </c>
    </row>
    <row r="65" spans="1:8" x14ac:dyDescent="0.3">
      <c r="A65" s="17" t="s">
        <v>6</v>
      </c>
      <c r="B65" s="17"/>
      <c r="C65" s="17"/>
      <c r="D65" s="1" t="s">
        <v>13</v>
      </c>
      <c r="E65" s="17">
        <v>1</v>
      </c>
      <c r="F65" s="17"/>
      <c r="G65" s="1">
        <v>50</v>
      </c>
      <c r="H65" s="6">
        <f t="shared" ref="H65:H70" si="6">E65*G65</f>
        <v>50</v>
      </c>
    </row>
    <row r="66" spans="1:8" x14ac:dyDescent="0.3">
      <c r="A66" s="17" t="s">
        <v>7</v>
      </c>
      <c r="B66" s="17"/>
      <c r="C66" s="17"/>
      <c r="D66" s="1" t="s">
        <v>13</v>
      </c>
      <c r="E66" s="17">
        <v>1</v>
      </c>
      <c r="F66" s="17"/>
      <c r="G66" s="1">
        <v>50</v>
      </c>
      <c r="H66" s="6">
        <f t="shared" si="6"/>
        <v>50</v>
      </c>
    </row>
    <row r="67" spans="1:8" x14ac:dyDescent="0.3">
      <c r="A67" s="17" t="s">
        <v>8</v>
      </c>
      <c r="B67" s="17"/>
      <c r="C67" s="17"/>
      <c r="D67" s="1" t="s">
        <v>13</v>
      </c>
      <c r="E67" s="17">
        <v>1</v>
      </c>
      <c r="F67" s="17"/>
      <c r="G67" s="1">
        <v>50</v>
      </c>
      <c r="H67" s="6">
        <f t="shared" si="6"/>
        <v>50</v>
      </c>
    </row>
    <row r="68" spans="1:8" x14ac:dyDescent="0.3">
      <c r="A68" s="17" t="s">
        <v>9</v>
      </c>
      <c r="B68" s="17"/>
      <c r="C68" s="17"/>
      <c r="D68" s="1" t="s">
        <v>13</v>
      </c>
      <c r="E68" s="17">
        <v>1</v>
      </c>
      <c r="F68" s="17"/>
      <c r="G68" s="1">
        <v>50</v>
      </c>
      <c r="H68" s="6">
        <f t="shared" si="6"/>
        <v>50</v>
      </c>
    </row>
    <row r="69" spans="1:8" x14ac:dyDescent="0.3">
      <c r="A69" s="17" t="s">
        <v>10</v>
      </c>
      <c r="B69" s="17"/>
      <c r="C69" s="17"/>
      <c r="D69" s="1" t="s">
        <v>13</v>
      </c>
      <c r="E69" s="17">
        <v>1</v>
      </c>
      <c r="F69" s="17"/>
      <c r="G69" s="1">
        <v>50</v>
      </c>
      <c r="H69" s="6">
        <f t="shared" si="6"/>
        <v>50</v>
      </c>
    </row>
    <row r="70" spans="1:8" x14ac:dyDescent="0.3">
      <c r="A70" s="17" t="s">
        <v>11</v>
      </c>
      <c r="B70" s="17"/>
      <c r="C70" s="17"/>
      <c r="D70" s="1" t="s">
        <v>13</v>
      </c>
      <c r="E70" s="17">
        <v>1</v>
      </c>
      <c r="F70" s="17"/>
      <c r="G70" s="1">
        <v>50</v>
      </c>
      <c r="H70" s="6">
        <f t="shared" si="6"/>
        <v>50</v>
      </c>
    </row>
    <row r="71" spans="1:8" x14ac:dyDescent="0.3">
      <c r="A71" s="17"/>
      <c r="B71" s="17"/>
      <c r="C71" s="17"/>
      <c r="D71" s="1"/>
      <c r="E71" s="24" t="s">
        <v>3</v>
      </c>
      <c r="F71" s="24"/>
      <c r="G71" s="24"/>
      <c r="H71" s="5">
        <f>SUM(H65:H70)</f>
        <v>300</v>
      </c>
    </row>
    <row r="72" spans="1:8" s="8" customFormat="1" ht="15" thickBot="1" x14ac:dyDescent="0.35">
      <c r="A72" s="9" t="s">
        <v>32</v>
      </c>
      <c r="B72" s="9"/>
      <c r="C72" s="9"/>
      <c r="D72" s="9"/>
      <c r="E72" s="9"/>
      <c r="F72" s="9"/>
      <c r="G72" s="9"/>
      <c r="H72" s="9"/>
    </row>
    <row r="73" spans="1:8" ht="15" thickBot="1" x14ac:dyDescent="0.35">
      <c r="A73" s="18" t="s">
        <v>32</v>
      </c>
      <c r="B73" s="19"/>
      <c r="C73" s="19"/>
      <c r="D73" s="19"/>
      <c r="E73" s="19"/>
      <c r="F73" s="19"/>
      <c r="G73" s="19"/>
      <c r="H73" s="20"/>
    </row>
    <row r="74" spans="1:8" x14ac:dyDescent="0.3">
      <c r="A74" s="21" t="s">
        <v>0</v>
      </c>
      <c r="B74" s="22"/>
      <c r="C74" s="23"/>
      <c r="D74" s="3" t="s">
        <v>14</v>
      </c>
      <c r="E74" s="21" t="s">
        <v>1</v>
      </c>
      <c r="F74" s="23"/>
      <c r="G74" s="3" t="s">
        <v>15</v>
      </c>
      <c r="H74" s="3" t="s">
        <v>12</v>
      </c>
    </row>
    <row r="75" spans="1:8" x14ac:dyDescent="0.3">
      <c r="A75" s="17" t="s">
        <v>6</v>
      </c>
      <c r="B75" s="17"/>
      <c r="C75" s="17"/>
      <c r="D75" s="1" t="s">
        <v>13</v>
      </c>
      <c r="E75" s="17">
        <v>0</v>
      </c>
      <c r="F75" s="17"/>
      <c r="G75" s="1">
        <v>50</v>
      </c>
      <c r="H75" s="6">
        <f t="shared" ref="H75:H80" si="7">E75*G75</f>
        <v>0</v>
      </c>
    </row>
    <row r="76" spans="1:8" x14ac:dyDescent="0.3">
      <c r="A76" s="17" t="s">
        <v>7</v>
      </c>
      <c r="B76" s="17"/>
      <c r="C76" s="17"/>
      <c r="D76" s="1" t="s">
        <v>13</v>
      </c>
      <c r="E76" s="17">
        <v>0</v>
      </c>
      <c r="F76" s="17"/>
      <c r="G76" s="1">
        <v>50</v>
      </c>
      <c r="H76" s="6">
        <f t="shared" si="7"/>
        <v>0</v>
      </c>
    </row>
    <row r="77" spans="1:8" x14ac:dyDescent="0.3">
      <c r="A77" s="17" t="s">
        <v>8</v>
      </c>
      <c r="B77" s="17"/>
      <c r="C77" s="17"/>
      <c r="D77" s="1" t="s">
        <v>13</v>
      </c>
      <c r="E77" s="17">
        <v>1</v>
      </c>
      <c r="F77" s="17"/>
      <c r="G77" s="1">
        <v>50</v>
      </c>
      <c r="H77" s="6">
        <f t="shared" si="7"/>
        <v>50</v>
      </c>
    </row>
    <row r="78" spans="1:8" x14ac:dyDescent="0.3">
      <c r="A78" s="17" t="s">
        <v>9</v>
      </c>
      <c r="B78" s="17"/>
      <c r="C78" s="17"/>
      <c r="D78" s="1" t="s">
        <v>13</v>
      </c>
      <c r="E78" s="17">
        <v>0</v>
      </c>
      <c r="F78" s="17"/>
      <c r="G78" s="1">
        <v>50</v>
      </c>
      <c r="H78" s="6">
        <f t="shared" si="7"/>
        <v>0</v>
      </c>
    </row>
    <row r="79" spans="1:8" x14ac:dyDescent="0.3">
      <c r="A79" s="17" t="s">
        <v>10</v>
      </c>
      <c r="B79" s="17"/>
      <c r="C79" s="17"/>
      <c r="D79" s="1" t="s">
        <v>13</v>
      </c>
      <c r="E79" s="17">
        <v>0</v>
      </c>
      <c r="F79" s="17"/>
      <c r="G79" s="1">
        <v>50</v>
      </c>
      <c r="H79" s="6">
        <f t="shared" si="7"/>
        <v>0</v>
      </c>
    </row>
    <row r="80" spans="1:8" x14ac:dyDescent="0.3">
      <c r="A80" s="17" t="s">
        <v>11</v>
      </c>
      <c r="B80" s="17"/>
      <c r="C80" s="17"/>
      <c r="D80" s="1" t="s">
        <v>13</v>
      </c>
      <c r="E80" s="17">
        <v>0</v>
      </c>
      <c r="F80" s="17"/>
      <c r="G80" s="1">
        <v>50</v>
      </c>
      <c r="H80" s="6">
        <f t="shared" si="7"/>
        <v>0</v>
      </c>
    </row>
    <row r="81" spans="1:8" x14ac:dyDescent="0.3">
      <c r="A81" s="17"/>
      <c r="B81" s="17"/>
      <c r="C81" s="17"/>
      <c r="D81" s="1"/>
      <c r="E81" s="24" t="s">
        <v>3</v>
      </c>
      <c r="F81" s="24"/>
      <c r="G81" s="24"/>
      <c r="H81" s="5">
        <f>SUM(H75:H80)</f>
        <v>50</v>
      </c>
    </row>
    <row r="82" spans="1:8" ht="15" thickBot="1" x14ac:dyDescent="0.35">
      <c r="A82" s="27"/>
      <c r="B82" s="27"/>
      <c r="C82" s="27"/>
      <c r="D82" s="1"/>
      <c r="E82" s="27"/>
      <c r="F82" s="27"/>
      <c r="G82" s="27"/>
      <c r="H82" s="1"/>
    </row>
    <row r="83" spans="1:8" x14ac:dyDescent="0.3">
      <c r="A83" s="21" t="s">
        <v>2</v>
      </c>
      <c r="B83" s="22"/>
      <c r="C83" s="22"/>
      <c r="D83" s="22"/>
      <c r="E83" s="22"/>
      <c r="F83" s="22"/>
      <c r="G83" s="22"/>
      <c r="H83" s="23"/>
    </row>
    <row r="84" spans="1:8" x14ac:dyDescent="0.3">
      <c r="A84" s="1"/>
      <c r="B84" s="17"/>
      <c r="C84" s="17"/>
      <c r="D84" s="1"/>
      <c r="E84" s="1"/>
      <c r="F84" s="17"/>
      <c r="G84" s="17"/>
      <c r="H84" s="1"/>
    </row>
    <row r="85" spans="1:8" x14ac:dyDescent="0.3">
      <c r="A85" s="1"/>
      <c r="B85" s="17" t="s">
        <v>30</v>
      </c>
      <c r="C85" s="17"/>
      <c r="D85" s="1"/>
      <c r="E85" s="6">
        <v>150</v>
      </c>
      <c r="F85" s="17"/>
      <c r="G85" s="17"/>
      <c r="H85" s="1"/>
    </row>
    <row r="86" spans="1:8" x14ac:dyDescent="0.3">
      <c r="A86" s="1"/>
      <c r="B86" s="17" t="s">
        <v>38</v>
      </c>
      <c r="C86" s="17"/>
      <c r="D86" s="1"/>
      <c r="E86" s="6">
        <v>300</v>
      </c>
      <c r="F86" s="17"/>
      <c r="G86" s="17"/>
      <c r="H86" s="1"/>
    </row>
    <row r="87" spans="1:8" x14ac:dyDescent="0.3">
      <c r="A87" s="1"/>
      <c r="B87" s="17" t="s">
        <v>39</v>
      </c>
      <c r="C87" s="17"/>
      <c r="D87" s="1"/>
      <c r="E87" s="6">
        <v>250</v>
      </c>
      <c r="F87" s="17"/>
      <c r="G87" s="17"/>
      <c r="H87" s="1"/>
    </row>
    <row r="88" spans="1:8" x14ac:dyDescent="0.3">
      <c r="A88" s="1"/>
      <c r="B88" s="17" t="s">
        <v>40</v>
      </c>
      <c r="C88" s="17"/>
      <c r="D88" s="1"/>
      <c r="E88" s="6">
        <v>250</v>
      </c>
      <c r="F88" s="17"/>
      <c r="G88" s="17"/>
      <c r="H88" s="1"/>
    </row>
    <row r="89" spans="1:8" x14ac:dyDescent="0.3">
      <c r="A89" s="1"/>
      <c r="B89" s="17" t="s">
        <v>41</v>
      </c>
      <c r="C89" s="17"/>
      <c r="D89" s="1"/>
      <c r="E89" s="6">
        <v>300</v>
      </c>
      <c r="F89" s="17"/>
      <c r="G89" s="17"/>
      <c r="H89" s="1"/>
    </row>
    <row r="90" spans="1:8" x14ac:dyDescent="0.3">
      <c r="A90" s="1"/>
      <c r="B90" s="17" t="s">
        <v>32</v>
      </c>
      <c r="C90" s="17"/>
      <c r="D90" s="1"/>
      <c r="E90" s="6">
        <v>50</v>
      </c>
      <c r="F90" s="1"/>
      <c r="G90" s="1"/>
      <c r="H90" s="1"/>
    </row>
    <row r="91" spans="1:8" x14ac:dyDescent="0.3">
      <c r="A91" s="1"/>
      <c r="B91" s="17"/>
      <c r="C91" s="17"/>
      <c r="D91" s="1"/>
      <c r="E91" s="6"/>
      <c r="F91" s="1"/>
      <c r="G91" s="1"/>
      <c r="H91" s="1"/>
    </row>
    <row r="92" spans="1:8" x14ac:dyDescent="0.3">
      <c r="A92" s="1"/>
      <c r="B92" s="17"/>
      <c r="C92" s="17"/>
      <c r="D92" s="2" t="s">
        <v>3</v>
      </c>
      <c r="E92" s="2"/>
      <c r="F92" s="5">
        <f>SUM(E85:E91)</f>
        <v>1300</v>
      </c>
      <c r="G92" s="2"/>
      <c r="H92" s="1"/>
    </row>
    <row r="93" spans="1:8" x14ac:dyDescent="0.3">
      <c r="A93" s="1"/>
      <c r="B93" s="17" t="s">
        <v>4</v>
      </c>
      <c r="C93" s="17"/>
      <c r="D93" s="1"/>
      <c r="E93" s="1"/>
      <c r="F93" s="26">
        <v>0</v>
      </c>
      <c r="G93" s="17"/>
      <c r="H93" s="1"/>
    </row>
    <row r="94" spans="1:8" x14ac:dyDescent="0.3">
      <c r="A94" s="1"/>
      <c r="B94" s="17"/>
      <c r="C94" s="17"/>
      <c r="D94" s="1"/>
      <c r="E94" s="1"/>
      <c r="F94" s="17"/>
      <c r="G94" s="17"/>
      <c r="H94" s="1"/>
    </row>
    <row r="95" spans="1:8" x14ac:dyDescent="0.3">
      <c r="A95" s="1"/>
      <c r="B95" s="17"/>
      <c r="C95" s="17"/>
      <c r="D95" s="2" t="s">
        <v>5</v>
      </c>
      <c r="E95" s="2"/>
      <c r="F95" s="25">
        <v>1300</v>
      </c>
      <c r="G95" s="24"/>
      <c r="H95" s="1"/>
    </row>
    <row r="96" spans="1:8" x14ac:dyDescent="0.3">
      <c r="A96" s="1"/>
      <c r="H96" s="1"/>
    </row>
    <row r="97" spans="1:8" x14ac:dyDescent="0.3">
      <c r="A97" s="1"/>
      <c r="H97" s="1"/>
    </row>
    <row r="98" spans="1:8" x14ac:dyDescent="0.3">
      <c r="A98" s="1"/>
      <c r="H98" s="1"/>
    </row>
    <row r="101" spans="1:8" x14ac:dyDescent="0.3">
      <c r="A101" s="4"/>
    </row>
  </sheetData>
  <mergeCells count="158">
    <mergeCell ref="E8:F8"/>
    <mergeCell ref="E9:F9"/>
    <mergeCell ref="A10:C10"/>
    <mergeCell ref="E10:F10"/>
    <mergeCell ref="A11:C11"/>
    <mergeCell ref="E11:G11"/>
    <mergeCell ref="A3:H3"/>
    <mergeCell ref="A4:C4"/>
    <mergeCell ref="E4:F4"/>
    <mergeCell ref="E5:F5"/>
    <mergeCell ref="E6:F6"/>
    <mergeCell ref="E7:F7"/>
    <mergeCell ref="A15:C15"/>
    <mergeCell ref="E15:F15"/>
    <mergeCell ref="A16:C16"/>
    <mergeCell ref="E16:F16"/>
    <mergeCell ref="A17:C17"/>
    <mergeCell ref="E17:F17"/>
    <mergeCell ref="A12:B12"/>
    <mergeCell ref="C12:D12"/>
    <mergeCell ref="F12:G12"/>
    <mergeCell ref="A13:H13"/>
    <mergeCell ref="A14:C14"/>
    <mergeCell ref="E14:F14"/>
    <mergeCell ref="A21:C21"/>
    <mergeCell ref="E21:G21"/>
    <mergeCell ref="A23:H23"/>
    <mergeCell ref="A24:C24"/>
    <mergeCell ref="E24:F24"/>
    <mergeCell ref="A25:C25"/>
    <mergeCell ref="E25:F25"/>
    <mergeCell ref="A18:C18"/>
    <mergeCell ref="E18:F18"/>
    <mergeCell ref="A19:C19"/>
    <mergeCell ref="E19:F19"/>
    <mergeCell ref="A20:C20"/>
    <mergeCell ref="E20:F20"/>
    <mergeCell ref="A29:C29"/>
    <mergeCell ref="E29:F29"/>
    <mergeCell ref="A30:C30"/>
    <mergeCell ref="E30:F30"/>
    <mergeCell ref="A31:C31"/>
    <mergeCell ref="E31:G31"/>
    <mergeCell ref="A26:C26"/>
    <mergeCell ref="E26:F26"/>
    <mergeCell ref="A27:C27"/>
    <mergeCell ref="E27:F27"/>
    <mergeCell ref="A28:C28"/>
    <mergeCell ref="E28:F28"/>
    <mergeCell ref="A37:C37"/>
    <mergeCell ref="E37:F37"/>
    <mergeCell ref="A38:C38"/>
    <mergeCell ref="E38:F38"/>
    <mergeCell ref="A39:C39"/>
    <mergeCell ref="E39:F39"/>
    <mergeCell ref="A33:H33"/>
    <mergeCell ref="A34:C34"/>
    <mergeCell ref="E34:F34"/>
    <mergeCell ref="A35:C35"/>
    <mergeCell ref="E35:F35"/>
    <mergeCell ref="A36:C36"/>
    <mergeCell ref="E36:F36"/>
    <mergeCell ref="A43:H43"/>
    <mergeCell ref="A44:C44"/>
    <mergeCell ref="E44:F44"/>
    <mergeCell ref="A45:C45"/>
    <mergeCell ref="E45:F45"/>
    <mergeCell ref="A46:C46"/>
    <mergeCell ref="E46:F46"/>
    <mergeCell ref="A40:C40"/>
    <mergeCell ref="E40:F40"/>
    <mergeCell ref="A41:C41"/>
    <mergeCell ref="E41:G41"/>
    <mergeCell ref="A50:C50"/>
    <mergeCell ref="E50:F50"/>
    <mergeCell ref="A51:C51"/>
    <mergeCell ref="E51:G51"/>
    <mergeCell ref="A47:C47"/>
    <mergeCell ref="E47:F47"/>
    <mergeCell ref="A48:C48"/>
    <mergeCell ref="E48:F48"/>
    <mergeCell ref="A49:C49"/>
    <mergeCell ref="E49:F49"/>
    <mergeCell ref="A57:C57"/>
    <mergeCell ref="E57:F57"/>
    <mergeCell ref="A58:C58"/>
    <mergeCell ref="E58:F58"/>
    <mergeCell ref="A59:C59"/>
    <mergeCell ref="E59:F59"/>
    <mergeCell ref="A53:H53"/>
    <mergeCell ref="A54:C54"/>
    <mergeCell ref="E54:F54"/>
    <mergeCell ref="A55:C55"/>
    <mergeCell ref="E55:F55"/>
    <mergeCell ref="A56:C56"/>
    <mergeCell ref="E56:F56"/>
    <mergeCell ref="A65:C65"/>
    <mergeCell ref="E65:F65"/>
    <mergeCell ref="A66:C66"/>
    <mergeCell ref="E66:F66"/>
    <mergeCell ref="A67:C67"/>
    <mergeCell ref="E67:F67"/>
    <mergeCell ref="A60:C60"/>
    <mergeCell ref="E60:F60"/>
    <mergeCell ref="A61:C61"/>
    <mergeCell ref="E61:G61"/>
    <mergeCell ref="A63:H63"/>
    <mergeCell ref="A64:C64"/>
    <mergeCell ref="E64:F64"/>
    <mergeCell ref="A71:C71"/>
    <mergeCell ref="E71:G71"/>
    <mergeCell ref="A73:H73"/>
    <mergeCell ref="A74:C74"/>
    <mergeCell ref="E74:F74"/>
    <mergeCell ref="A75:C75"/>
    <mergeCell ref="E75:F75"/>
    <mergeCell ref="A68:C68"/>
    <mergeCell ref="E68:F68"/>
    <mergeCell ref="A69:C69"/>
    <mergeCell ref="E69:F69"/>
    <mergeCell ref="A70:C70"/>
    <mergeCell ref="E70:F70"/>
    <mergeCell ref="A82:C82"/>
    <mergeCell ref="E82:G82"/>
    <mergeCell ref="A79:C79"/>
    <mergeCell ref="E79:F79"/>
    <mergeCell ref="A80:C80"/>
    <mergeCell ref="E80:F80"/>
    <mergeCell ref="A81:C81"/>
    <mergeCell ref="E81:G81"/>
    <mergeCell ref="A76:C76"/>
    <mergeCell ref="E76:F76"/>
    <mergeCell ref="A77:C77"/>
    <mergeCell ref="E77:F77"/>
    <mergeCell ref="A78:C78"/>
    <mergeCell ref="E78:F78"/>
    <mergeCell ref="B87:C87"/>
    <mergeCell ref="F87:G87"/>
    <mergeCell ref="B88:C88"/>
    <mergeCell ref="F88:G88"/>
    <mergeCell ref="B89:C89"/>
    <mergeCell ref="F89:G89"/>
    <mergeCell ref="A83:H83"/>
    <mergeCell ref="B84:C84"/>
    <mergeCell ref="F84:G84"/>
    <mergeCell ref="B85:C85"/>
    <mergeCell ref="F85:G85"/>
    <mergeCell ref="B86:C86"/>
    <mergeCell ref="F86:G86"/>
    <mergeCell ref="B92:C92"/>
    <mergeCell ref="B93:C93"/>
    <mergeCell ref="F93:G93"/>
    <mergeCell ref="B94:C94"/>
    <mergeCell ref="F94:G94"/>
    <mergeCell ref="B95:C95"/>
    <mergeCell ref="F95:G95"/>
    <mergeCell ref="B90:C90"/>
    <mergeCell ref="B91:C9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B43D-DAAD-4A03-B3E9-92050AB46343}">
  <dimension ref="A2:H111"/>
  <sheetViews>
    <sheetView topLeftCell="A72" workbookViewId="0">
      <selection activeCell="E91" sqref="E91:F91"/>
    </sheetView>
  </sheetViews>
  <sheetFormatPr defaultRowHeight="14.4" x14ac:dyDescent="0.3"/>
  <cols>
    <col min="3" max="3" width="32.6640625" customWidth="1"/>
    <col min="4" max="4" width="27.44140625" customWidth="1"/>
    <col min="5" max="5" width="16.109375" customWidth="1"/>
    <col min="6" max="6" width="16.21875" customWidth="1"/>
    <col min="7" max="7" width="16.5546875" customWidth="1"/>
    <col min="8" max="8" width="26.6640625" customWidth="1"/>
  </cols>
  <sheetData>
    <row r="2" spans="1:8" s="8" customFormat="1" ht="15" thickBot="1" x14ac:dyDescent="0.35">
      <c r="A2" s="9" t="s">
        <v>58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18" t="s">
        <v>59</v>
      </c>
      <c r="B3" s="19"/>
      <c r="C3" s="19"/>
      <c r="D3" s="19"/>
      <c r="E3" s="19"/>
      <c r="F3" s="19"/>
      <c r="G3" s="19"/>
      <c r="H3" s="20"/>
    </row>
    <row r="4" spans="1:8" x14ac:dyDescent="0.3">
      <c r="A4" s="21" t="s">
        <v>0</v>
      </c>
      <c r="B4" s="22"/>
      <c r="C4" s="23"/>
      <c r="D4" s="3" t="s">
        <v>14</v>
      </c>
      <c r="E4" s="21" t="s">
        <v>1</v>
      </c>
      <c r="F4" s="23"/>
      <c r="G4" s="3" t="s">
        <v>15</v>
      </c>
      <c r="H4" s="3" t="s">
        <v>12</v>
      </c>
    </row>
    <row r="5" spans="1:8" x14ac:dyDescent="0.3">
      <c r="A5" s="1" t="s">
        <v>6</v>
      </c>
      <c r="B5" s="1"/>
      <c r="C5" s="1"/>
      <c r="D5" s="1" t="s">
        <v>13</v>
      </c>
      <c r="E5" s="17"/>
      <c r="F5" s="17"/>
      <c r="G5" s="1">
        <v>50</v>
      </c>
      <c r="H5" s="6">
        <f t="shared" ref="H5:H10" si="0">E5*G5</f>
        <v>0</v>
      </c>
    </row>
    <row r="6" spans="1:8" x14ac:dyDescent="0.3">
      <c r="A6" s="1" t="s">
        <v>7</v>
      </c>
      <c r="B6" s="1"/>
      <c r="C6" s="1"/>
      <c r="D6" s="1" t="s">
        <v>13</v>
      </c>
      <c r="E6" s="17">
        <v>0</v>
      </c>
      <c r="F6" s="17"/>
      <c r="G6" s="1">
        <v>50</v>
      </c>
      <c r="H6" s="6">
        <f t="shared" si="0"/>
        <v>0</v>
      </c>
    </row>
    <row r="7" spans="1:8" x14ac:dyDescent="0.3">
      <c r="A7" s="1" t="s">
        <v>8</v>
      </c>
      <c r="B7" s="1"/>
      <c r="C7" s="1"/>
      <c r="D7" s="1" t="s">
        <v>13</v>
      </c>
      <c r="E7" s="17">
        <v>2</v>
      </c>
      <c r="F7" s="17"/>
      <c r="G7" s="1">
        <v>50</v>
      </c>
      <c r="H7" s="6">
        <f t="shared" si="0"/>
        <v>100</v>
      </c>
    </row>
    <row r="8" spans="1:8" x14ac:dyDescent="0.3">
      <c r="A8" s="1" t="s">
        <v>9</v>
      </c>
      <c r="B8" s="1"/>
      <c r="C8" s="1"/>
      <c r="D8" s="1" t="s">
        <v>13</v>
      </c>
      <c r="E8" s="17">
        <v>0</v>
      </c>
      <c r="F8" s="17"/>
      <c r="G8" s="1">
        <v>50</v>
      </c>
      <c r="H8" s="6">
        <f t="shared" si="0"/>
        <v>0</v>
      </c>
    </row>
    <row r="9" spans="1:8" x14ac:dyDescent="0.3">
      <c r="A9" s="1" t="s">
        <v>10</v>
      </c>
      <c r="B9" s="1"/>
      <c r="C9" s="1"/>
      <c r="D9" s="1" t="s">
        <v>13</v>
      </c>
      <c r="E9" s="17">
        <v>2</v>
      </c>
      <c r="F9" s="17"/>
      <c r="G9" s="1">
        <v>50</v>
      </c>
      <c r="H9" s="6">
        <f t="shared" si="0"/>
        <v>100</v>
      </c>
    </row>
    <row r="10" spans="1:8" x14ac:dyDescent="0.3">
      <c r="A10" s="17" t="s">
        <v>11</v>
      </c>
      <c r="B10" s="17"/>
      <c r="C10" s="17"/>
      <c r="D10" s="1" t="s">
        <v>13</v>
      </c>
      <c r="E10" s="17">
        <v>2</v>
      </c>
      <c r="F10" s="17"/>
      <c r="G10" s="1">
        <v>50</v>
      </c>
      <c r="H10" s="6">
        <f t="shared" si="0"/>
        <v>100</v>
      </c>
    </row>
    <row r="11" spans="1:8" x14ac:dyDescent="0.3">
      <c r="A11" s="17"/>
      <c r="B11" s="17"/>
      <c r="C11" s="17"/>
      <c r="D11" s="1"/>
      <c r="E11" s="24" t="s">
        <v>3</v>
      </c>
      <c r="F11" s="24"/>
      <c r="G11" s="24"/>
      <c r="H11" s="5">
        <f>SUM(H5:H10)</f>
        <v>300</v>
      </c>
    </row>
    <row r="12" spans="1:8" ht="15" thickBot="1" x14ac:dyDescent="0.35">
      <c r="A12" s="17"/>
      <c r="B12" s="17"/>
      <c r="C12" s="17"/>
      <c r="D12" s="17"/>
      <c r="E12" s="17"/>
      <c r="F12" s="17"/>
      <c r="G12" s="1"/>
      <c r="H12" s="1"/>
    </row>
    <row r="13" spans="1:8" ht="15" thickBot="1" x14ac:dyDescent="0.35">
      <c r="A13" s="18" t="s">
        <v>60</v>
      </c>
      <c r="B13" s="19"/>
      <c r="C13" s="19"/>
      <c r="D13" s="19"/>
      <c r="E13" s="19"/>
      <c r="F13" s="19"/>
      <c r="G13" s="19"/>
      <c r="H13" s="20"/>
    </row>
    <row r="14" spans="1:8" x14ac:dyDescent="0.3">
      <c r="A14" s="21" t="s">
        <v>0</v>
      </c>
      <c r="B14" s="22"/>
      <c r="C14" s="23"/>
      <c r="D14" s="3" t="s">
        <v>14</v>
      </c>
      <c r="E14" s="21" t="s">
        <v>1</v>
      </c>
      <c r="F14" s="23"/>
      <c r="G14" s="3" t="s">
        <v>15</v>
      </c>
      <c r="H14" s="3" t="s">
        <v>12</v>
      </c>
    </row>
    <row r="15" spans="1:8" x14ac:dyDescent="0.3">
      <c r="A15" s="17" t="s">
        <v>6</v>
      </c>
      <c r="B15" s="17"/>
      <c r="C15" s="17"/>
      <c r="D15" s="1" t="s">
        <v>13</v>
      </c>
      <c r="E15" s="17">
        <v>5</v>
      </c>
      <c r="F15" s="17"/>
      <c r="G15" s="1">
        <v>50</v>
      </c>
      <c r="H15" s="6">
        <f t="shared" ref="H15:H20" si="1">E15*G15</f>
        <v>250</v>
      </c>
    </row>
    <row r="16" spans="1:8" x14ac:dyDescent="0.3">
      <c r="A16" s="17" t="s">
        <v>7</v>
      </c>
      <c r="B16" s="17"/>
      <c r="C16" s="17"/>
      <c r="D16" s="1" t="s">
        <v>13</v>
      </c>
      <c r="E16" s="17">
        <v>5</v>
      </c>
      <c r="F16" s="17"/>
      <c r="G16" s="1">
        <v>50</v>
      </c>
      <c r="H16" s="6">
        <f t="shared" si="1"/>
        <v>250</v>
      </c>
    </row>
    <row r="17" spans="1:8" x14ac:dyDescent="0.3">
      <c r="A17" s="17" t="s">
        <v>8</v>
      </c>
      <c r="B17" s="17"/>
      <c r="C17" s="17"/>
      <c r="D17" s="1" t="s">
        <v>13</v>
      </c>
      <c r="E17" s="17">
        <v>0</v>
      </c>
      <c r="F17" s="17"/>
      <c r="G17" s="1">
        <v>50</v>
      </c>
      <c r="H17" s="6">
        <f t="shared" si="1"/>
        <v>0</v>
      </c>
    </row>
    <row r="18" spans="1:8" x14ac:dyDescent="0.3">
      <c r="A18" s="17" t="s">
        <v>9</v>
      </c>
      <c r="B18" s="17"/>
      <c r="C18" s="17"/>
      <c r="D18" s="1" t="s">
        <v>13</v>
      </c>
      <c r="E18" s="17">
        <v>10</v>
      </c>
      <c r="F18" s="17"/>
      <c r="G18" s="1">
        <v>50</v>
      </c>
      <c r="H18" s="6">
        <f t="shared" si="1"/>
        <v>500</v>
      </c>
    </row>
    <row r="19" spans="1:8" x14ac:dyDescent="0.3">
      <c r="A19" s="17" t="s">
        <v>10</v>
      </c>
      <c r="B19" s="17"/>
      <c r="C19" s="17"/>
      <c r="D19" s="1" t="s">
        <v>13</v>
      </c>
      <c r="E19" s="17">
        <v>0</v>
      </c>
      <c r="F19" s="17"/>
      <c r="G19" s="1">
        <v>50</v>
      </c>
      <c r="H19" s="6">
        <f t="shared" si="1"/>
        <v>0</v>
      </c>
    </row>
    <row r="20" spans="1:8" x14ac:dyDescent="0.3">
      <c r="A20" s="17" t="s">
        <v>11</v>
      </c>
      <c r="B20" s="17"/>
      <c r="C20" s="17"/>
      <c r="D20" s="1" t="s">
        <v>13</v>
      </c>
      <c r="E20" s="17">
        <v>0</v>
      </c>
      <c r="F20" s="17"/>
      <c r="G20" s="1">
        <v>50</v>
      </c>
      <c r="H20" s="6">
        <f t="shared" si="1"/>
        <v>0</v>
      </c>
    </row>
    <row r="21" spans="1:8" x14ac:dyDescent="0.3">
      <c r="A21" s="17"/>
      <c r="B21" s="17"/>
      <c r="C21" s="17"/>
      <c r="D21" s="1"/>
      <c r="E21" s="24" t="s">
        <v>3</v>
      </c>
      <c r="F21" s="24"/>
      <c r="G21" s="24"/>
      <c r="H21" s="5">
        <f>SUM(H15:H20)</f>
        <v>1000</v>
      </c>
    </row>
    <row r="22" spans="1:8" ht="15" thickBot="1" x14ac:dyDescent="0.35">
      <c r="A22" s="17"/>
      <c r="B22" s="17"/>
      <c r="C22" s="17"/>
      <c r="D22" s="1"/>
      <c r="E22" s="24"/>
      <c r="F22" s="24"/>
      <c r="G22" s="24"/>
      <c r="H22" s="2"/>
    </row>
    <row r="23" spans="1:8" ht="15" thickBot="1" x14ac:dyDescent="0.35">
      <c r="A23" s="18" t="s">
        <v>61</v>
      </c>
      <c r="B23" s="19"/>
      <c r="C23" s="19"/>
      <c r="D23" s="19"/>
      <c r="E23" s="19"/>
      <c r="F23" s="19"/>
      <c r="G23" s="19"/>
      <c r="H23" s="20"/>
    </row>
    <row r="24" spans="1:8" x14ac:dyDescent="0.3">
      <c r="A24" s="21" t="s">
        <v>0</v>
      </c>
      <c r="B24" s="22"/>
      <c r="C24" s="23"/>
      <c r="D24" s="3" t="s">
        <v>14</v>
      </c>
      <c r="E24" s="21" t="s">
        <v>1</v>
      </c>
      <c r="F24" s="23"/>
      <c r="G24" s="3" t="s">
        <v>15</v>
      </c>
      <c r="H24" s="3" t="s">
        <v>12</v>
      </c>
    </row>
    <row r="25" spans="1:8" x14ac:dyDescent="0.3">
      <c r="A25" s="17" t="s">
        <v>6</v>
      </c>
      <c r="B25" s="17"/>
      <c r="C25" s="17"/>
      <c r="D25" s="1" t="s">
        <v>13</v>
      </c>
      <c r="E25" s="17">
        <v>5</v>
      </c>
      <c r="F25" s="17"/>
      <c r="G25" s="1">
        <v>50</v>
      </c>
      <c r="H25" s="6">
        <f t="shared" ref="H25:H30" si="2">E25*G25</f>
        <v>250</v>
      </c>
    </row>
    <row r="26" spans="1:8" x14ac:dyDescent="0.3">
      <c r="A26" s="17" t="s">
        <v>7</v>
      </c>
      <c r="B26" s="17"/>
      <c r="C26" s="17"/>
      <c r="D26" s="1" t="s">
        <v>13</v>
      </c>
      <c r="E26" s="17">
        <v>5</v>
      </c>
      <c r="F26" s="17"/>
      <c r="G26" s="1">
        <v>50</v>
      </c>
      <c r="H26" s="6">
        <f t="shared" si="2"/>
        <v>250</v>
      </c>
    </row>
    <row r="27" spans="1:8" x14ac:dyDescent="0.3">
      <c r="A27" s="17" t="s">
        <v>8</v>
      </c>
      <c r="B27" s="17"/>
      <c r="C27" s="17"/>
      <c r="D27" s="1" t="s">
        <v>13</v>
      </c>
      <c r="E27" s="17">
        <v>0</v>
      </c>
      <c r="F27" s="17"/>
      <c r="G27" s="1">
        <v>50</v>
      </c>
      <c r="H27" s="6">
        <f t="shared" si="2"/>
        <v>0</v>
      </c>
    </row>
    <row r="28" spans="1:8" x14ac:dyDescent="0.3">
      <c r="A28" s="17" t="s">
        <v>9</v>
      </c>
      <c r="B28" s="17"/>
      <c r="C28" s="17"/>
      <c r="D28" s="1" t="s">
        <v>13</v>
      </c>
      <c r="E28" s="17">
        <v>10</v>
      </c>
      <c r="F28" s="17"/>
      <c r="G28" s="1">
        <v>50</v>
      </c>
      <c r="H28" s="6">
        <f t="shared" si="2"/>
        <v>500</v>
      </c>
    </row>
    <row r="29" spans="1:8" x14ac:dyDescent="0.3">
      <c r="A29" s="17" t="s">
        <v>10</v>
      </c>
      <c r="B29" s="17"/>
      <c r="C29" s="17"/>
      <c r="D29" s="1" t="s">
        <v>13</v>
      </c>
      <c r="E29" s="17">
        <v>0</v>
      </c>
      <c r="F29" s="17"/>
      <c r="G29" s="1">
        <v>50</v>
      </c>
      <c r="H29" s="6">
        <f t="shared" si="2"/>
        <v>0</v>
      </c>
    </row>
    <row r="30" spans="1:8" x14ac:dyDescent="0.3">
      <c r="A30" s="17" t="s">
        <v>11</v>
      </c>
      <c r="B30" s="17"/>
      <c r="C30" s="17"/>
      <c r="D30" s="1" t="s">
        <v>13</v>
      </c>
      <c r="E30" s="17">
        <v>0</v>
      </c>
      <c r="F30" s="17"/>
      <c r="G30" s="1">
        <v>50</v>
      </c>
      <c r="H30" s="6">
        <f t="shared" si="2"/>
        <v>0</v>
      </c>
    </row>
    <row r="31" spans="1:8" x14ac:dyDescent="0.3">
      <c r="A31" s="17"/>
      <c r="B31" s="17"/>
      <c r="C31" s="17"/>
      <c r="D31" s="1"/>
      <c r="E31" s="24" t="s">
        <v>3</v>
      </c>
      <c r="F31" s="24"/>
      <c r="G31" s="24"/>
      <c r="H31" s="5">
        <f>SUM(H25:H30)</f>
        <v>1000</v>
      </c>
    </row>
    <row r="32" spans="1:8" s="8" customFormat="1" ht="15" thickBot="1" x14ac:dyDescent="0.35">
      <c r="A32" s="9" t="s">
        <v>62</v>
      </c>
      <c r="B32" s="9"/>
      <c r="C32" s="9"/>
      <c r="D32" s="9"/>
      <c r="E32" s="9"/>
      <c r="F32" s="9"/>
      <c r="G32" s="9"/>
      <c r="H32" s="9"/>
    </row>
    <row r="33" spans="1:8" ht="15" thickBot="1" x14ac:dyDescent="0.35">
      <c r="A33" s="18" t="s">
        <v>63</v>
      </c>
      <c r="B33" s="19"/>
      <c r="C33" s="19"/>
      <c r="D33" s="19"/>
      <c r="E33" s="19"/>
      <c r="F33" s="19"/>
      <c r="G33" s="19"/>
      <c r="H33" s="20"/>
    </row>
    <row r="34" spans="1:8" x14ac:dyDescent="0.3">
      <c r="A34" s="21" t="s">
        <v>0</v>
      </c>
      <c r="B34" s="22"/>
      <c r="C34" s="23"/>
      <c r="D34" s="3" t="s">
        <v>14</v>
      </c>
      <c r="E34" s="21" t="s">
        <v>1</v>
      </c>
      <c r="F34" s="23"/>
      <c r="G34" s="3" t="s">
        <v>15</v>
      </c>
      <c r="H34" s="3" t="s">
        <v>12</v>
      </c>
    </row>
    <row r="35" spans="1:8" x14ac:dyDescent="0.3">
      <c r="A35" s="17" t="s">
        <v>6</v>
      </c>
      <c r="B35" s="17"/>
      <c r="C35" s="17"/>
      <c r="D35" s="1" t="s">
        <v>13</v>
      </c>
      <c r="E35" s="17">
        <v>7</v>
      </c>
      <c r="F35" s="17"/>
      <c r="G35" s="1">
        <v>50</v>
      </c>
      <c r="H35" s="6">
        <f t="shared" ref="H35:H40" si="3">E35*G35</f>
        <v>350</v>
      </c>
    </row>
    <row r="36" spans="1:8" x14ac:dyDescent="0.3">
      <c r="A36" s="17" t="s">
        <v>7</v>
      </c>
      <c r="B36" s="17"/>
      <c r="C36" s="17"/>
      <c r="D36" s="1" t="s">
        <v>13</v>
      </c>
      <c r="E36" s="17">
        <v>7</v>
      </c>
      <c r="F36" s="17"/>
      <c r="G36" s="1">
        <v>50</v>
      </c>
      <c r="H36" s="6">
        <f t="shared" si="3"/>
        <v>350</v>
      </c>
    </row>
    <row r="37" spans="1:8" x14ac:dyDescent="0.3">
      <c r="A37" s="17" t="s">
        <v>8</v>
      </c>
      <c r="B37" s="17"/>
      <c r="C37" s="17"/>
      <c r="D37" s="1" t="s">
        <v>13</v>
      </c>
      <c r="E37" s="17">
        <v>0</v>
      </c>
      <c r="F37" s="17"/>
      <c r="G37" s="1">
        <v>50</v>
      </c>
      <c r="H37" s="6">
        <f t="shared" si="3"/>
        <v>0</v>
      </c>
    </row>
    <row r="38" spans="1:8" x14ac:dyDescent="0.3">
      <c r="A38" s="17" t="s">
        <v>9</v>
      </c>
      <c r="B38" s="17"/>
      <c r="C38" s="17"/>
      <c r="D38" s="1" t="s">
        <v>13</v>
      </c>
      <c r="E38" s="17">
        <v>1</v>
      </c>
      <c r="F38" s="17"/>
      <c r="G38" s="1">
        <v>50</v>
      </c>
      <c r="H38" s="6">
        <f t="shared" si="3"/>
        <v>50</v>
      </c>
    </row>
    <row r="39" spans="1:8" x14ac:dyDescent="0.3">
      <c r="A39" s="17" t="s">
        <v>10</v>
      </c>
      <c r="B39" s="17"/>
      <c r="C39" s="17"/>
      <c r="D39" s="1" t="s">
        <v>13</v>
      </c>
      <c r="E39" s="17">
        <v>0</v>
      </c>
      <c r="F39" s="17"/>
      <c r="G39" s="1">
        <v>50</v>
      </c>
      <c r="H39" s="6">
        <f t="shared" si="3"/>
        <v>0</v>
      </c>
    </row>
    <row r="40" spans="1:8" x14ac:dyDescent="0.3">
      <c r="A40" s="17" t="s">
        <v>11</v>
      </c>
      <c r="B40" s="17"/>
      <c r="C40" s="17"/>
      <c r="D40" s="1" t="s">
        <v>13</v>
      </c>
      <c r="E40" s="17">
        <v>0</v>
      </c>
      <c r="F40" s="17"/>
      <c r="G40" s="1">
        <v>50</v>
      </c>
      <c r="H40" s="6">
        <f t="shared" si="3"/>
        <v>0</v>
      </c>
    </row>
    <row r="41" spans="1:8" x14ac:dyDescent="0.3">
      <c r="A41" s="17"/>
      <c r="B41" s="17"/>
      <c r="C41" s="17"/>
      <c r="D41" s="1"/>
      <c r="E41" s="24" t="s">
        <v>3</v>
      </c>
      <c r="F41" s="24"/>
      <c r="G41" s="24"/>
      <c r="H41" s="5">
        <f>SUM(H35:H40)</f>
        <v>750</v>
      </c>
    </row>
    <row r="42" spans="1:8" ht="15" thickBot="1" x14ac:dyDescent="0.35">
      <c r="A42" s="17"/>
      <c r="B42" s="17"/>
      <c r="C42" s="17"/>
      <c r="D42" s="1"/>
      <c r="E42" s="24"/>
      <c r="F42" s="24"/>
      <c r="G42" s="24"/>
      <c r="H42" s="5"/>
    </row>
    <row r="43" spans="1:8" ht="15" thickBot="1" x14ac:dyDescent="0.35">
      <c r="A43" s="18" t="s">
        <v>64</v>
      </c>
      <c r="B43" s="19"/>
      <c r="C43" s="19"/>
      <c r="D43" s="19"/>
      <c r="E43" s="19"/>
      <c r="F43" s="19"/>
      <c r="G43" s="19"/>
      <c r="H43" s="20"/>
    </row>
    <row r="44" spans="1:8" x14ac:dyDescent="0.3">
      <c r="A44" s="21" t="s">
        <v>0</v>
      </c>
      <c r="B44" s="22"/>
      <c r="C44" s="23"/>
      <c r="D44" s="3" t="s">
        <v>14</v>
      </c>
      <c r="E44" s="21" t="s">
        <v>1</v>
      </c>
      <c r="F44" s="23"/>
      <c r="G44" s="3" t="s">
        <v>15</v>
      </c>
      <c r="H44" s="3" t="s">
        <v>12</v>
      </c>
    </row>
    <row r="45" spans="1:8" x14ac:dyDescent="0.3">
      <c r="A45" s="17" t="s">
        <v>6</v>
      </c>
      <c r="B45" s="17"/>
      <c r="C45" s="17"/>
      <c r="D45" s="1" t="s">
        <v>13</v>
      </c>
      <c r="E45" s="17">
        <v>10</v>
      </c>
      <c r="F45" s="17"/>
      <c r="G45" s="1">
        <v>50</v>
      </c>
      <c r="H45" s="6">
        <f t="shared" ref="H45:H50" si="4">E45*G45</f>
        <v>500</v>
      </c>
    </row>
    <row r="46" spans="1:8" x14ac:dyDescent="0.3">
      <c r="A46" s="17" t="s">
        <v>7</v>
      </c>
      <c r="B46" s="17"/>
      <c r="C46" s="17"/>
      <c r="D46" s="1" t="s">
        <v>13</v>
      </c>
      <c r="E46" s="17">
        <v>10</v>
      </c>
      <c r="F46" s="17"/>
      <c r="G46" s="1">
        <v>50</v>
      </c>
      <c r="H46" s="6">
        <f t="shared" si="4"/>
        <v>500</v>
      </c>
    </row>
    <row r="47" spans="1:8" x14ac:dyDescent="0.3">
      <c r="A47" s="17" t="s">
        <v>8</v>
      </c>
      <c r="B47" s="17"/>
      <c r="C47" s="17"/>
      <c r="D47" s="1" t="s">
        <v>13</v>
      </c>
      <c r="E47" s="17">
        <v>3</v>
      </c>
      <c r="F47" s="17"/>
      <c r="G47" s="1">
        <v>50</v>
      </c>
      <c r="H47" s="6">
        <f t="shared" si="4"/>
        <v>150</v>
      </c>
    </row>
    <row r="48" spans="1:8" x14ac:dyDescent="0.3">
      <c r="A48" s="17" t="s">
        <v>9</v>
      </c>
      <c r="B48" s="17"/>
      <c r="C48" s="17"/>
      <c r="D48" s="1" t="s">
        <v>13</v>
      </c>
      <c r="E48" s="17">
        <v>1</v>
      </c>
      <c r="F48" s="17"/>
      <c r="G48" s="1">
        <v>50</v>
      </c>
      <c r="H48" s="6">
        <f t="shared" si="4"/>
        <v>50</v>
      </c>
    </row>
    <row r="49" spans="1:8" x14ac:dyDescent="0.3">
      <c r="A49" s="17" t="s">
        <v>10</v>
      </c>
      <c r="B49" s="17"/>
      <c r="C49" s="17"/>
      <c r="D49" s="1" t="s">
        <v>13</v>
      </c>
      <c r="E49" s="17">
        <v>3</v>
      </c>
      <c r="F49" s="17"/>
      <c r="G49" s="1">
        <v>50</v>
      </c>
      <c r="H49" s="6">
        <f t="shared" si="4"/>
        <v>150</v>
      </c>
    </row>
    <row r="50" spans="1:8" x14ac:dyDescent="0.3">
      <c r="A50" s="17" t="s">
        <v>11</v>
      </c>
      <c r="B50" s="17"/>
      <c r="C50" s="17"/>
      <c r="D50" s="1" t="s">
        <v>13</v>
      </c>
      <c r="E50" s="17">
        <v>3</v>
      </c>
      <c r="F50" s="17"/>
      <c r="G50" s="1">
        <v>50</v>
      </c>
      <c r="H50" s="6">
        <f t="shared" si="4"/>
        <v>150</v>
      </c>
    </row>
    <row r="51" spans="1:8" x14ac:dyDescent="0.3">
      <c r="A51" s="17"/>
      <c r="B51" s="17"/>
      <c r="C51" s="17"/>
      <c r="D51" s="1"/>
      <c r="E51" s="24" t="s">
        <v>3</v>
      </c>
      <c r="F51" s="24"/>
      <c r="G51" s="24"/>
      <c r="H51" s="5">
        <f>SUM(H45:H50)</f>
        <v>1500</v>
      </c>
    </row>
    <row r="52" spans="1:8" x14ac:dyDescent="0.3">
      <c r="A52" s="17"/>
      <c r="B52" s="17"/>
      <c r="C52" s="17"/>
      <c r="D52" s="1"/>
      <c r="E52" s="24"/>
      <c r="F52" s="24"/>
      <c r="G52" s="24"/>
      <c r="H52" s="5"/>
    </row>
    <row r="53" spans="1:8" s="8" customFormat="1" ht="15" thickBot="1" x14ac:dyDescent="0.35">
      <c r="A53" s="9" t="s">
        <v>65</v>
      </c>
      <c r="B53" s="9"/>
      <c r="C53" s="9"/>
      <c r="D53" s="9"/>
      <c r="E53" s="9"/>
      <c r="F53" s="9"/>
      <c r="G53" s="9"/>
      <c r="H53" s="9"/>
    </row>
    <row r="54" spans="1:8" ht="15" thickBot="1" x14ac:dyDescent="0.35">
      <c r="A54" s="18" t="s">
        <v>65</v>
      </c>
      <c r="B54" s="19"/>
      <c r="C54" s="19"/>
      <c r="D54" s="19"/>
      <c r="E54" s="19"/>
      <c r="F54" s="19"/>
      <c r="G54" s="19"/>
      <c r="H54" s="20"/>
    </row>
    <row r="55" spans="1:8" x14ac:dyDescent="0.3">
      <c r="A55" s="21" t="s">
        <v>0</v>
      </c>
      <c r="B55" s="22"/>
      <c r="C55" s="23"/>
      <c r="D55" s="3" t="s">
        <v>14</v>
      </c>
      <c r="E55" s="21" t="s">
        <v>1</v>
      </c>
      <c r="F55" s="23"/>
      <c r="G55" s="3" t="s">
        <v>15</v>
      </c>
      <c r="H55" s="3" t="s">
        <v>12</v>
      </c>
    </row>
    <row r="56" spans="1:8" x14ac:dyDescent="0.3">
      <c r="A56" s="17" t="s">
        <v>6</v>
      </c>
      <c r="B56" s="17"/>
      <c r="C56" s="17"/>
      <c r="D56" s="1" t="s">
        <v>13</v>
      </c>
      <c r="E56" s="17">
        <v>0</v>
      </c>
      <c r="F56" s="17"/>
      <c r="G56" s="1">
        <v>50</v>
      </c>
      <c r="H56" s="6">
        <f t="shared" ref="H56:H61" si="5">E56*G56</f>
        <v>0</v>
      </c>
    </row>
    <row r="57" spans="1:8" x14ac:dyDescent="0.3">
      <c r="A57" s="17" t="s">
        <v>7</v>
      </c>
      <c r="B57" s="17"/>
      <c r="C57" s="17"/>
      <c r="D57" s="1" t="s">
        <v>13</v>
      </c>
      <c r="E57" s="17">
        <v>0</v>
      </c>
      <c r="F57" s="17"/>
      <c r="G57" s="1">
        <v>50</v>
      </c>
      <c r="H57" s="6">
        <f t="shared" si="5"/>
        <v>0</v>
      </c>
    </row>
    <row r="58" spans="1:8" x14ac:dyDescent="0.3">
      <c r="A58" s="17" t="s">
        <v>8</v>
      </c>
      <c r="B58" s="17"/>
      <c r="C58" s="17"/>
      <c r="D58" s="1" t="s">
        <v>13</v>
      </c>
      <c r="E58" s="17">
        <v>4</v>
      </c>
      <c r="F58" s="17"/>
      <c r="G58" s="1">
        <v>50</v>
      </c>
      <c r="H58" s="6">
        <f t="shared" si="5"/>
        <v>200</v>
      </c>
    </row>
    <row r="59" spans="1:8" x14ac:dyDescent="0.3">
      <c r="A59" s="17" t="s">
        <v>9</v>
      </c>
      <c r="B59" s="17"/>
      <c r="C59" s="17"/>
      <c r="D59" s="1" t="s">
        <v>13</v>
      </c>
      <c r="E59" s="17">
        <v>1</v>
      </c>
      <c r="F59" s="17"/>
      <c r="G59" s="1">
        <v>50</v>
      </c>
      <c r="H59" s="6">
        <f t="shared" si="5"/>
        <v>50</v>
      </c>
    </row>
    <row r="60" spans="1:8" x14ac:dyDescent="0.3">
      <c r="A60" s="17" t="s">
        <v>10</v>
      </c>
      <c r="B60" s="17"/>
      <c r="C60" s="17"/>
      <c r="D60" s="1" t="s">
        <v>13</v>
      </c>
      <c r="E60" s="17">
        <v>5</v>
      </c>
      <c r="F60" s="17"/>
      <c r="G60" s="1">
        <v>50</v>
      </c>
      <c r="H60" s="6">
        <f t="shared" si="5"/>
        <v>250</v>
      </c>
    </row>
    <row r="61" spans="1:8" x14ac:dyDescent="0.3">
      <c r="A61" s="17" t="s">
        <v>11</v>
      </c>
      <c r="B61" s="17"/>
      <c r="C61" s="17"/>
      <c r="D61" s="1" t="s">
        <v>13</v>
      </c>
      <c r="E61" s="17">
        <v>5</v>
      </c>
      <c r="F61" s="17"/>
      <c r="G61" s="1">
        <v>50</v>
      </c>
      <c r="H61" s="6">
        <f t="shared" si="5"/>
        <v>250</v>
      </c>
    </row>
    <row r="62" spans="1:8" x14ac:dyDescent="0.3">
      <c r="A62" s="17"/>
      <c r="B62" s="17"/>
      <c r="C62" s="17"/>
      <c r="D62" s="1"/>
      <c r="E62" s="24" t="s">
        <v>3</v>
      </c>
      <c r="F62" s="24"/>
      <c r="G62" s="24"/>
      <c r="H62" s="5">
        <f>SUM(H56:H61)</f>
        <v>750</v>
      </c>
    </row>
    <row r="63" spans="1:8" x14ac:dyDescent="0.3">
      <c r="A63" s="17"/>
      <c r="B63" s="17"/>
      <c r="C63" s="17"/>
      <c r="D63" s="1"/>
      <c r="E63" s="24"/>
      <c r="F63" s="24"/>
      <c r="G63" s="24"/>
      <c r="H63" s="5"/>
    </row>
    <row r="64" spans="1:8" s="8" customFormat="1" ht="15" thickBot="1" x14ac:dyDescent="0.35">
      <c r="A64" s="9" t="s">
        <v>66</v>
      </c>
      <c r="B64" s="9"/>
      <c r="C64" s="9"/>
      <c r="D64" s="9"/>
      <c r="E64" s="9"/>
      <c r="F64" s="9"/>
      <c r="G64" s="9"/>
      <c r="H64" s="9"/>
    </row>
    <row r="65" spans="1:8" ht="15" thickBot="1" x14ac:dyDescent="0.35">
      <c r="A65" s="18" t="s">
        <v>67</v>
      </c>
      <c r="B65" s="19"/>
      <c r="C65" s="19"/>
      <c r="D65" s="19"/>
      <c r="E65" s="19"/>
      <c r="F65" s="19"/>
      <c r="G65" s="19"/>
      <c r="H65" s="20"/>
    </row>
    <row r="66" spans="1:8" x14ac:dyDescent="0.3">
      <c r="A66" s="21" t="s">
        <v>0</v>
      </c>
      <c r="B66" s="22"/>
      <c r="C66" s="23"/>
      <c r="D66" s="3" t="s">
        <v>14</v>
      </c>
      <c r="E66" s="21" t="s">
        <v>1</v>
      </c>
      <c r="F66" s="23"/>
      <c r="G66" s="3" t="s">
        <v>15</v>
      </c>
      <c r="H66" s="3" t="s">
        <v>12</v>
      </c>
    </row>
    <row r="67" spans="1:8" x14ac:dyDescent="0.3">
      <c r="A67" s="17" t="s">
        <v>6</v>
      </c>
      <c r="B67" s="17"/>
      <c r="C67" s="17"/>
      <c r="D67" s="1" t="s">
        <v>13</v>
      </c>
      <c r="E67" s="17">
        <v>0</v>
      </c>
      <c r="F67" s="17"/>
      <c r="G67" s="1">
        <v>50</v>
      </c>
      <c r="H67" s="6">
        <f t="shared" ref="H67:H72" si="6">E67*G67</f>
        <v>0</v>
      </c>
    </row>
    <row r="68" spans="1:8" x14ac:dyDescent="0.3">
      <c r="A68" s="17" t="s">
        <v>7</v>
      </c>
      <c r="B68" s="17"/>
      <c r="C68" s="17"/>
      <c r="D68" s="1" t="s">
        <v>13</v>
      </c>
      <c r="E68" s="17">
        <v>0</v>
      </c>
      <c r="F68" s="17"/>
      <c r="G68" s="1">
        <v>50</v>
      </c>
      <c r="H68" s="6">
        <f t="shared" si="6"/>
        <v>0</v>
      </c>
    </row>
    <row r="69" spans="1:8" x14ac:dyDescent="0.3">
      <c r="A69" s="17" t="s">
        <v>8</v>
      </c>
      <c r="B69" s="17"/>
      <c r="C69" s="17"/>
      <c r="D69" s="1" t="s">
        <v>13</v>
      </c>
      <c r="E69" s="17">
        <v>2</v>
      </c>
      <c r="F69" s="17"/>
      <c r="G69" s="1">
        <v>50</v>
      </c>
      <c r="H69" s="6">
        <f t="shared" si="6"/>
        <v>100</v>
      </c>
    </row>
    <row r="70" spans="1:8" x14ac:dyDescent="0.3">
      <c r="A70" s="17" t="s">
        <v>9</v>
      </c>
      <c r="B70" s="17"/>
      <c r="C70" s="17"/>
      <c r="D70" s="1" t="s">
        <v>13</v>
      </c>
      <c r="E70" s="17">
        <v>0</v>
      </c>
      <c r="F70" s="17"/>
      <c r="G70" s="1">
        <v>50</v>
      </c>
      <c r="H70" s="6">
        <f t="shared" si="6"/>
        <v>0</v>
      </c>
    </row>
    <row r="71" spans="1:8" x14ac:dyDescent="0.3">
      <c r="A71" s="17" t="s">
        <v>10</v>
      </c>
      <c r="B71" s="17"/>
      <c r="C71" s="17"/>
      <c r="D71" s="1" t="s">
        <v>13</v>
      </c>
      <c r="E71" s="17">
        <v>0</v>
      </c>
      <c r="F71" s="17"/>
      <c r="G71" s="1">
        <v>50</v>
      </c>
      <c r="H71" s="6">
        <f t="shared" si="6"/>
        <v>0</v>
      </c>
    </row>
    <row r="72" spans="1:8" x14ac:dyDescent="0.3">
      <c r="A72" s="17" t="s">
        <v>11</v>
      </c>
      <c r="B72" s="17"/>
      <c r="C72" s="17"/>
      <c r="D72" s="1" t="s">
        <v>13</v>
      </c>
      <c r="E72" s="17">
        <v>0</v>
      </c>
      <c r="F72" s="17"/>
      <c r="G72" s="1">
        <v>50</v>
      </c>
      <c r="H72" s="6">
        <f t="shared" si="6"/>
        <v>0</v>
      </c>
    </row>
    <row r="73" spans="1:8" x14ac:dyDescent="0.3">
      <c r="A73" s="17"/>
      <c r="B73" s="17"/>
      <c r="C73" s="17"/>
      <c r="D73" s="1"/>
      <c r="E73" s="24" t="s">
        <v>3</v>
      </c>
      <c r="F73" s="24"/>
      <c r="G73" s="24"/>
      <c r="H73" s="5">
        <f>SUM(H67:H72)</f>
        <v>100</v>
      </c>
    </row>
    <row r="74" spans="1:8" ht="15" thickBot="1" x14ac:dyDescent="0.35">
      <c r="A74" s="1"/>
      <c r="B74" s="1"/>
      <c r="C74" s="1"/>
      <c r="D74" s="1"/>
      <c r="E74" s="2"/>
      <c r="F74" s="2"/>
      <c r="G74" s="2"/>
      <c r="H74" s="5"/>
    </row>
    <row r="75" spans="1:8" ht="15" thickBot="1" x14ac:dyDescent="0.35">
      <c r="A75" s="18" t="s">
        <v>68</v>
      </c>
      <c r="B75" s="19"/>
      <c r="C75" s="19"/>
      <c r="D75" s="19"/>
      <c r="E75" s="19"/>
      <c r="F75" s="19"/>
      <c r="G75" s="19"/>
      <c r="H75" s="20"/>
    </row>
    <row r="76" spans="1:8" x14ac:dyDescent="0.3">
      <c r="A76" s="21" t="s">
        <v>0</v>
      </c>
      <c r="B76" s="22"/>
      <c r="C76" s="23"/>
      <c r="D76" s="3" t="s">
        <v>14</v>
      </c>
      <c r="E76" s="21" t="s">
        <v>1</v>
      </c>
      <c r="F76" s="23"/>
      <c r="G76" s="3" t="s">
        <v>15</v>
      </c>
      <c r="H76" s="3" t="s">
        <v>12</v>
      </c>
    </row>
    <row r="77" spans="1:8" x14ac:dyDescent="0.3">
      <c r="A77" s="17" t="s">
        <v>6</v>
      </c>
      <c r="B77" s="17"/>
      <c r="C77" s="17"/>
      <c r="D77" s="1" t="s">
        <v>13</v>
      </c>
      <c r="E77" s="17">
        <v>0</v>
      </c>
      <c r="F77" s="17"/>
      <c r="G77" s="1">
        <v>50</v>
      </c>
      <c r="H77" s="6">
        <f t="shared" ref="H77:H82" si="7">E77*G77</f>
        <v>0</v>
      </c>
    </row>
    <row r="78" spans="1:8" x14ac:dyDescent="0.3">
      <c r="A78" s="17" t="s">
        <v>7</v>
      </c>
      <c r="B78" s="17"/>
      <c r="C78" s="17"/>
      <c r="D78" s="1" t="s">
        <v>13</v>
      </c>
      <c r="E78" s="17">
        <v>0</v>
      </c>
      <c r="F78" s="17"/>
      <c r="G78" s="1">
        <v>50</v>
      </c>
      <c r="H78" s="6">
        <f t="shared" si="7"/>
        <v>0</v>
      </c>
    </row>
    <row r="79" spans="1:8" x14ac:dyDescent="0.3">
      <c r="A79" s="17" t="s">
        <v>8</v>
      </c>
      <c r="B79" s="17"/>
      <c r="C79" s="17"/>
      <c r="D79" s="1" t="s">
        <v>13</v>
      </c>
      <c r="E79" s="17">
        <v>0</v>
      </c>
      <c r="F79" s="17"/>
      <c r="G79" s="1">
        <v>50</v>
      </c>
      <c r="H79" s="6">
        <f t="shared" si="7"/>
        <v>0</v>
      </c>
    </row>
    <row r="80" spans="1:8" x14ac:dyDescent="0.3">
      <c r="A80" s="17" t="s">
        <v>9</v>
      </c>
      <c r="B80" s="17"/>
      <c r="C80" s="17"/>
      <c r="D80" s="1" t="s">
        <v>13</v>
      </c>
      <c r="E80" s="17">
        <v>0</v>
      </c>
      <c r="F80" s="17"/>
      <c r="G80" s="1">
        <v>50</v>
      </c>
      <c r="H80" s="6">
        <f t="shared" si="7"/>
        <v>0</v>
      </c>
    </row>
    <row r="81" spans="1:8" x14ac:dyDescent="0.3">
      <c r="A81" s="17" t="s">
        <v>10</v>
      </c>
      <c r="B81" s="17"/>
      <c r="C81" s="17"/>
      <c r="D81" s="1" t="s">
        <v>13</v>
      </c>
      <c r="E81" s="17">
        <v>0</v>
      </c>
      <c r="F81" s="17"/>
      <c r="G81" s="1">
        <v>50</v>
      </c>
      <c r="H81" s="6">
        <f t="shared" si="7"/>
        <v>0</v>
      </c>
    </row>
    <row r="82" spans="1:8" x14ac:dyDescent="0.3">
      <c r="A82" s="17" t="s">
        <v>11</v>
      </c>
      <c r="B82" s="17"/>
      <c r="C82" s="17"/>
      <c r="D82" s="1" t="s">
        <v>13</v>
      </c>
      <c r="E82" s="17">
        <v>8</v>
      </c>
      <c r="F82" s="17"/>
      <c r="G82" s="1">
        <v>50</v>
      </c>
      <c r="H82" s="6">
        <f t="shared" si="7"/>
        <v>400</v>
      </c>
    </row>
    <row r="83" spans="1:8" x14ac:dyDescent="0.3">
      <c r="A83" s="17"/>
      <c r="B83" s="17"/>
      <c r="C83" s="17"/>
      <c r="D83" s="1"/>
      <c r="E83" s="24" t="s">
        <v>3</v>
      </c>
      <c r="F83" s="24"/>
      <c r="G83" s="24"/>
      <c r="H83" s="5">
        <f>SUM(H77:H82)</f>
        <v>400</v>
      </c>
    </row>
    <row r="84" spans="1:8" ht="15" thickBot="1" x14ac:dyDescent="0.35">
      <c r="A84" s="1"/>
      <c r="B84" s="1"/>
      <c r="C84" s="1"/>
      <c r="D84" s="1"/>
      <c r="E84" s="2"/>
      <c r="F84" s="2"/>
      <c r="G84" s="2"/>
      <c r="H84" s="5"/>
    </row>
    <row r="85" spans="1:8" ht="15" thickBot="1" x14ac:dyDescent="0.35">
      <c r="A85" s="18" t="s">
        <v>69</v>
      </c>
      <c r="B85" s="19"/>
      <c r="C85" s="19"/>
      <c r="D85" s="19"/>
      <c r="E85" s="19"/>
      <c r="F85" s="19"/>
      <c r="G85" s="19"/>
      <c r="H85" s="20"/>
    </row>
    <row r="86" spans="1:8" x14ac:dyDescent="0.3">
      <c r="A86" s="21" t="s">
        <v>0</v>
      </c>
      <c r="B86" s="22"/>
      <c r="C86" s="23"/>
      <c r="D86" s="3" t="s">
        <v>14</v>
      </c>
      <c r="E86" s="21" t="s">
        <v>1</v>
      </c>
      <c r="F86" s="23"/>
      <c r="G86" s="3" t="s">
        <v>15</v>
      </c>
      <c r="H86" s="3" t="s">
        <v>12</v>
      </c>
    </row>
    <row r="87" spans="1:8" x14ac:dyDescent="0.3">
      <c r="A87" s="17" t="s">
        <v>6</v>
      </c>
      <c r="B87" s="17"/>
      <c r="C87" s="17"/>
      <c r="D87" s="1" t="s">
        <v>13</v>
      </c>
      <c r="E87" s="17">
        <v>0</v>
      </c>
      <c r="F87" s="17"/>
      <c r="G87" s="1">
        <v>50</v>
      </c>
      <c r="H87" s="6">
        <f t="shared" ref="H87:H92" si="8">E87*G87</f>
        <v>0</v>
      </c>
    </row>
    <row r="88" spans="1:8" x14ac:dyDescent="0.3">
      <c r="A88" s="17" t="s">
        <v>7</v>
      </c>
      <c r="B88" s="17"/>
      <c r="C88" s="17"/>
      <c r="D88" s="1" t="s">
        <v>13</v>
      </c>
      <c r="E88" s="17">
        <v>0</v>
      </c>
      <c r="F88" s="17"/>
      <c r="G88" s="1">
        <v>50</v>
      </c>
      <c r="H88" s="6">
        <f t="shared" si="8"/>
        <v>0</v>
      </c>
    </row>
    <row r="89" spans="1:8" x14ac:dyDescent="0.3">
      <c r="A89" s="17" t="s">
        <v>8</v>
      </c>
      <c r="B89" s="17"/>
      <c r="C89" s="17"/>
      <c r="D89" s="1" t="s">
        <v>13</v>
      </c>
      <c r="E89" s="17">
        <v>0</v>
      </c>
      <c r="F89" s="17"/>
      <c r="G89" s="1">
        <v>50</v>
      </c>
      <c r="H89" s="6">
        <f t="shared" si="8"/>
        <v>0</v>
      </c>
    </row>
    <row r="90" spans="1:8" x14ac:dyDescent="0.3">
      <c r="A90" s="17" t="s">
        <v>9</v>
      </c>
      <c r="B90" s="17"/>
      <c r="C90" s="17"/>
      <c r="D90" s="1" t="s">
        <v>13</v>
      </c>
      <c r="E90" s="17">
        <v>0</v>
      </c>
      <c r="F90" s="17"/>
      <c r="G90" s="1">
        <v>50</v>
      </c>
      <c r="H90" s="6">
        <f t="shared" si="8"/>
        <v>0</v>
      </c>
    </row>
    <row r="91" spans="1:8" x14ac:dyDescent="0.3">
      <c r="A91" s="17" t="s">
        <v>10</v>
      </c>
      <c r="B91" s="17"/>
      <c r="C91" s="17"/>
      <c r="D91" s="1" t="s">
        <v>13</v>
      </c>
      <c r="E91" s="17">
        <v>9</v>
      </c>
      <c r="F91" s="17"/>
      <c r="G91" s="1">
        <v>50</v>
      </c>
      <c r="H91" s="6">
        <f t="shared" si="8"/>
        <v>450</v>
      </c>
    </row>
    <row r="92" spans="1:8" x14ac:dyDescent="0.3">
      <c r="A92" s="17" t="s">
        <v>11</v>
      </c>
      <c r="B92" s="17"/>
      <c r="C92" s="17"/>
      <c r="D92" s="1" t="s">
        <v>13</v>
      </c>
      <c r="E92" s="17">
        <v>0</v>
      </c>
      <c r="F92" s="17"/>
      <c r="G92" s="1">
        <v>50</v>
      </c>
      <c r="H92" s="6">
        <f t="shared" si="8"/>
        <v>0</v>
      </c>
    </row>
    <row r="93" spans="1:8" x14ac:dyDescent="0.3">
      <c r="A93" s="17"/>
      <c r="B93" s="17"/>
      <c r="C93" s="17"/>
      <c r="D93" s="1"/>
      <c r="E93" s="24" t="s">
        <v>3</v>
      </c>
      <c r="F93" s="24"/>
      <c r="G93" s="24"/>
      <c r="H93" s="5">
        <f>SUM(H87:H92)</f>
        <v>450</v>
      </c>
    </row>
    <row r="94" spans="1:8" ht="15" thickBot="1" x14ac:dyDescent="0.35">
      <c r="A94" s="27"/>
      <c r="B94" s="27"/>
      <c r="C94" s="27"/>
      <c r="D94" s="1"/>
      <c r="E94" s="27"/>
      <c r="F94" s="27"/>
      <c r="G94" s="27"/>
      <c r="H94" s="1"/>
    </row>
    <row r="95" spans="1:8" x14ac:dyDescent="0.3">
      <c r="A95" s="21" t="s">
        <v>2</v>
      </c>
      <c r="B95" s="22"/>
      <c r="C95" s="22"/>
      <c r="D95" s="22"/>
      <c r="E95" s="22"/>
      <c r="F95" s="22"/>
      <c r="G95" s="22"/>
      <c r="H95" s="23"/>
    </row>
    <row r="96" spans="1:8" x14ac:dyDescent="0.3">
      <c r="A96" s="1"/>
      <c r="B96" s="17"/>
      <c r="C96" s="17"/>
      <c r="D96" s="1"/>
      <c r="E96" s="1"/>
      <c r="F96" s="17"/>
      <c r="G96" s="17"/>
      <c r="H96" s="1"/>
    </row>
    <row r="97" spans="1:8" x14ac:dyDescent="0.3">
      <c r="A97" s="1"/>
      <c r="B97" s="17" t="s">
        <v>70</v>
      </c>
      <c r="C97" s="17"/>
      <c r="D97" s="1"/>
      <c r="E97" s="6">
        <v>2300</v>
      </c>
      <c r="F97" s="17"/>
      <c r="G97" s="17"/>
      <c r="H97" s="1"/>
    </row>
    <row r="98" spans="1:8" x14ac:dyDescent="0.3">
      <c r="A98" s="1"/>
      <c r="B98" s="17" t="s">
        <v>62</v>
      </c>
      <c r="C98" s="17"/>
      <c r="D98" s="1"/>
      <c r="E98" s="6">
        <v>2250</v>
      </c>
      <c r="F98" s="17"/>
      <c r="G98" s="17"/>
      <c r="H98" s="1"/>
    </row>
    <row r="99" spans="1:8" x14ac:dyDescent="0.3">
      <c r="A99" s="1"/>
      <c r="B99" s="17" t="s">
        <v>65</v>
      </c>
      <c r="C99" s="17"/>
      <c r="D99" s="1"/>
      <c r="E99" s="6">
        <v>750</v>
      </c>
      <c r="F99" s="17"/>
      <c r="G99" s="17"/>
      <c r="H99" s="1"/>
    </row>
    <row r="100" spans="1:8" x14ac:dyDescent="0.3">
      <c r="A100" s="1"/>
      <c r="B100" s="17" t="s">
        <v>66</v>
      </c>
      <c r="C100" s="17"/>
      <c r="D100" s="1"/>
      <c r="E100" s="6">
        <v>950</v>
      </c>
      <c r="F100" s="17"/>
      <c r="G100" s="17"/>
      <c r="H100" s="1"/>
    </row>
    <row r="101" spans="1:8" x14ac:dyDescent="0.3">
      <c r="A101" s="1"/>
      <c r="B101" s="17"/>
      <c r="C101" s="17"/>
      <c r="D101" s="1"/>
      <c r="E101" s="6"/>
      <c r="F101" s="1"/>
      <c r="G101" s="1"/>
      <c r="H101" s="1"/>
    </row>
    <row r="102" spans="1:8" x14ac:dyDescent="0.3">
      <c r="A102" s="1"/>
      <c r="B102" s="17"/>
      <c r="C102" s="17"/>
      <c r="D102" s="2" t="s">
        <v>3</v>
      </c>
      <c r="E102" s="2"/>
      <c r="F102" s="5">
        <f>SUM(E97:E101)</f>
        <v>6250</v>
      </c>
      <c r="G102" s="2"/>
      <c r="H102" s="1"/>
    </row>
    <row r="103" spans="1:8" x14ac:dyDescent="0.3">
      <c r="A103" s="1"/>
      <c r="B103" s="17" t="s">
        <v>4</v>
      </c>
      <c r="C103" s="17"/>
      <c r="D103" s="1"/>
      <c r="E103" s="1"/>
      <c r="F103" s="26">
        <v>0</v>
      </c>
      <c r="G103" s="17"/>
      <c r="H103" s="1"/>
    </row>
    <row r="104" spans="1:8" x14ac:dyDescent="0.3">
      <c r="A104" s="1"/>
      <c r="B104" s="17"/>
      <c r="C104" s="17"/>
      <c r="D104" s="1"/>
      <c r="E104" s="1"/>
      <c r="F104" s="17"/>
      <c r="G104" s="17"/>
      <c r="H104" s="1"/>
    </row>
    <row r="105" spans="1:8" x14ac:dyDescent="0.3">
      <c r="A105" s="1"/>
      <c r="B105" s="17"/>
      <c r="C105" s="17"/>
      <c r="D105" s="2" t="s">
        <v>5</v>
      </c>
      <c r="E105" s="2"/>
      <c r="F105" s="25">
        <v>6250</v>
      </c>
      <c r="G105" s="24"/>
      <c r="H105" s="1"/>
    </row>
    <row r="106" spans="1:8" x14ac:dyDescent="0.3">
      <c r="A106" s="1"/>
      <c r="H106" s="1"/>
    </row>
    <row r="107" spans="1:8" x14ac:dyDescent="0.3">
      <c r="A107" s="1"/>
      <c r="H107" s="1"/>
    </row>
    <row r="108" spans="1:8" x14ac:dyDescent="0.3">
      <c r="A108" s="1"/>
      <c r="H108" s="1"/>
    </row>
    <row r="111" spans="1:8" x14ac:dyDescent="0.3">
      <c r="A111" s="4"/>
    </row>
  </sheetData>
  <mergeCells count="179">
    <mergeCell ref="E31:G31"/>
    <mergeCell ref="A31:C31"/>
    <mergeCell ref="A3:H3"/>
    <mergeCell ref="A4:C4"/>
    <mergeCell ref="E4:F4"/>
    <mergeCell ref="E5:F5"/>
    <mergeCell ref="E6:F6"/>
    <mergeCell ref="E7:F7"/>
    <mergeCell ref="A13:H13"/>
    <mergeCell ref="A14:C14"/>
    <mergeCell ref="E14:F14"/>
    <mergeCell ref="A12:C12"/>
    <mergeCell ref="D12:F12"/>
    <mergeCell ref="E8:F8"/>
    <mergeCell ref="E9:F9"/>
    <mergeCell ref="A10:C10"/>
    <mergeCell ref="E10:F10"/>
    <mergeCell ref="A11:C11"/>
    <mergeCell ref="E11:G11"/>
    <mergeCell ref="A18:C18"/>
    <mergeCell ref="E18:F18"/>
    <mergeCell ref="A19:C19"/>
    <mergeCell ref="E19:F19"/>
    <mergeCell ref="A20:C20"/>
    <mergeCell ref="E20:F20"/>
    <mergeCell ref="A15:C15"/>
    <mergeCell ref="E15:F15"/>
    <mergeCell ref="A16:C16"/>
    <mergeCell ref="E16:F16"/>
    <mergeCell ref="A17:C17"/>
    <mergeCell ref="E17:F17"/>
    <mergeCell ref="A21:C21"/>
    <mergeCell ref="E21:G21"/>
    <mergeCell ref="A23:H23"/>
    <mergeCell ref="A24:C24"/>
    <mergeCell ref="E24:F24"/>
    <mergeCell ref="A25:C25"/>
    <mergeCell ref="E25:F25"/>
    <mergeCell ref="A22:C22"/>
    <mergeCell ref="E22:G22"/>
    <mergeCell ref="A29:C29"/>
    <mergeCell ref="E29:F29"/>
    <mergeCell ref="A30:C30"/>
    <mergeCell ref="E30:F30"/>
    <mergeCell ref="A26:C26"/>
    <mergeCell ref="E26:F26"/>
    <mergeCell ref="A27:C27"/>
    <mergeCell ref="E27:F27"/>
    <mergeCell ref="A28:C28"/>
    <mergeCell ref="E28:F28"/>
    <mergeCell ref="A37:C37"/>
    <mergeCell ref="E37:F37"/>
    <mergeCell ref="A38:C38"/>
    <mergeCell ref="E38:F38"/>
    <mergeCell ref="A39:C39"/>
    <mergeCell ref="E39:F39"/>
    <mergeCell ref="A33:H33"/>
    <mergeCell ref="A34:C34"/>
    <mergeCell ref="E34:F34"/>
    <mergeCell ref="A35:C35"/>
    <mergeCell ref="E35:F35"/>
    <mergeCell ref="A36:C36"/>
    <mergeCell ref="E36:F36"/>
    <mergeCell ref="A45:C45"/>
    <mergeCell ref="E45:F45"/>
    <mergeCell ref="A46:C46"/>
    <mergeCell ref="E46:F46"/>
    <mergeCell ref="A47:C47"/>
    <mergeCell ref="E47:F47"/>
    <mergeCell ref="A40:C40"/>
    <mergeCell ref="E40:F40"/>
    <mergeCell ref="A41:C41"/>
    <mergeCell ref="E41:G41"/>
    <mergeCell ref="A43:H43"/>
    <mergeCell ref="A44:C44"/>
    <mergeCell ref="E44:F44"/>
    <mergeCell ref="E42:G42"/>
    <mergeCell ref="A42:C42"/>
    <mergeCell ref="A51:C51"/>
    <mergeCell ref="E51:G51"/>
    <mergeCell ref="A54:H54"/>
    <mergeCell ref="A55:C55"/>
    <mergeCell ref="E55:F55"/>
    <mergeCell ref="A56:C56"/>
    <mergeCell ref="E56:F56"/>
    <mergeCell ref="A48:C48"/>
    <mergeCell ref="E48:F48"/>
    <mergeCell ref="A49:C49"/>
    <mergeCell ref="E49:F49"/>
    <mergeCell ref="A50:C50"/>
    <mergeCell ref="E50:F50"/>
    <mergeCell ref="A60:C60"/>
    <mergeCell ref="E60:F60"/>
    <mergeCell ref="A61:C61"/>
    <mergeCell ref="E61:F61"/>
    <mergeCell ref="A62:C62"/>
    <mergeCell ref="E62:G62"/>
    <mergeCell ref="A57:C57"/>
    <mergeCell ref="E57:F57"/>
    <mergeCell ref="A58:C58"/>
    <mergeCell ref="E58:F58"/>
    <mergeCell ref="A59:C59"/>
    <mergeCell ref="E59:F59"/>
    <mergeCell ref="A69:C69"/>
    <mergeCell ref="E69:F69"/>
    <mergeCell ref="A70:C70"/>
    <mergeCell ref="E70:F70"/>
    <mergeCell ref="A71:C71"/>
    <mergeCell ref="E71:F71"/>
    <mergeCell ref="A65:H65"/>
    <mergeCell ref="A66:C66"/>
    <mergeCell ref="E66:F66"/>
    <mergeCell ref="A67:C67"/>
    <mergeCell ref="E67:F67"/>
    <mergeCell ref="A68:C68"/>
    <mergeCell ref="E68:F68"/>
    <mergeCell ref="A78:C78"/>
    <mergeCell ref="E78:F78"/>
    <mergeCell ref="A79:C79"/>
    <mergeCell ref="E79:F79"/>
    <mergeCell ref="A72:C72"/>
    <mergeCell ref="E72:F72"/>
    <mergeCell ref="A73:C73"/>
    <mergeCell ref="E73:G73"/>
    <mergeCell ref="A75:H75"/>
    <mergeCell ref="A76:C76"/>
    <mergeCell ref="E76:F76"/>
    <mergeCell ref="B97:C97"/>
    <mergeCell ref="F97:G97"/>
    <mergeCell ref="B98:C98"/>
    <mergeCell ref="F98:G98"/>
    <mergeCell ref="B99:C99"/>
    <mergeCell ref="F99:G99"/>
    <mergeCell ref="A83:C83"/>
    <mergeCell ref="E83:G83"/>
    <mergeCell ref="A94:C94"/>
    <mergeCell ref="E94:G94"/>
    <mergeCell ref="A95:H95"/>
    <mergeCell ref="B96:C96"/>
    <mergeCell ref="F96:G96"/>
    <mergeCell ref="A85:H85"/>
    <mergeCell ref="A86:C86"/>
    <mergeCell ref="E86:F86"/>
    <mergeCell ref="A93:C93"/>
    <mergeCell ref="E93:G93"/>
    <mergeCell ref="B102:C102"/>
    <mergeCell ref="B103:C103"/>
    <mergeCell ref="F103:G103"/>
    <mergeCell ref="B104:C104"/>
    <mergeCell ref="F104:G104"/>
    <mergeCell ref="B105:C105"/>
    <mergeCell ref="F105:G105"/>
    <mergeCell ref="B100:C100"/>
    <mergeCell ref="F100:G100"/>
    <mergeCell ref="B101:C101"/>
    <mergeCell ref="A63:C63"/>
    <mergeCell ref="A52:C52"/>
    <mergeCell ref="E52:G52"/>
    <mergeCell ref="E63:G63"/>
    <mergeCell ref="A90:C90"/>
    <mergeCell ref="E90:F90"/>
    <mergeCell ref="A91:C91"/>
    <mergeCell ref="E91:F91"/>
    <mergeCell ref="A92:C92"/>
    <mergeCell ref="E92:F92"/>
    <mergeCell ref="A87:C87"/>
    <mergeCell ref="E87:F87"/>
    <mergeCell ref="A88:C88"/>
    <mergeCell ref="E88:F88"/>
    <mergeCell ref="A89:C89"/>
    <mergeCell ref="E89:F89"/>
    <mergeCell ref="A80:C80"/>
    <mergeCell ref="E80:F80"/>
    <mergeCell ref="A81:C81"/>
    <mergeCell ref="E81:F81"/>
    <mergeCell ref="A82:C82"/>
    <mergeCell ref="E82:F82"/>
    <mergeCell ref="A77:C77"/>
    <mergeCell ref="E77:F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6C1-80CB-4B2F-BB7D-40BFC8B7016B}">
  <dimension ref="A2:H62"/>
  <sheetViews>
    <sheetView tabSelected="1" zoomScale="85" zoomScaleNormal="85" workbookViewId="0">
      <selection activeCell="M10" sqref="M10"/>
    </sheetView>
  </sheetViews>
  <sheetFormatPr defaultRowHeight="14.4" x14ac:dyDescent="0.3"/>
  <cols>
    <col min="3" max="3" width="32.6640625" customWidth="1"/>
    <col min="4" max="4" width="27.44140625" customWidth="1"/>
    <col min="5" max="5" width="16.109375" customWidth="1"/>
    <col min="6" max="6" width="16.21875" customWidth="1"/>
    <col min="7" max="7" width="16.5546875" customWidth="1"/>
    <col min="8" max="8" width="26.6640625" customWidth="1"/>
  </cols>
  <sheetData>
    <row r="2" spans="1:8" s="8" customFormat="1" ht="15" thickBot="1" x14ac:dyDescent="0.35">
      <c r="A2" s="9" t="s">
        <v>71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18" t="s">
        <v>71</v>
      </c>
      <c r="B3" s="19"/>
      <c r="C3" s="19"/>
      <c r="D3" s="19"/>
      <c r="E3" s="19"/>
      <c r="F3" s="19"/>
      <c r="G3" s="19"/>
      <c r="H3" s="20"/>
    </row>
    <row r="4" spans="1:8" x14ac:dyDescent="0.3">
      <c r="A4" s="21" t="s">
        <v>0</v>
      </c>
      <c r="B4" s="22"/>
      <c r="C4" s="23"/>
      <c r="D4" s="3" t="s">
        <v>14</v>
      </c>
      <c r="E4" s="21" t="s">
        <v>1</v>
      </c>
      <c r="F4" s="23"/>
      <c r="G4" s="3" t="s">
        <v>15</v>
      </c>
      <c r="H4" s="3" t="s">
        <v>12</v>
      </c>
    </row>
    <row r="5" spans="1:8" x14ac:dyDescent="0.3">
      <c r="A5" s="1" t="s">
        <v>6</v>
      </c>
      <c r="B5" s="1"/>
      <c r="C5" s="1"/>
      <c r="D5" s="1" t="s">
        <v>13</v>
      </c>
      <c r="E5" s="17">
        <v>2</v>
      </c>
      <c r="F5" s="17"/>
      <c r="G5" s="1">
        <v>50</v>
      </c>
      <c r="H5" s="6">
        <f t="shared" ref="H5:H10" si="0">E5*G5</f>
        <v>100</v>
      </c>
    </row>
    <row r="6" spans="1:8" x14ac:dyDescent="0.3">
      <c r="A6" s="1" t="s">
        <v>7</v>
      </c>
      <c r="B6" s="1"/>
      <c r="C6" s="1"/>
      <c r="D6" s="1" t="s">
        <v>13</v>
      </c>
      <c r="E6" s="17">
        <v>2</v>
      </c>
      <c r="F6" s="17"/>
      <c r="G6" s="1">
        <v>50</v>
      </c>
      <c r="H6" s="6">
        <f t="shared" si="0"/>
        <v>100</v>
      </c>
    </row>
    <row r="7" spans="1:8" x14ac:dyDescent="0.3">
      <c r="A7" s="1" t="s">
        <v>8</v>
      </c>
      <c r="B7" s="1"/>
      <c r="C7" s="1"/>
      <c r="D7" s="1" t="s">
        <v>13</v>
      </c>
      <c r="E7" s="17">
        <v>3</v>
      </c>
      <c r="F7" s="17"/>
      <c r="G7" s="1">
        <v>50</v>
      </c>
      <c r="H7" s="6">
        <f t="shared" si="0"/>
        <v>150</v>
      </c>
    </row>
    <row r="8" spans="1:8" x14ac:dyDescent="0.3">
      <c r="A8" s="1" t="s">
        <v>9</v>
      </c>
      <c r="B8" s="1"/>
      <c r="C8" s="1"/>
      <c r="D8" s="1" t="s">
        <v>13</v>
      </c>
      <c r="E8" s="17">
        <v>2.5</v>
      </c>
      <c r="F8" s="17"/>
      <c r="G8" s="1">
        <v>50</v>
      </c>
      <c r="H8" s="6">
        <f t="shared" si="0"/>
        <v>125</v>
      </c>
    </row>
    <row r="9" spans="1:8" x14ac:dyDescent="0.3">
      <c r="A9" s="1" t="s">
        <v>10</v>
      </c>
      <c r="B9" s="1"/>
      <c r="C9" s="1"/>
      <c r="D9" s="1" t="s">
        <v>13</v>
      </c>
      <c r="E9" s="17">
        <v>3</v>
      </c>
      <c r="F9" s="17"/>
      <c r="G9" s="1">
        <v>50</v>
      </c>
      <c r="H9" s="6">
        <f t="shared" si="0"/>
        <v>150</v>
      </c>
    </row>
    <row r="10" spans="1:8" x14ac:dyDescent="0.3">
      <c r="A10" s="17" t="s">
        <v>11</v>
      </c>
      <c r="B10" s="17"/>
      <c r="C10" s="17"/>
      <c r="D10" s="1" t="s">
        <v>13</v>
      </c>
      <c r="E10" s="17">
        <v>2.5</v>
      </c>
      <c r="F10" s="17"/>
      <c r="G10" s="1">
        <v>50</v>
      </c>
      <c r="H10" s="6">
        <f t="shared" si="0"/>
        <v>125</v>
      </c>
    </row>
    <row r="11" spans="1:8" x14ac:dyDescent="0.3">
      <c r="A11" s="30" t="s">
        <v>72</v>
      </c>
      <c r="B11" s="17"/>
      <c r="C11" s="17"/>
      <c r="D11" s="1"/>
      <c r="E11" s="24" t="s">
        <v>3</v>
      </c>
      <c r="F11" s="24"/>
      <c r="G11" s="24"/>
      <c r="H11" s="5">
        <f>SUM(H5:H10)</f>
        <v>750</v>
      </c>
    </row>
    <row r="12" spans="1:8" x14ac:dyDescent="0.3">
      <c r="A12" s="17"/>
      <c r="B12" s="17"/>
      <c r="C12" s="17"/>
      <c r="D12" s="17"/>
      <c r="E12" s="17"/>
      <c r="F12" s="17"/>
      <c r="G12" s="1"/>
      <c r="H12" s="1"/>
    </row>
    <row r="13" spans="1:8" s="8" customFormat="1" ht="15" thickBot="1" x14ac:dyDescent="0.35">
      <c r="A13" s="9" t="s">
        <v>73</v>
      </c>
      <c r="B13" s="9"/>
      <c r="C13" s="9"/>
      <c r="D13" s="9"/>
      <c r="E13" s="9"/>
      <c r="F13" s="9"/>
      <c r="G13" s="9"/>
      <c r="H13" s="9"/>
    </row>
    <row r="14" spans="1:8" ht="15" thickBot="1" x14ac:dyDescent="0.35">
      <c r="A14" s="18" t="s">
        <v>73</v>
      </c>
      <c r="B14" s="19"/>
      <c r="C14" s="19"/>
      <c r="D14" s="19"/>
      <c r="E14" s="19"/>
      <c r="F14" s="19"/>
      <c r="G14" s="19"/>
      <c r="H14" s="20"/>
    </row>
    <row r="15" spans="1:8" x14ac:dyDescent="0.3">
      <c r="A15" s="21" t="s">
        <v>0</v>
      </c>
      <c r="B15" s="22"/>
      <c r="C15" s="23"/>
      <c r="D15" s="3" t="s">
        <v>14</v>
      </c>
      <c r="E15" s="21" t="s">
        <v>1</v>
      </c>
      <c r="F15" s="23"/>
      <c r="G15" s="3" t="s">
        <v>15</v>
      </c>
      <c r="H15" s="3" t="s">
        <v>12</v>
      </c>
    </row>
    <row r="16" spans="1:8" x14ac:dyDescent="0.3">
      <c r="A16" s="17" t="s">
        <v>6</v>
      </c>
      <c r="B16" s="17"/>
      <c r="C16" s="17"/>
      <c r="D16" s="1" t="s">
        <v>13</v>
      </c>
      <c r="E16" s="17">
        <v>3</v>
      </c>
      <c r="F16" s="17"/>
      <c r="G16" s="1">
        <v>50</v>
      </c>
      <c r="H16" s="6">
        <f t="shared" ref="H16:H21" si="1">E16*G16</f>
        <v>150</v>
      </c>
    </row>
    <row r="17" spans="1:8" x14ac:dyDescent="0.3">
      <c r="A17" s="17" t="s">
        <v>7</v>
      </c>
      <c r="B17" s="17"/>
      <c r="C17" s="17"/>
      <c r="D17" s="1" t="s">
        <v>13</v>
      </c>
      <c r="E17" s="17">
        <v>3</v>
      </c>
      <c r="F17" s="17"/>
      <c r="G17" s="1">
        <v>50</v>
      </c>
      <c r="H17" s="6">
        <f t="shared" si="1"/>
        <v>150</v>
      </c>
    </row>
    <row r="18" spans="1:8" x14ac:dyDescent="0.3">
      <c r="A18" s="17" t="s">
        <v>8</v>
      </c>
      <c r="B18" s="17"/>
      <c r="C18" s="17"/>
      <c r="D18" s="1" t="s">
        <v>13</v>
      </c>
      <c r="E18" s="17">
        <v>5.5</v>
      </c>
      <c r="F18" s="17"/>
      <c r="G18" s="1">
        <v>50</v>
      </c>
      <c r="H18" s="6">
        <f t="shared" si="1"/>
        <v>275</v>
      </c>
    </row>
    <row r="19" spans="1:8" x14ac:dyDescent="0.3">
      <c r="A19" s="17" t="s">
        <v>9</v>
      </c>
      <c r="B19" s="17"/>
      <c r="C19" s="17"/>
      <c r="D19" s="1" t="s">
        <v>13</v>
      </c>
      <c r="E19" s="17">
        <v>3</v>
      </c>
      <c r="F19" s="17"/>
      <c r="G19" s="1">
        <v>50</v>
      </c>
      <c r="H19" s="6">
        <f t="shared" si="1"/>
        <v>150</v>
      </c>
    </row>
    <row r="20" spans="1:8" x14ac:dyDescent="0.3">
      <c r="A20" s="17" t="s">
        <v>10</v>
      </c>
      <c r="B20" s="17"/>
      <c r="C20" s="17"/>
      <c r="D20" s="1" t="s">
        <v>13</v>
      </c>
      <c r="E20" s="17">
        <v>5.5</v>
      </c>
      <c r="F20" s="17"/>
      <c r="G20" s="1">
        <v>50</v>
      </c>
      <c r="H20" s="6">
        <f t="shared" si="1"/>
        <v>275</v>
      </c>
    </row>
    <row r="21" spans="1:8" x14ac:dyDescent="0.3">
      <c r="A21" s="17" t="s">
        <v>11</v>
      </c>
      <c r="B21" s="17"/>
      <c r="C21" s="17"/>
      <c r="D21" s="1" t="s">
        <v>13</v>
      </c>
      <c r="E21" s="17">
        <v>5</v>
      </c>
      <c r="F21" s="17"/>
      <c r="G21" s="1">
        <v>50</v>
      </c>
      <c r="H21" s="6">
        <f t="shared" si="1"/>
        <v>250</v>
      </c>
    </row>
    <row r="22" spans="1:8" x14ac:dyDescent="0.3">
      <c r="A22" s="17"/>
      <c r="B22" s="17"/>
      <c r="C22" s="17"/>
      <c r="D22" s="1"/>
      <c r="E22" s="24" t="s">
        <v>3</v>
      </c>
      <c r="F22" s="24"/>
      <c r="G22" s="24"/>
      <c r="H22" s="5">
        <f>SUM(H16:H21)</f>
        <v>1250</v>
      </c>
    </row>
    <row r="23" spans="1:8" x14ac:dyDescent="0.3">
      <c r="A23" s="17"/>
      <c r="B23" s="17"/>
      <c r="C23" s="17"/>
      <c r="D23" s="1"/>
      <c r="E23" s="24"/>
      <c r="F23" s="24"/>
      <c r="G23" s="24"/>
      <c r="H23" s="5"/>
    </row>
    <row r="24" spans="1:8" s="8" customFormat="1" ht="15" thickBot="1" x14ac:dyDescent="0.35">
      <c r="A24" s="9" t="s">
        <v>74</v>
      </c>
      <c r="B24" s="9"/>
      <c r="C24" s="9"/>
      <c r="D24" s="9"/>
      <c r="E24" s="9"/>
      <c r="F24" s="9"/>
      <c r="G24" s="9"/>
      <c r="H24" s="9"/>
    </row>
    <row r="25" spans="1:8" ht="15" thickBot="1" x14ac:dyDescent="0.35">
      <c r="A25" s="18" t="s">
        <v>74</v>
      </c>
      <c r="B25" s="19"/>
      <c r="C25" s="19"/>
      <c r="D25" s="19"/>
      <c r="E25" s="19"/>
      <c r="F25" s="19"/>
      <c r="G25" s="19"/>
      <c r="H25" s="20"/>
    </row>
    <row r="26" spans="1:8" x14ac:dyDescent="0.3">
      <c r="A26" s="21" t="s">
        <v>0</v>
      </c>
      <c r="B26" s="22"/>
      <c r="C26" s="23"/>
      <c r="D26" s="3" t="s">
        <v>14</v>
      </c>
      <c r="E26" s="21" t="s">
        <v>1</v>
      </c>
      <c r="F26" s="23"/>
      <c r="G26" s="3" t="s">
        <v>15</v>
      </c>
      <c r="H26" s="3" t="s">
        <v>12</v>
      </c>
    </row>
    <row r="27" spans="1:8" x14ac:dyDescent="0.3">
      <c r="A27" s="17" t="s">
        <v>6</v>
      </c>
      <c r="B27" s="17"/>
      <c r="C27" s="17"/>
      <c r="D27" s="1" t="s">
        <v>13</v>
      </c>
      <c r="E27" s="17">
        <v>0.7</v>
      </c>
      <c r="F27" s="17"/>
      <c r="G27" s="1">
        <v>50</v>
      </c>
      <c r="H27" s="6">
        <f t="shared" ref="H27:H32" si="2">E27*G27</f>
        <v>35</v>
      </c>
    </row>
    <row r="28" spans="1:8" x14ac:dyDescent="0.3">
      <c r="A28" s="17" t="s">
        <v>7</v>
      </c>
      <c r="B28" s="17"/>
      <c r="C28" s="17"/>
      <c r="D28" s="1" t="s">
        <v>13</v>
      </c>
      <c r="E28" s="17">
        <v>0.7</v>
      </c>
      <c r="F28" s="17"/>
      <c r="G28" s="1">
        <v>50</v>
      </c>
      <c r="H28" s="6">
        <f t="shared" si="2"/>
        <v>35</v>
      </c>
    </row>
    <row r="29" spans="1:8" x14ac:dyDescent="0.3">
      <c r="A29" s="17" t="s">
        <v>8</v>
      </c>
      <c r="B29" s="17"/>
      <c r="C29" s="17"/>
      <c r="D29" s="1" t="s">
        <v>13</v>
      </c>
      <c r="E29" s="17">
        <v>5</v>
      </c>
      <c r="F29" s="17"/>
      <c r="G29" s="1">
        <v>50</v>
      </c>
      <c r="H29" s="6">
        <f t="shared" si="2"/>
        <v>250</v>
      </c>
    </row>
    <row r="30" spans="1:8" x14ac:dyDescent="0.3">
      <c r="A30" s="17" t="s">
        <v>9</v>
      </c>
      <c r="B30" s="17"/>
      <c r="C30" s="17"/>
      <c r="D30" s="1" t="s">
        <v>13</v>
      </c>
      <c r="E30" s="17">
        <v>3</v>
      </c>
      <c r="F30" s="17"/>
      <c r="G30" s="1">
        <v>50</v>
      </c>
      <c r="H30" s="6">
        <f t="shared" si="2"/>
        <v>150</v>
      </c>
    </row>
    <row r="31" spans="1:8" x14ac:dyDescent="0.3">
      <c r="A31" s="17" t="s">
        <v>10</v>
      </c>
      <c r="B31" s="17"/>
      <c r="C31" s="17"/>
      <c r="D31" s="1" t="s">
        <v>13</v>
      </c>
      <c r="E31" s="17">
        <v>2.6</v>
      </c>
      <c r="F31" s="17"/>
      <c r="G31" s="1">
        <v>50</v>
      </c>
      <c r="H31" s="6">
        <f t="shared" si="2"/>
        <v>130</v>
      </c>
    </row>
    <row r="32" spans="1:8" x14ac:dyDescent="0.3">
      <c r="A32" s="17" t="s">
        <v>11</v>
      </c>
      <c r="B32" s="17"/>
      <c r="C32" s="17"/>
      <c r="D32" s="1" t="s">
        <v>13</v>
      </c>
      <c r="E32" s="17">
        <v>3</v>
      </c>
      <c r="F32" s="17"/>
      <c r="G32" s="1">
        <v>50</v>
      </c>
      <c r="H32" s="6">
        <f t="shared" si="2"/>
        <v>150</v>
      </c>
    </row>
    <row r="33" spans="1:8" x14ac:dyDescent="0.3">
      <c r="A33" s="17"/>
      <c r="B33" s="17"/>
      <c r="C33" s="17"/>
      <c r="D33" s="1"/>
      <c r="E33" s="24" t="s">
        <v>3</v>
      </c>
      <c r="F33" s="24"/>
      <c r="G33" s="24"/>
      <c r="H33" s="5">
        <f>SUM(H27:H32)</f>
        <v>750</v>
      </c>
    </row>
    <row r="34" spans="1:8" x14ac:dyDescent="0.3">
      <c r="A34" s="17"/>
      <c r="B34" s="17"/>
      <c r="C34" s="17"/>
      <c r="D34" s="1"/>
      <c r="E34" s="24"/>
      <c r="F34" s="24"/>
      <c r="G34" s="24"/>
      <c r="H34" s="5"/>
    </row>
    <row r="35" spans="1:8" s="8" customFormat="1" ht="15" thickBot="1" x14ac:dyDescent="0.35">
      <c r="A35" s="9" t="s">
        <v>75</v>
      </c>
      <c r="B35" s="9"/>
      <c r="C35" s="9"/>
      <c r="D35" s="9"/>
      <c r="E35" s="9"/>
      <c r="F35" s="9"/>
      <c r="G35" s="9"/>
      <c r="H35" s="9"/>
    </row>
    <row r="36" spans="1:8" ht="15" thickBot="1" x14ac:dyDescent="0.35">
      <c r="A36" s="18" t="s">
        <v>75</v>
      </c>
      <c r="B36" s="19"/>
      <c r="C36" s="19"/>
      <c r="D36" s="19"/>
      <c r="E36" s="19"/>
      <c r="F36" s="19"/>
      <c r="G36" s="19"/>
      <c r="H36" s="20"/>
    </row>
    <row r="37" spans="1:8" x14ac:dyDescent="0.3">
      <c r="A37" s="21" t="s">
        <v>0</v>
      </c>
      <c r="B37" s="22"/>
      <c r="C37" s="23"/>
      <c r="D37" s="3" t="s">
        <v>14</v>
      </c>
      <c r="E37" s="21" t="s">
        <v>1</v>
      </c>
      <c r="F37" s="23"/>
      <c r="G37" s="3" t="s">
        <v>15</v>
      </c>
      <c r="H37" s="3" t="s">
        <v>12</v>
      </c>
    </row>
    <row r="38" spans="1:8" x14ac:dyDescent="0.3">
      <c r="A38" s="17" t="s">
        <v>6</v>
      </c>
      <c r="B38" s="17"/>
      <c r="C38" s="17"/>
      <c r="D38" s="1" t="s">
        <v>13</v>
      </c>
      <c r="E38" s="17">
        <v>0</v>
      </c>
      <c r="F38" s="17"/>
      <c r="G38" s="1">
        <v>50</v>
      </c>
      <c r="H38" s="6">
        <f t="shared" ref="H38:H43" si="3">E38*G38</f>
        <v>0</v>
      </c>
    </row>
    <row r="39" spans="1:8" x14ac:dyDescent="0.3">
      <c r="A39" s="17" t="s">
        <v>7</v>
      </c>
      <c r="B39" s="17"/>
      <c r="C39" s="17"/>
      <c r="D39" s="1" t="s">
        <v>13</v>
      </c>
      <c r="E39" s="17">
        <v>0</v>
      </c>
      <c r="F39" s="17"/>
      <c r="G39" s="1">
        <v>50</v>
      </c>
      <c r="H39" s="6">
        <f t="shared" si="3"/>
        <v>0</v>
      </c>
    </row>
    <row r="40" spans="1:8" x14ac:dyDescent="0.3">
      <c r="A40" s="17" t="s">
        <v>8</v>
      </c>
      <c r="B40" s="17"/>
      <c r="C40" s="17"/>
      <c r="D40" s="1" t="s">
        <v>13</v>
      </c>
      <c r="E40" s="17">
        <v>5.7</v>
      </c>
      <c r="F40" s="17"/>
      <c r="G40" s="1">
        <v>50</v>
      </c>
      <c r="H40" s="6">
        <f t="shared" si="3"/>
        <v>285</v>
      </c>
    </row>
    <row r="41" spans="1:8" x14ac:dyDescent="0.3">
      <c r="A41" s="17" t="s">
        <v>9</v>
      </c>
      <c r="B41" s="17"/>
      <c r="C41" s="17"/>
      <c r="D41" s="1" t="s">
        <v>13</v>
      </c>
      <c r="E41" s="17">
        <v>2.1</v>
      </c>
      <c r="F41" s="17"/>
      <c r="G41" s="1">
        <v>50</v>
      </c>
      <c r="H41" s="6">
        <f t="shared" si="3"/>
        <v>105</v>
      </c>
    </row>
    <row r="42" spans="1:8" x14ac:dyDescent="0.3">
      <c r="A42" s="17" t="s">
        <v>10</v>
      </c>
      <c r="B42" s="17"/>
      <c r="C42" s="17"/>
      <c r="D42" s="1" t="s">
        <v>13</v>
      </c>
      <c r="E42" s="17">
        <v>1</v>
      </c>
      <c r="F42" s="17"/>
      <c r="G42" s="1">
        <v>50</v>
      </c>
      <c r="H42" s="6">
        <f t="shared" si="3"/>
        <v>50</v>
      </c>
    </row>
    <row r="43" spans="1:8" x14ac:dyDescent="0.3">
      <c r="A43" s="17" t="s">
        <v>11</v>
      </c>
      <c r="B43" s="17"/>
      <c r="C43" s="17"/>
      <c r="D43" s="1" t="s">
        <v>13</v>
      </c>
      <c r="E43" s="17">
        <v>1.2</v>
      </c>
      <c r="F43" s="17"/>
      <c r="G43" s="1">
        <v>50</v>
      </c>
      <c r="H43" s="6">
        <f t="shared" si="3"/>
        <v>60</v>
      </c>
    </row>
    <row r="44" spans="1:8" x14ac:dyDescent="0.3">
      <c r="A44" s="17"/>
      <c r="B44" s="17"/>
      <c r="C44" s="17"/>
      <c r="D44" s="1"/>
      <c r="E44" s="24" t="s">
        <v>3</v>
      </c>
      <c r="F44" s="24"/>
      <c r="G44" s="24"/>
      <c r="H44" s="5">
        <f>SUM(H38:H43)</f>
        <v>500</v>
      </c>
    </row>
    <row r="45" spans="1:8" ht="15" thickBot="1" x14ac:dyDescent="0.35">
      <c r="A45" s="27"/>
      <c r="B45" s="27"/>
      <c r="C45" s="27"/>
      <c r="D45" s="1"/>
      <c r="E45" s="27"/>
      <c r="F45" s="27"/>
      <c r="G45" s="27"/>
      <c r="H45" s="1"/>
    </row>
    <row r="46" spans="1:8" x14ac:dyDescent="0.3">
      <c r="A46" s="21" t="s">
        <v>2</v>
      </c>
      <c r="B46" s="22"/>
      <c r="C46" s="22"/>
      <c r="D46" s="22"/>
      <c r="E46" s="22"/>
      <c r="F46" s="22"/>
      <c r="G46" s="22"/>
      <c r="H46" s="23"/>
    </row>
    <row r="47" spans="1:8" x14ac:dyDescent="0.3">
      <c r="A47" s="1"/>
      <c r="B47" s="17"/>
      <c r="C47" s="17"/>
      <c r="D47" s="1"/>
      <c r="E47" s="1"/>
      <c r="F47" s="17"/>
      <c r="G47" s="17"/>
      <c r="H47" s="1"/>
    </row>
    <row r="48" spans="1:8" x14ac:dyDescent="0.3">
      <c r="A48" s="1"/>
      <c r="B48" s="17" t="s">
        <v>71</v>
      </c>
      <c r="C48" s="17"/>
      <c r="D48" s="1"/>
      <c r="E48" s="6">
        <v>750</v>
      </c>
      <c r="F48" s="17"/>
      <c r="G48" s="17"/>
      <c r="H48" s="1"/>
    </row>
    <row r="49" spans="1:8" x14ac:dyDescent="0.3">
      <c r="A49" s="1"/>
      <c r="B49" s="17" t="s">
        <v>73</v>
      </c>
      <c r="C49" s="17"/>
      <c r="D49" s="1"/>
      <c r="E49" s="6">
        <v>1250</v>
      </c>
      <c r="F49" s="17"/>
      <c r="G49" s="17"/>
      <c r="H49" s="1"/>
    </row>
    <row r="50" spans="1:8" x14ac:dyDescent="0.3">
      <c r="A50" s="1"/>
      <c r="B50" s="17" t="s">
        <v>74</v>
      </c>
      <c r="C50" s="17"/>
      <c r="D50" s="1"/>
      <c r="E50" s="6">
        <v>750</v>
      </c>
      <c r="F50" s="17"/>
      <c r="G50" s="17"/>
      <c r="H50" s="1"/>
    </row>
    <row r="51" spans="1:8" x14ac:dyDescent="0.3">
      <c r="A51" s="1"/>
      <c r="B51" s="17" t="s">
        <v>75</v>
      </c>
      <c r="C51" s="17"/>
      <c r="D51" s="1"/>
      <c r="E51" s="6">
        <v>500</v>
      </c>
      <c r="F51" s="17"/>
      <c r="G51" s="17"/>
      <c r="H51" s="1"/>
    </row>
    <row r="52" spans="1:8" x14ac:dyDescent="0.3">
      <c r="A52" s="1"/>
      <c r="B52" s="17"/>
      <c r="C52" s="17"/>
      <c r="D52" s="1"/>
      <c r="E52" s="6"/>
      <c r="F52" s="1"/>
      <c r="G52" s="1"/>
      <c r="H52" s="1"/>
    </row>
    <row r="53" spans="1:8" x14ac:dyDescent="0.3">
      <c r="A53" s="1"/>
      <c r="B53" s="17"/>
      <c r="C53" s="17"/>
      <c r="D53" s="2" t="s">
        <v>3</v>
      </c>
      <c r="E53" s="2"/>
      <c r="F53" s="5">
        <f>SUM(E48:E52)</f>
        <v>3250</v>
      </c>
      <c r="G53" s="2"/>
      <c r="H53" s="1"/>
    </row>
    <row r="54" spans="1:8" x14ac:dyDescent="0.3">
      <c r="A54" s="1"/>
      <c r="B54" s="17" t="s">
        <v>4</v>
      </c>
      <c r="C54" s="17"/>
      <c r="D54" s="1"/>
      <c r="E54" s="1"/>
      <c r="F54" s="26">
        <v>0</v>
      </c>
      <c r="G54" s="17"/>
      <c r="H54" s="1"/>
    </row>
    <row r="55" spans="1:8" x14ac:dyDescent="0.3">
      <c r="A55" s="1"/>
      <c r="B55" s="17"/>
      <c r="C55" s="17"/>
      <c r="D55" s="1"/>
      <c r="E55" s="1"/>
      <c r="F55" s="17"/>
      <c r="G55" s="17"/>
      <c r="H55" s="1"/>
    </row>
    <row r="56" spans="1:8" x14ac:dyDescent="0.3">
      <c r="A56" s="1"/>
      <c r="B56" s="17"/>
      <c r="C56" s="17"/>
      <c r="D56" s="2" t="s">
        <v>5</v>
      </c>
      <c r="E56" s="2"/>
      <c r="F56" s="25">
        <v>6250</v>
      </c>
      <c r="G56" s="24"/>
      <c r="H56" s="1"/>
    </row>
    <row r="57" spans="1:8" x14ac:dyDescent="0.3">
      <c r="A57" s="1"/>
      <c r="H57" s="1"/>
    </row>
    <row r="58" spans="1:8" x14ac:dyDescent="0.3">
      <c r="A58" s="1"/>
      <c r="H58" s="1"/>
    </row>
    <row r="59" spans="1:8" x14ac:dyDescent="0.3">
      <c r="A59" s="1"/>
      <c r="H59" s="1"/>
    </row>
    <row r="62" spans="1:8" x14ac:dyDescent="0.3">
      <c r="A62" s="4"/>
    </row>
  </sheetData>
  <mergeCells count="90">
    <mergeCell ref="E7:F7"/>
    <mergeCell ref="A3:H3"/>
    <mergeCell ref="A4:C4"/>
    <mergeCell ref="E4:F4"/>
    <mergeCell ref="E5:F5"/>
    <mergeCell ref="E6:F6"/>
    <mergeCell ref="A17:C17"/>
    <mergeCell ref="E17:F17"/>
    <mergeCell ref="A12:C12"/>
    <mergeCell ref="D12:F12"/>
    <mergeCell ref="E8:F8"/>
    <mergeCell ref="E9:F9"/>
    <mergeCell ref="A10:C10"/>
    <mergeCell ref="E10:F10"/>
    <mergeCell ref="A11:C11"/>
    <mergeCell ref="E11:G11"/>
    <mergeCell ref="A14:H14"/>
    <mergeCell ref="A15:C15"/>
    <mergeCell ref="E15:F15"/>
    <mergeCell ref="A16:C16"/>
    <mergeCell ref="E16:F16"/>
    <mergeCell ref="A18:C18"/>
    <mergeCell ref="E18:F18"/>
    <mergeCell ref="A19:C19"/>
    <mergeCell ref="E19:F19"/>
    <mergeCell ref="A20:C20"/>
    <mergeCell ref="E20:F20"/>
    <mergeCell ref="A28:C28"/>
    <mergeCell ref="E28:F28"/>
    <mergeCell ref="A23:C23"/>
    <mergeCell ref="E23:G23"/>
    <mergeCell ref="A21:C21"/>
    <mergeCell ref="E21:F21"/>
    <mergeCell ref="A22:C22"/>
    <mergeCell ref="E22:G22"/>
    <mergeCell ref="A25:H25"/>
    <mergeCell ref="A26:C26"/>
    <mergeCell ref="E26:F26"/>
    <mergeCell ref="A27:C27"/>
    <mergeCell ref="E27:F27"/>
    <mergeCell ref="A29:C29"/>
    <mergeCell ref="E29:F29"/>
    <mergeCell ref="A30:C30"/>
    <mergeCell ref="E30:F30"/>
    <mergeCell ref="A31:C31"/>
    <mergeCell ref="E31:F31"/>
    <mergeCell ref="A39:C39"/>
    <mergeCell ref="E39:F39"/>
    <mergeCell ref="A32:C32"/>
    <mergeCell ref="E32:F32"/>
    <mergeCell ref="A33:C33"/>
    <mergeCell ref="E33:G33"/>
    <mergeCell ref="A34:C34"/>
    <mergeCell ref="E34:G34"/>
    <mergeCell ref="A36:H36"/>
    <mergeCell ref="A37:C37"/>
    <mergeCell ref="E37:F37"/>
    <mergeCell ref="A38:C38"/>
    <mergeCell ref="E38:F38"/>
    <mergeCell ref="A40:C40"/>
    <mergeCell ref="E40:F40"/>
    <mergeCell ref="A41:C41"/>
    <mergeCell ref="E41:F41"/>
    <mergeCell ref="A42:C42"/>
    <mergeCell ref="E42:F42"/>
    <mergeCell ref="B48:C48"/>
    <mergeCell ref="F48:G48"/>
    <mergeCell ref="A43:C43"/>
    <mergeCell ref="E43:F43"/>
    <mergeCell ref="A44:C44"/>
    <mergeCell ref="E44:G44"/>
    <mergeCell ref="A45:C45"/>
    <mergeCell ref="E45:G45"/>
    <mergeCell ref="A46:H46"/>
    <mergeCell ref="B47:C47"/>
    <mergeCell ref="F47:G47"/>
    <mergeCell ref="B49:C49"/>
    <mergeCell ref="F49:G49"/>
    <mergeCell ref="B50:C50"/>
    <mergeCell ref="F50:G50"/>
    <mergeCell ref="B51:C51"/>
    <mergeCell ref="F51:G51"/>
    <mergeCell ref="B56:C56"/>
    <mergeCell ref="F56:G56"/>
    <mergeCell ref="B52:C52"/>
    <mergeCell ref="B53:C53"/>
    <mergeCell ref="B54:C54"/>
    <mergeCell ref="F54:G54"/>
    <mergeCell ref="B55:C55"/>
    <mergeCell ref="F55:G5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501-DC68-4DB5-B92E-5429A520D175}">
  <dimension ref="A1:H65"/>
  <sheetViews>
    <sheetView workbookViewId="0">
      <selection activeCell="E68" sqref="E68"/>
    </sheetView>
  </sheetViews>
  <sheetFormatPr defaultRowHeight="14.4" x14ac:dyDescent="0.3"/>
  <cols>
    <col min="3" max="3" width="26.21875" customWidth="1"/>
    <col min="4" max="4" width="27.44140625" customWidth="1"/>
    <col min="5" max="5" width="16.109375" customWidth="1"/>
    <col min="6" max="6" width="16.21875" customWidth="1"/>
    <col min="7" max="7" width="16.5546875" customWidth="1"/>
    <col min="8" max="8" width="26.6640625" customWidth="1"/>
  </cols>
  <sheetData>
    <row r="1" spans="1:8" ht="15" thickBot="1" x14ac:dyDescent="0.35">
      <c r="A1" s="18" t="s">
        <v>76</v>
      </c>
      <c r="B1" s="19"/>
      <c r="C1" s="19"/>
      <c r="D1" s="19"/>
      <c r="E1" s="19"/>
      <c r="F1" s="19"/>
      <c r="G1" s="19"/>
      <c r="H1" s="20"/>
    </row>
    <row r="2" spans="1:8" x14ac:dyDescent="0.3">
      <c r="A2" s="21" t="s">
        <v>0</v>
      </c>
      <c r="B2" s="22"/>
      <c r="C2" s="23"/>
      <c r="D2" s="3" t="s">
        <v>14</v>
      </c>
      <c r="E2" s="21" t="s">
        <v>1</v>
      </c>
      <c r="F2" s="23"/>
      <c r="G2" s="3" t="s">
        <v>15</v>
      </c>
      <c r="H2" s="3" t="s">
        <v>12</v>
      </c>
    </row>
    <row r="3" spans="1:8" x14ac:dyDescent="0.3">
      <c r="A3" s="1" t="s">
        <v>6</v>
      </c>
      <c r="B3" s="1"/>
      <c r="C3" s="1"/>
      <c r="D3" s="1" t="s">
        <v>13</v>
      </c>
      <c r="E3" s="17">
        <v>8.5</v>
      </c>
      <c r="F3" s="17"/>
      <c r="G3" s="1">
        <v>50</v>
      </c>
      <c r="H3" s="6">
        <f>E3*G3</f>
        <v>425</v>
      </c>
    </row>
    <row r="4" spans="1:8" x14ac:dyDescent="0.3">
      <c r="A4" s="1" t="s">
        <v>7</v>
      </c>
      <c r="B4" s="1"/>
      <c r="C4" s="1"/>
      <c r="D4" s="1" t="s">
        <v>13</v>
      </c>
      <c r="E4" s="17">
        <v>8.5</v>
      </c>
      <c r="F4" s="17"/>
      <c r="G4" s="1">
        <v>50</v>
      </c>
      <c r="H4" s="6">
        <f t="shared" ref="H4:H8" si="0">E4*G4</f>
        <v>425</v>
      </c>
    </row>
    <row r="5" spans="1:8" x14ac:dyDescent="0.3">
      <c r="A5" s="1" t="s">
        <v>8</v>
      </c>
      <c r="B5" s="1"/>
      <c r="C5" s="1"/>
      <c r="D5" s="1" t="s">
        <v>13</v>
      </c>
      <c r="E5" s="17">
        <v>8.5</v>
      </c>
      <c r="F5" s="17"/>
      <c r="G5" s="1">
        <v>50</v>
      </c>
      <c r="H5" s="6">
        <f t="shared" si="0"/>
        <v>425</v>
      </c>
    </row>
    <row r="6" spans="1:8" x14ac:dyDescent="0.3">
      <c r="A6" s="1" t="s">
        <v>9</v>
      </c>
      <c r="B6" s="1"/>
      <c r="C6" s="1"/>
      <c r="D6" s="1" t="s">
        <v>13</v>
      </c>
      <c r="E6" s="17">
        <v>7</v>
      </c>
      <c r="F6" s="17"/>
      <c r="G6" s="1">
        <v>50</v>
      </c>
      <c r="H6" s="6">
        <f t="shared" si="0"/>
        <v>350</v>
      </c>
    </row>
    <row r="7" spans="1:8" x14ac:dyDescent="0.3">
      <c r="A7" s="1" t="s">
        <v>10</v>
      </c>
      <c r="B7" s="1"/>
      <c r="C7" s="1"/>
      <c r="D7" s="1" t="s">
        <v>13</v>
      </c>
      <c r="E7" s="31">
        <v>7</v>
      </c>
      <c r="F7" s="31"/>
      <c r="G7" s="1">
        <v>50</v>
      </c>
      <c r="H7" s="6">
        <f t="shared" si="0"/>
        <v>350</v>
      </c>
    </row>
    <row r="8" spans="1:8" x14ac:dyDescent="0.3">
      <c r="A8" s="17" t="s">
        <v>11</v>
      </c>
      <c r="B8" s="17"/>
      <c r="C8" s="17"/>
      <c r="D8" s="1" t="s">
        <v>13</v>
      </c>
      <c r="E8" s="31">
        <v>7.5</v>
      </c>
      <c r="F8" s="31"/>
      <c r="G8" s="1">
        <v>50</v>
      </c>
      <c r="H8" s="6">
        <f t="shared" si="0"/>
        <v>375</v>
      </c>
    </row>
    <row r="9" spans="1:8" x14ac:dyDescent="0.3">
      <c r="A9" s="17"/>
      <c r="B9" s="17"/>
      <c r="C9" s="17"/>
      <c r="D9" s="1"/>
      <c r="E9" s="24" t="s">
        <v>77</v>
      </c>
      <c r="F9" s="24"/>
      <c r="G9" s="24"/>
      <c r="H9" s="5">
        <f>SUM(H3:H8)</f>
        <v>2350</v>
      </c>
    </row>
    <row r="10" spans="1:8" ht="15" thickBot="1" x14ac:dyDescent="0.35">
      <c r="A10" s="27"/>
      <c r="B10" s="27"/>
      <c r="C10" s="27"/>
      <c r="D10" s="27"/>
      <c r="E10" s="1"/>
      <c r="F10" s="27"/>
      <c r="G10" s="27"/>
      <c r="H10" s="1"/>
    </row>
    <row r="11" spans="1:8" ht="15" thickBot="1" x14ac:dyDescent="0.35">
      <c r="A11" s="18" t="s">
        <v>78</v>
      </c>
      <c r="B11" s="19"/>
      <c r="C11" s="19"/>
      <c r="D11" s="19"/>
      <c r="E11" s="19"/>
      <c r="F11" s="19"/>
      <c r="G11" s="19"/>
      <c r="H11" s="20"/>
    </row>
    <row r="12" spans="1:8" x14ac:dyDescent="0.3">
      <c r="A12" s="21" t="s">
        <v>0</v>
      </c>
      <c r="B12" s="22"/>
      <c r="C12" s="23"/>
      <c r="D12" s="3" t="s">
        <v>14</v>
      </c>
      <c r="E12" s="21" t="s">
        <v>1</v>
      </c>
      <c r="F12" s="23"/>
      <c r="G12" s="3" t="s">
        <v>15</v>
      </c>
      <c r="H12" s="3" t="s">
        <v>12</v>
      </c>
    </row>
    <row r="13" spans="1:8" x14ac:dyDescent="0.3">
      <c r="A13" s="17" t="s">
        <v>6</v>
      </c>
      <c r="B13" s="17"/>
      <c r="C13" s="17"/>
      <c r="D13" s="1" t="s">
        <v>13</v>
      </c>
      <c r="E13" s="17">
        <v>5.8</v>
      </c>
      <c r="F13" s="17"/>
      <c r="G13" s="1">
        <v>50</v>
      </c>
      <c r="H13" s="6">
        <f>E13*G13</f>
        <v>290</v>
      </c>
    </row>
    <row r="14" spans="1:8" x14ac:dyDescent="0.3">
      <c r="A14" s="17" t="s">
        <v>7</v>
      </c>
      <c r="B14" s="17"/>
      <c r="C14" s="17"/>
      <c r="D14" s="1" t="s">
        <v>13</v>
      </c>
      <c r="E14" s="17">
        <v>5.8</v>
      </c>
      <c r="F14" s="17"/>
      <c r="G14" s="1">
        <v>50</v>
      </c>
      <c r="H14" s="6">
        <f t="shared" ref="H14:H18" si="1">E14*G14</f>
        <v>290</v>
      </c>
    </row>
    <row r="15" spans="1:8" x14ac:dyDescent="0.3">
      <c r="A15" s="17" t="s">
        <v>8</v>
      </c>
      <c r="B15" s="17"/>
      <c r="C15" s="17"/>
      <c r="D15" s="1" t="s">
        <v>13</v>
      </c>
      <c r="E15" s="17">
        <v>5.3</v>
      </c>
      <c r="F15" s="17"/>
      <c r="G15" s="1">
        <v>50</v>
      </c>
      <c r="H15" s="6">
        <f t="shared" si="1"/>
        <v>265</v>
      </c>
    </row>
    <row r="16" spans="1:8" x14ac:dyDescent="0.3">
      <c r="A16" s="17" t="s">
        <v>9</v>
      </c>
      <c r="B16" s="17"/>
      <c r="C16" s="17"/>
      <c r="D16" s="1" t="s">
        <v>13</v>
      </c>
      <c r="E16" s="17">
        <v>5.4</v>
      </c>
      <c r="F16" s="17"/>
      <c r="G16" s="1">
        <v>50</v>
      </c>
      <c r="H16" s="6">
        <f t="shared" si="1"/>
        <v>270</v>
      </c>
    </row>
    <row r="17" spans="1:8" x14ac:dyDescent="0.3">
      <c r="A17" s="17" t="s">
        <v>10</v>
      </c>
      <c r="B17" s="17"/>
      <c r="C17" s="17"/>
      <c r="D17" s="1" t="s">
        <v>13</v>
      </c>
      <c r="E17" s="17">
        <v>6.9</v>
      </c>
      <c r="F17" s="17"/>
      <c r="G17" s="1">
        <v>50</v>
      </c>
      <c r="H17" s="6">
        <f t="shared" si="1"/>
        <v>345</v>
      </c>
    </row>
    <row r="18" spans="1:8" x14ac:dyDescent="0.3">
      <c r="A18" s="17" t="s">
        <v>11</v>
      </c>
      <c r="B18" s="17"/>
      <c r="C18" s="17"/>
      <c r="D18" s="1" t="s">
        <v>13</v>
      </c>
      <c r="E18" s="31">
        <v>7.8</v>
      </c>
      <c r="F18" s="31"/>
      <c r="G18" s="1">
        <v>50</v>
      </c>
      <c r="H18" s="6">
        <f t="shared" si="1"/>
        <v>390</v>
      </c>
    </row>
    <row r="19" spans="1:8" x14ac:dyDescent="0.3">
      <c r="A19" s="17"/>
      <c r="B19" s="17"/>
      <c r="C19" s="17"/>
      <c r="D19" s="1"/>
      <c r="E19" s="24" t="s">
        <v>79</v>
      </c>
      <c r="F19" s="24"/>
      <c r="G19" s="24"/>
      <c r="H19" s="5">
        <f>SUM(H13:H18)</f>
        <v>1850</v>
      </c>
    </row>
    <row r="20" spans="1:8" ht="15" thickBot="1" x14ac:dyDescent="0.35">
      <c r="A20" s="1"/>
      <c r="B20" s="1"/>
      <c r="C20" s="1"/>
      <c r="D20" s="1"/>
      <c r="E20" s="2"/>
      <c r="F20" s="2"/>
      <c r="G20" s="2"/>
      <c r="H20" s="2"/>
    </row>
    <row r="21" spans="1:8" ht="15" thickBot="1" x14ac:dyDescent="0.35">
      <c r="A21" s="18" t="s">
        <v>80</v>
      </c>
      <c r="B21" s="19"/>
      <c r="C21" s="19"/>
      <c r="D21" s="19"/>
      <c r="E21" s="19"/>
      <c r="F21" s="19"/>
      <c r="G21" s="19"/>
      <c r="H21" s="20"/>
    </row>
    <row r="22" spans="1:8" x14ac:dyDescent="0.3">
      <c r="A22" s="21" t="s">
        <v>0</v>
      </c>
      <c r="B22" s="22"/>
      <c r="C22" s="23"/>
      <c r="D22" s="3" t="s">
        <v>14</v>
      </c>
      <c r="E22" s="21" t="s">
        <v>1</v>
      </c>
      <c r="F22" s="23"/>
      <c r="G22" s="3" t="s">
        <v>15</v>
      </c>
      <c r="H22" s="3" t="s">
        <v>12</v>
      </c>
    </row>
    <row r="23" spans="1:8" x14ac:dyDescent="0.3">
      <c r="A23" s="17" t="s">
        <v>6</v>
      </c>
      <c r="B23" s="17"/>
      <c r="C23" s="17"/>
      <c r="D23" s="1" t="s">
        <v>13</v>
      </c>
      <c r="E23" s="17">
        <v>3</v>
      </c>
      <c r="F23" s="17"/>
      <c r="G23" s="1">
        <v>50</v>
      </c>
      <c r="H23" s="6">
        <f>E23*G23</f>
        <v>150</v>
      </c>
    </row>
    <row r="24" spans="1:8" x14ac:dyDescent="0.3">
      <c r="A24" s="17" t="s">
        <v>7</v>
      </c>
      <c r="B24" s="17"/>
      <c r="C24" s="17"/>
      <c r="D24" s="1" t="s">
        <v>13</v>
      </c>
      <c r="E24" s="17">
        <v>3</v>
      </c>
      <c r="F24" s="17"/>
      <c r="G24" s="1">
        <v>50</v>
      </c>
      <c r="H24" s="6">
        <f t="shared" ref="H24:H28" si="2">E24*G24</f>
        <v>150</v>
      </c>
    </row>
    <row r="25" spans="1:8" x14ac:dyDescent="0.3">
      <c r="A25" s="17" t="s">
        <v>8</v>
      </c>
      <c r="B25" s="17"/>
      <c r="C25" s="17"/>
      <c r="D25" s="1" t="s">
        <v>13</v>
      </c>
      <c r="E25" s="17">
        <v>6</v>
      </c>
      <c r="F25" s="17"/>
      <c r="G25" s="1">
        <v>50</v>
      </c>
      <c r="H25" s="6">
        <f t="shared" si="2"/>
        <v>300</v>
      </c>
    </row>
    <row r="26" spans="1:8" x14ac:dyDescent="0.3">
      <c r="A26" s="17" t="s">
        <v>9</v>
      </c>
      <c r="B26" s="17"/>
      <c r="C26" s="17"/>
      <c r="D26" s="1" t="s">
        <v>13</v>
      </c>
      <c r="E26" s="17">
        <v>4</v>
      </c>
      <c r="F26" s="17"/>
      <c r="G26" s="1">
        <v>50</v>
      </c>
      <c r="H26" s="6">
        <f t="shared" si="2"/>
        <v>200</v>
      </c>
    </row>
    <row r="27" spans="1:8" x14ac:dyDescent="0.3">
      <c r="A27" s="17" t="s">
        <v>10</v>
      </c>
      <c r="B27" s="17"/>
      <c r="C27" s="17"/>
      <c r="D27" s="1" t="s">
        <v>13</v>
      </c>
      <c r="E27" s="17">
        <v>5</v>
      </c>
      <c r="F27" s="17"/>
      <c r="G27" s="1">
        <v>50</v>
      </c>
      <c r="H27" s="6">
        <f t="shared" si="2"/>
        <v>250</v>
      </c>
    </row>
    <row r="28" spans="1:8" x14ac:dyDescent="0.3">
      <c r="A28" s="17" t="s">
        <v>11</v>
      </c>
      <c r="B28" s="17"/>
      <c r="C28" s="17"/>
      <c r="D28" s="1" t="s">
        <v>13</v>
      </c>
      <c r="E28" s="31">
        <v>5</v>
      </c>
      <c r="F28" s="31"/>
      <c r="G28" s="1">
        <v>50</v>
      </c>
      <c r="H28" s="6">
        <f t="shared" si="2"/>
        <v>250</v>
      </c>
    </row>
    <row r="29" spans="1:8" x14ac:dyDescent="0.3">
      <c r="A29" s="31"/>
      <c r="B29" s="31"/>
      <c r="C29" s="31"/>
      <c r="D29" s="11"/>
      <c r="E29" s="32" t="s">
        <v>81</v>
      </c>
      <c r="F29" s="32"/>
      <c r="G29" s="32"/>
      <c r="H29" s="12">
        <f>SUM(H23:H28)</f>
        <v>1300</v>
      </c>
    </row>
    <row r="30" spans="1:8" ht="15" thickBot="1" x14ac:dyDescent="0.35">
      <c r="A30" s="1"/>
      <c r="B30" s="1"/>
      <c r="C30" s="1"/>
      <c r="D30" s="1"/>
      <c r="E30" s="2"/>
      <c r="F30" s="2"/>
      <c r="G30" s="2"/>
      <c r="H30" s="2"/>
    </row>
    <row r="31" spans="1:8" ht="15" thickBot="1" x14ac:dyDescent="0.35">
      <c r="A31" s="18" t="s">
        <v>82</v>
      </c>
      <c r="B31" s="19"/>
      <c r="C31" s="19"/>
      <c r="D31" s="19"/>
      <c r="E31" s="19"/>
      <c r="F31" s="19"/>
      <c r="G31" s="19"/>
      <c r="H31" s="20"/>
    </row>
    <row r="32" spans="1:8" x14ac:dyDescent="0.3">
      <c r="A32" s="21" t="s">
        <v>0</v>
      </c>
      <c r="B32" s="22"/>
      <c r="C32" s="23"/>
      <c r="D32" s="3" t="s">
        <v>14</v>
      </c>
      <c r="E32" s="21" t="s">
        <v>1</v>
      </c>
      <c r="F32" s="23"/>
      <c r="G32" s="3" t="s">
        <v>15</v>
      </c>
      <c r="H32" s="3" t="s">
        <v>12</v>
      </c>
    </row>
    <row r="33" spans="1:8" x14ac:dyDescent="0.3">
      <c r="A33" s="17" t="s">
        <v>6</v>
      </c>
      <c r="B33" s="17"/>
      <c r="C33" s="17"/>
      <c r="D33" s="1" t="s">
        <v>13</v>
      </c>
      <c r="E33" s="17">
        <v>27</v>
      </c>
      <c r="F33" s="17"/>
      <c r="G33" s="1">
        <v>50</v>
      </c>
      <c r="H33" s="6">
        <f>E33*G33</f>
        <v>1350</v>
      </c>
    </row>
    <row r="34" spans="1:8" x14ac:dyDescent="0.3">
      <c r="A34" s="17" t="s">
        <v>7</v>
      </c>
      <c r="B34" s="17"/>
      <c r="C34" s="17"/>
      <c r="D34" s="1" t="s">
        <v>13</v>
      </c>
      <c r="E34" s="17">
        <v>27</v>
      </c>
      <c r="F34" s="17"/>
      <c r="G34" s="1">
        <v>50</v>
      </c>
      <c r="H34" s="6">
        <f t="shared" ref="H34:H38" si="3">E34*G34</f>
        <v>1350</v>
      </c>
    </row>
    <row r="35" spans="1:8" x14ac:dyDescent="0.3">
      <c r="A35" s="17" t="s">
        <v>8</v>
      </c>
      <c r="B35" s="17"/>
      <c r="C35" s="17"/>
      <c r="D35" s="1" t="s">
        <v>13</v>
      </c>
      <c r="E35" s="17">
        <v>11</v>
      </c>
      <c r="F35" s="17"/>
      <c r="G35" s="1">
        <v>50</v>
      </c>
      <c r="H35" s="6">
        <f t="shared" si="3"/>
        <v>550</v>
      </c>
    </row>
    <row r="36" spans="1:8" x14ac:dyDescent="0.3">
      <c r="A36" s="17" t="s">
        <v>9</v>
      </c>
      <c r="B36" s="17"/>
      <c r="C36" s="17"/>
      <c r="D36" s="1" t="s">
        <v>13</v>
      </c>
      <c r="E36" s="17">
        <v>23</v>
      </c>
      <c r="F36" s="17"/>
      <c r="G36" s="1">
        <v>50</v>
      </c>
      <c r="H36" s="6">
        <f t="shared" si="3"/>
        <v>1150</v>
      </c>
    </row>
    <row r="37" spans="1:8" x14ac:dyDescent="0.3">
      <c r="A37" s="17" t="s">
        <v>10</v>
      </c>
      <c r="B37" s="17"/>
      <c r="C37" s="17"/>
      <c r="D37" s="1" t="s">
        <v>13</v>
      </c>
      <c r="E37" s="17">
        <v>19</v>
      </c>
      <c r="F37" s="17"/>
      <c r="G37" s="1">
        <v>50</v>
      </c>
      <c r="H37" s="6">
        <f t="shared" si="3"/>
        <v>950</v>
      </c>
    </row>
    <row r="38" spans="1:8" x14ac:dyDescent="0.3">
      <c r="A38" s="17" t="s">
        <v>11</v>
      </c>
      <c r="B38" s="17"/>
      <c r="C38" s="17"/>
      <c r="D38" s="1" t="s">
        <v>13</v>
      </c>
      <c r="E38" s="31">
        <v>18</v>
      </c>
      <c r="F38" s="31"/>
      <c r="G38" s="1">
        <v>50</v>
      </c>
      <c r="H38" s="6">
        <f t="shared" si="3"/>
        <v>900</v>
      </c>
    </row>
    <row r="39" spans="1:8" x14ac:dyDescent="0.3">
      <c r="A39" s="17"/>
      <c r="B39" s="17"/>
      <c r="C39" s="17"/>
      <c r="D39" s="1"/>
      <c r="E39" s="24" t="s">
        <v>83</v>
      </c>
      <c r="F39" s="24"/>
      <c r="G39" s="24"/>
      <c r="H39" s="5">
        <f>SUM(H33:H38)</f>
        <v>6250</v>
      </c>
    </row>
    <row r="40" spans="1:8" ht="15" thickBot="1" x14ac:dyDescent="0.35">
      <c r="A40" s="17"/>
      <c r="B40" s="17"/>
      <c r="C40" s="17"/>
      <c r="D40" s="17"/>
      <c r="E40" s="1"/>
      <c r="F40" s="17"/>
      <c r="G40" s="17"/>
      <c r="H40" s="1"/>
    </row>
    <row r="41" spans="1:8" ht="15" thickBot="1" x14ac:dyDescent="0.35">
      <c r="A41" s="18" t="s">
        <v>84</v>
      </c>
      <c r="B41" s="19"/>
      <c r="C41" s="19"/>
      <c r="D41" s="19"/>
      <c r="E41" s="19"/>
      <c r="F41" s="19"/>
      <c r="G41" s="19"/>
      <c r="H41" s="20"/>
    </row>
    <row r="42" spans="1:8" x14ac:dyDescent="0.3">
      <c r="A42" s="21" t="s">
        <v>0</v>
      </c>
      <c r="B42" s="22"/>
      <c r="C42" s="23"/>
      <c r="D42" s="3" t="s">
        <v>14</v>
      </c>
      <c r="E42" s="21" t="s">
        <v>1</v>
      </c>
      <c r="F42" s="23"/>
      <c r="G42" s="3" t="s">
        <v>15</v>
      </c>
      <c r="H42" s="3" t="s">
        <v>12</v>
      </c>
    </row>
    <row r="43" spans="1:8" x14ac:dyDescent="0.3">
      <c r="A43" s="17" t="s">
        <v>6</v>
      </c>
      <c r="B43" s="17"/>
      <c r="C43" s="17"/>
      <c r="D43" s="1" t="s">
        <v>13</v>
      </c>
      <c r="E43" s="17">
        <v>5.7</v>
      </c>
      <c r="F43" s="17"/>
      <c r="G43" s="1">
        <v>50</v>
      </c>
      <c r="H43" s="6">
        <f>E43*G43</f>
        <v>285</v>
      </c>
    </row>
    <row r="44" spans="1:8" x14ac:dyDescent="0.3">
      <c r="A44" s="17" t="s">
        <v>7</v>
      </c>
      <c r="B44" s="17"/>
      <c r="C44" s="17"/>
      <c r="D44" s="1" t="s">
        <v>13</v>
      </c>
      <c r="E44" s="17">
        <v>5.7</v>
      </c>
      <c r="F44" s="17"/>
      <c r="G44" s="1">
        <v>50</v>
      </c>
      <c r="H44" s="6">
        <f t="shared" ref="H44:H48" si="4">E44*G44</f>
        <v>285</v>
      </c>
    </row>
    <row r="45" spans="1:8" x14ac:dyDescent="0.3">
      <c r="A45" s="17" t="s">
        <v>8</v>
      </c>
      <c r="B45" s="17"/>
      <c r="C45" s="17"/>
      <c r="D45" s="1" t="s">
        <v>13</v>
      </c>
      <c r="E45" s="17">
        <v>19.2</v>
      </c>
      <c r="F45" s="17"/>
      <c r="G45" s="1">
        <v>50</v>
      </c>
      <c r="H45" s="6">
        <f t="shared" si="4"/>
        <v>960</v>
      </c>
    </row>
    <row r="46" spans="1:8" x14ac:dyDescent="0.3">
      <c r="A46" s="17" t="s">
        <v>9</v>
      </c>
      <c r="B46" s="17"/>
      <c r="C46" s="17"/>
      <c r="D46" s="1" t="s">
        <v>13</v>
      </c>
      <c r="E46" s="17">
        <v>10.6</v>
      </c>
      <c r="F46" s="17"/>
      <c r="G46" s="1">
        <v>50</v>
      </c>
      <c r="H46" s="6">
        <f t="shared" si="4"/>
        <v>530</v>
      </c>
    </row>
    <row r="47" spans="1:8" x14ac:dyDescent="0.3">
      <c r="A47" s="17" t="s">
        <v>10</v>
      </c>
      <c r="B47" s="17"/>
      <c r="C47" s="17"/>
      <c r="D47" s="1" t="s">
        <v>13</v>
      </c>
      <c r="E47" s="17">
        <v>12.1</v>
      </c>
      <c r="F47" s="17"/>
      <c r="G47" s="1">
        <v>50</v>
      </c>
      <c r="H47" s="6">
        <f t="shared" si="4"/>
        <v>605</v>
      </c>
    </row>
    <row r="48" spans="1:8" x14ac:dyDescent="0.3">
      <c r="A48" s="17" t="s">
        <v>11</v>
      </c>
      <c r="B48" s="17"/>
      <c r="C48" s="17"/>
      <c r="D48" s="1" t="s">
        <v>13</v>
      </c>
      <c r="E48" s="17">
        <v>11.7</v>
      </c>
      <c r="F48" s="17"/>
      <c r="G48" s="1">
        <v>50</v>
      </c>
      <c r="H48" s="6">
        <f t="shared" si="4"/>
        <v>585</v>
      </c>
    </row>
    <row r="49" spans="1:8" x14ac:dyDescent="0.3">
      <c r="A49" s="17"/>
      <c r="B49" s="17"/>
      <c r="C49" s="17"/>
      <c r="D49" s="1"/>
      <c r="E49" s="24" t="s">
        <v>85</v>
      </c>
      <c r="F49" s="24"/>
      <c r="G49" s="24"/>
      <c r="H49" s="5">
        <f>SUM(H43:H48)</f>
        <v>3250</v>
      </c>
    </row>
    <row r="50" spans="1:8" x14ac:dyDescent="0.3">
      <c r="A50" s="17"/>
      <c r="B50" s="17"/>
      <c r="C50" s="17"/>
      <c r="D50" s="17"/>
      <c r="E50" s="1"/>
      <c r="F50" s="17"/>
      <c r="G50" s="17"/>
      <c r="H50" s="1"/>
    </row>
    <row r="51" spans="1:8" ht="15" thickBot="1" x14ac:dyDescent="0.35">
      <c r="A51" s="27"/>
      <c r="B51" s="27"/>
      <c r="C51" s="27"/>
      <c r="D51" s="1"/>
      <c r="E51" s="27"/>
      <c r="F51" s="27"/>
      <c r="G51" s="27"/>
      <c r="H51" s="1"/>
    </row>
    <row r="52" spans="1:8" x14ac:dyDescent="0.3">
      <c r="A52" s="21" t="s">
        <v>2</v>
      </c>
      <c r="B52" s="22"/>
      <c r="C52" s="22"/>
      <c r="D52" s="22"/>
      <c r="E52" s="22"/>
      <c r="F52" s="22"/>
      <c r="G52" s="22"/>
      <c r="H52" s="23"/>
    </row>
    <row r="53" spans="1:8" x14ac:dyDescent="0.3">
      <c r="A53" s="1"/>
      <c r="B53" s="17"/>
      <c r="C53" s="17"/>
      <c r="D53" s="1"/>
      <c r="E53" s="1"/>
      <c r="F53" s="17"/>
      <c r="G53" s="17"/>
      <c r="H53" s="1"/>
    </row>
    <row r="54" spans="1:8" x14ac:dyDescent="0.3">
      <c r="A54" s="1"/>
      <c r="B54" s="17" t="s">
        <v>86</v>
      </c>
      <c r="C54" s="17"/>
      <c r="D54" s="1"/>
      <c r="E54" s="6">
        <v>2350</v>
      </c>
      <c r="F54" s="17"/>
      <c r="G54" s="17"/>
      <c r="H54" s="1"/>
    </row>
    <row r="55" spans="1:8" x14ac:dyDescent="0.3">
      <c r="A55" s="1"/>
      <c r="B55" s="17" t="s">
        <v>87</v>
      </c>
      <c r="C55" s="17"/>
      <c r="D55" s="1"/>
      <c r="E55" s="6">
        <v>1850</v>
      </c>
      <c r="F55" s="17"/>
      <c r="G55" s="17"/>
      <c r="H55" s="1"/>
    </row>
    <row r="56" spans="1:8" x14ac:dyDescent="0.3">
      <c r="A56" s="1"/>
      <c r="B56" s="17" t="s">
        <v>88</v>
      </c>
      <c r="C56" s="17"/>
      <c r="D56" s="1"/>
      <c r="E56" s="6">
        <v>1300</v>
      </c>
      <c r="F56" s="17"/>
      <c r="G56" s="17"/>
      <c r="H56" s="1"/>
    </row>
    <row r="57" spans="1:8" x14ac:dyDescent="0.3">
      <c r="A57" s="1"/>
      <c r="B57" s="17" t="s">
        <v>89</v>
      </c>
      <c r="C57" s="17"/>
      <c r="D57" s="1"/>
      <c r="E57" s="6">
        <v>6250</v>
      </c>
      <c r="F57" s="17"/>
      <c r="G57" s="17"/>
      <c r="H57" s="1"/>
    </row>
    <row r="58" spans="1:8" x14ac:dyDescent="0.3">
      <c r="A58" s="1"/>
      <c r="B58" s="17" t="s">
        <v>90</v>
      </c>
      <c r="C58" s="17"/>
      <c r="D58" s="1"/>
      <c r="E58" s="6">
        <v>3250</v>
      </c>
      <c r="F58" s="17"/>
      <c r="G58" s="17"/>
      <c r="H58" s="1"/>
    </row>
    <row r="59" spans="1:8" x14ac:dyDescent="0.3">
      <c r="A59" s="1"/>
      <c r="B59" s="17"/>
      <c r="C59" s="17"/>
      <c r="D59" s="2" t="s">
        <v>3</v>
      </c>
      <c r="E59" s="2"/>
      <c r="F59" s="25">
        <f>SUM(E54:E58)</f>
        <v>15000</v>
      </c>
      <c r="G59" s="24"/>
      <c r="H59" s="1"/>
    </row>
    <row r="60" spans="1:8" x14ac:dyDescent="0.3">
      <c r="A60" s="1"/>
      <c r="B60" s="17" t="s">
        <v>4</v>
      </c>
      <c r="C60" s="17"/>
      <c r="D60" s="1"/>
      <c r="E60" s="1"/>
      <c r="F60" s="26">
        <v>0</v>
      </c>
      <c r="G60" s="17"/>
      <c r="H60" s="1"/>
    </row>
    <row r="61" spans="1:8" x14ac:dyDescent="0.3">
      <c r="A61" s="1"/>
      <c r="B61" s="17"/>
      <c r="C61" s="17"/>
      <c r="D61" s="1"/>
      <c r="E61" s="1"/>
      <c r="F61" s="17"/>
      <c r="G61" s="17"/>
      <c r="H61" s="1"/>
    </row>
    <row r="62" spans="1:8" x14ac:dyDescent="0.3">
      <c r="A62" s="1"/>
      <c r="B62" s="17"/>
      <c r="C62" s="17"/>
      <c r="D62" s="2" t="s">
        <v>5</v>
      </c>
      <c r="E62" s="2"/>
      <c r="F62" s="25">
        <v>15000</v>
      </c>
      <c r="G62" s="24"/>
      <c r="H62" s="1"/>
    </row>
    <row r="65" spans="1:1" x14ac:dyDescent="0.3">
      <c r="A65" s="4"/>
    </row>
  </sheetData>
  <mergeCells count="112">
    <mergeCell ref="E6:F6"/>
    <mergeCell ref="E7:F7"/>
    <mergeCell ref="A8:C8"/>
    <mergeCell ref="E8:F8"/>
    <mergeCell ref="A9:C9"/>
    <mergeCell ref="E9:G9"/>
    <mergeCell ref="A1:H1"/>
    <mergeCell ref="A2:C2"/>
    <mergeCell ref="E2:F2"/>
    <mergeCell ref="E3:F3"/>
    <mergeCell ref="E4:F4"/>
    <mergeCell ref="E5:F5"/>
    <mergeCell ref="A13:C13"/>
    <mergeCell ref="E13:F13"/>
    <mergeCell ref="A14:C14"/>
    <mergeCell ref="E14:F14"/>
    <mergeCell ref="A15:C15"/>
    <mergeCell ref="E15:F15"/>
    <mergeCell ref="A10:B10"/>
    <mergeCell ref="C10:D10"/>
    <mergeCell ref="F10:G10"/>
    <mergeCell ref="A11:H11"/>
    <mergeCell ref="A12:C12"/>
    <mergeCell ref="E12:F12"/>
    <mergeCell ref="A19:C19"/>
    <mergeCell ref="E19:G19"/>
    <mergeCell ref="A21:H21"/>
    <mergeCell ref="A22:C22"/>
    <mergeCell ref="E22:F22"/>
    <mergeCell ref="A23:C23"/>
    <mergeCell ref="E23:F23"/>
    <mergeCell ref="A16:C16"/>
    <mergeCell ref="E16:F16"/>
    <mergeCell ref="A17:C17"/>
    <mergeCell ref="E17:F17"/>
    <mergeCell ref="A18:C18"/>
    <mergeCell ref="E18:F18"/>
    <mergeCell ref="A27:C27"/>
    <mergeCell ref="E27:F27"/>
    <mergeCell ref="A28:C28"/>
    <mergeCell ref="E28:F28"/>
    <mergeCell ref="A29:C29"/>
    <mergeCell ref="E29:G29"/>
    <mergeCell ref="A24:C24"/>
    <mergeCell ref="E24:F24"/>
    <mergeCell ref="A25:C25"/>
    <mergeCell ref="E25:F25"/>
    <mergeCell ref="A26:C26"/>
    <mergeCell ref="E26:F26"/>
    <mergeCell ref="A35:C35"/>
    <mergeCell ref="E35:F35"/>
    <mergeCell ref="A36:C36"/>
    <mergeCell ref="E36:F36"/>
    <mergeCell ref="A37:C37"/>
    <mergeCell ref="E37:F37"/>
    <mergeCell ref="A31:H31"/>
    <mergeCell ref="A32:C32"/>
    <mergeCell ref="E32:F32"/>
    <mergeCell ref="A33:C33"/>
    <mergeCell ref="E33:F33"/>
    <mergeCell ref="A34:C34"/>
    <mergeCell ref="E34:F34"/>
    <mergeCell ref="A41:H41"/>
    <mergeCell ref="A42:C42"/>
    <mergeCell ref="E42:F42"/>
    <mergeCell ref="A43:C43"/>
    <mergeCell ref="E43:F43"/>
    <mergeCell ref="A44:C44"/>
    <mergeCell ref="E44:F44"/>
    <mergeCell ref="A38:C38"/>
    <mergeCell ref="E38:F38"/>
    <mergeCell ref="A39:C39"/>
    <mergeCell ref="E39:G39"/>
    <mergeCell ref="A40:B40"/>
    <mergeCell ref="C40:D40"/>
    <mergeCell ref="F40:G40"/>
    <mergeCell ref="A48:C48"/>
    <mergeCell ref="E48:F48"/>
    <mergeCell ref="A49:C49"/>
    <mergeCell ref="E49:G49"/>
    <mergeCell ref="A50:B50"/>
    <mergeCell ref="C50:D50"/>
    <mergeCell ref="F50:G50"/>
    <mergeCell ref="A45:C45"/>
    <mergeCell ref="E45:F45"/>
    <mergeCell ref="A46:C46"/>
    <mergeCell ref="E46:F46"/>
    <mergeCell ref="A47:C47"/>
    <mergeCell ref="E47:F47"/>
    <mergeCell ref="B55:C55"/>
    <mergeCell ref="F55:G55"/>
    <mergeCell ref="B56:C56"/>
    <mergeCell ref="F56:G56"/>
    <mergeCell ref="B57:C57"/>
    <mergeCell ref="F57:G57"/>
    <mergeCell ref="A51:C51"/>
    <mergeCell ref="E51:G51"/>
    <mergeCell ref="A52:H52"/>
    <mergeCell ref="B53:C53"/>
    <mergeCell ref="F53:G53"/>
    <mergeCell ref="B54:C54"/>
    <mergeCell ref="F54:G54"/>
    <mergeCell ref="B61:C61"/>
    <mergeCell ref="F61:G61"/>
    <mergeCell ref="B62:C62"/>
    <mergeCell ref="F62:G62"/>
    <mergeCell ref="B58:C58"/>
    <mergeCell ref="F58:G58"/>
    <mergeCell ref="B59:C59"/>
    <mergeCell ref="F59:G59"/>
    <mergeCell ref="B60:C60"/>
    <mergeCell ref="F60:G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12</vt:i4>
      </vt:variant>
    </vt:vector>
  </HeadingPairs>
  <TitlesOfParts>
    <vt:vector size="18" baseType="lpstr">
      <vt:lpstr>RAD</vt:lpstr>
      <vt:lpstr>SDD</vt:lpstr>
      <vt:lpstr>ODD</vt:lpstr>
      <vt:lpstr>APPLICATIVO</vt:lpstr>
      <vt:lpstr>TESTING</vt:lpstr>
      <vt:lpstr>SUMMARY</vt:lpstr>
      <vt:lpstr>APPLICATIVO!_ftn1</vt:lpstr>
      <vt:lpstr>ODD!_ftn1</vt:lpstr>
      <vt:lpstr>RAD!_ftn1</vt:lpstr>
      <vt:lpstr>SDD!_ftn1</vt:lpstr>
      <vt:lpstr>SUMMARY!_ftn1</vt:lpstr>
      <vt:lpstr>TESTING!_ftn1</vt:lpstr>
      <vt:lpstr>APPLICATIVO!_ftnref1</vt:lpstr>
      <vt:lpstr>ODD!_ftnref1</vt:lpstr>
      <vt:lpstr>RAD!_ftnref1</vt:lpstr>
      <vt:lpstr>SDD!_ftnref1</vt:lpstr>
      <vt:lpstr>SUMMARY!_ftnref1</vt:lpstr>
      <vt:lpstr>TESTING!_ftnref1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MARTINA MINGIONE</cp:lastModifiedBy>
  <dcterms:created xsi:type="dcterms:W3CDTF">2015-06-05T18:19:34Z</dcterms:created>
  <dcterms:modified xsi:type="dcterms:W3CDTF">2024-01-19T11:13:03Z</dcterms:modified>
</cp:coreProperties>
</file>