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0"/>
  <workbookPr filterPrivacy="1"/>
  <xr:revisionPtr revIDLastSave="0" documentId="13_ncr:1_{A7FBF4ED-15B9-1240-816C-5E3F87745468}" xr6:coauthVersionLast="47" xr6:coauthVersionMax="47" xr10:uidLastSave="{00000000-0000-0000-0000-000000000000}"/>
  <bookViews>
    <workbookView xWindow="1000" yWindow="500" windowWidth="27800" windowHeight="17500" xr2:uid="{00000000-000D-0000-FFFF-FFFF00000000}"/>
  </bookViews>
  <sheets>
    <sheet name="Foglio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2" i="1"/>
</calcChain>
</file>

<file path=xl/sharedStrings.xml><?xml version="1.0" encoding="utf-8"?>
<sst xmlns="http://schemas.openxmlformats.org/spreadsheetml/2006/main" count="86" uniqueCount="28">
  <si>
    <t>Mutation</t>
  </si>
  <si>
    <t>Age</t>
  </si>
  <si>
    <t>Sex</t>
  </si>
  <si>
    <t>Age of onset</t>
  </si>
  <si>
    <t>CTRL</t>
  </si>
  <si>
    <t>SBMA</t>
  </si>
  <si>
    <t>Muscle</t>
  </si>
  <si>
    <t>vastus lateralis</t>
  </si>
  <si>
    <t>quadriceps femoris</t>
  </si>
  <si>
    <t>triceps brachii</t>
  </si>
  <si>
    <t>vastus medialis</t>
  </si>
  <si>
    <t>M</t>
  </si>
  <si>
    <t>Onset</t>
  </si>
  <si>
    <t>Diagnosis</t>
  </si>
  <si>
    <t>NA</t>
  </si>
  <si>
    <t>Biopsy code</t>
  </si>
  <si>
    <t>Disease</t>
  </si>
  <si>
    <t>Gene</t>
  </si>
  <si>
    <t>AR</t>
  </si>
  <si>
    <t>polyQ 44, polyG 23, MI 2.3</t>
  </si>
  <si>
    <t>polyQ 45, polyG 23</t>
  </si>
  <si>
    <t>polyQ 46, polyG 20, MI 2.3</t>
  </si>
  <si>
    <t>polyQ 46, polyG 23</t>
  </si>
  <si>
    <t>polyQ 47, polyG 24, MI 9.7</t>
  </si>
  <si>
    <t>polyQ 44, polyG 23, MI 2.5</t>
  </si>
  <si>
    <t>polyQ 49, polyG 20, MI 8.4</t>
  </si>
  <si>
    <t>polyQ 45, polyG 23, MI 2.2</t>
  </si>
  <si>
    <t>polyQ 50, polyG 23, MI 1.4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</si>
</sst>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color rgb="FF2F2F2F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14" fontId="0" fillId="0" borderId="0" xfId="0" applyNumberFormat="1"/>
    <xf numFmtId="0" fontId="0" fillId="0" borderId="2" xfId="0" applyBorder="1"/>
    <xf numFmtId="0" fontId="1" fillId="0" borderId="2" xfId="0" applyFont="1" applyBorder="1"/>
    <xf numFmtId="0" fontId="0" fillId="0" borderId="3" xfId="0" applyBorder="1"/>
    <xf numFmtId="0" fontId="1" fillId="0" borderId="0" xfId="0" applyFont="1"/>
    <xf numFmtId="0" fontId="0" fillId="0" borderId="5" xfId="0" applyBorder="1"/>
    <xf numFmtId="0" fontId="0" fillId="0" borderId="7" xfId="0" applyBorder="1"/>
    <xf numFmtId="0" fontId="1" fillId="0" borderId="7" xfId="0" applyFon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2" borderId="1" xfId="0" applyFill="1" applyBorder="1"/>
    <xf numFmtId="0" fontId="0" fillId="2" borderId="2" xfId="0" applyFill="1" applyBorder="1"/>
    <xf numFmtId="0" fontId="1" fillId="2" borderId="2" xfId="0" applyFont="1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0" xfId="0" applyFill="1"/>
    <xf numFmtId="0" fontId="1" fillId="2" borderId="0" xfId="0" applyFont="1" applyFill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1" fillId="2" borderId="7" xfId="0" applyFont="1" applyFill="1" applyBorder="1"/>
    <xf numFmtId="0" fontId="0" fillId="2" borderId="8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4"/>
  <sheetViews>
    <sheetView tabSelected="1" zoomScale="140" zoomScaleNormal="140" workbookViewId="0">
      <pane ySplit="1" topLeftCell="A2" activePane="bottomLeft" state="frozen"/>
      <selection pane="bottomLeft" activeCell="G4" sqref="G4"/>
    </sheetView>
  </sheetViews>
  <sheetFormatPr baseColWidth="10" defaultColWidth="8.83203125" defaultRowHeight="15" x14ac:dyDescent="0.2"/>
  <cols>
    <col min="1" max="1" width="10.83203125" bestFit="1" customWidth="1"/>
    <col min="2" max="2" width="3.6640625" bestFit="1" customWidth="1"/>
    <col min="3" max="3" width="4.1640625" bestFit="1" customWidth="1"/>
    <col min="4" max="4" width="17" bestFit="1" customWidth="1"/>
    <col min="5" max="5" width="7.33203125" bestFit="1" customWidth="1"/>
    <col min="6" max="6" width="8.6640625" bestFit="1" customWidth="1"/>
    <col min="7" max="7" width="42.6640625" bestFit="1" customWidth="1"/>
    <col min="8" max="8" width="6.33203125" bestFit="1" customWidth="1"/>
    <col min="9" max="9" width="11.1640625" bestFit="1" customWidth="1"/>
    <col min="10" max="10" width="8.83203125" bestFit="1" customWidth="1"/>
    <col min="11" max="11" width="10.5" style="1" hidden="1" customWidth="1"/>
  </cols>
  <sheetData>
    <row r="1" spans="1:11" x14ac:dyDescent="0.2">
      <c r="A1" s="10" t="s">
        <v>15</v>
      </c>
      <c r="B1" s="11" t="s">
        <v>2</v>
      </c>
      <c r="C1" s="11" t="s">
        <v>1</v>
      </c>
      <c r="D1" s="11" t="s">
        <v>6</v>
      </c>
      <c r="E1" s="11" t="s">
        <v>16</v>
      </c>
      <c r="F1" s="11" t="s">
        <v>17</v>
      </c>
      <c r="G1" s="11" t="s">
        <v>0</v>
      </c>
      <c r="H1" s="11" t="s">
        <v>12</v>
      </c>
      <c r="I1" s="11" t="s">
        <v>3</v>
      </c>
      <c r="J1" s="12" t="s">
        <v>13</v>
      </c>
      <c r="K1" s="1" t="s">
        <v>1</v>
      </c>
    </row>
    <row r="2" spans="1:11" x14ac:dyDescent="0.2">
      <c r="A2" s="13">
        <v>7849</v>
      </c>
      <c r="B2" s="2" t="s">
        <v>11</v>
      </c>
      <c r="C2" s="3">
        <f t="shared" ref="C2:C14" ca="1" si="0">(YEAR(NOW())-YEAR(K2))</f>
        <v>45</v>
      </c>
      <c r="D2" s="2" t="s">
        <v>7</v>
      </c>
      <c r="E2" s="2" t="s">
        <v>4</v>
      </c>
      <c r="F2" s="2"/>
      <c r="G2" s="2"/>
      <c r="H2" s="2"/>
      <c r="I2" s="2"/>
      <c r="J2" s="4"/>
      <c r="K2" s="1">
        <v>28952</v>
      </c>
    </row>
    <row r="3" spans="1:11" x14ac:dyDescent="0.2">
      <c r="A3" s="14">
        <v>7866</v>
      </c>
      <c r="B3" t="s">
        <v>11</v>
      </c>
      <c r="C3" s="5">
        <f t="shared" ca="1" si="0"/>
        <v>51</v>
      </c>
      <c r="D3" t="s">
        <v>7</v>
      </c>
      <c r="E3" t="s">
        <v>4</v>
      </c>
      <c r="J3" s="6"/>
      <c r="K3" s="1">
        <v>26680</v>
      </c>
    </row>
    <row r="4" spans="1:11" x14ac:dyDescent="0.2">
      <c r="A4" s="14">
        <v>7880</v>
      </c>
      <c r="B4" t="s">
        <v>11</v>
      </c>
      <c r="C4" s="5">
        <f t="shared" ca="1" si="0"/>
        <v>50</v>
      </c>
      <c r="D4" t="s">
        <v>7</v>
      </c>
      <c r="E4" t="s">
        <v>4</v>
      </c>
      <c r="J4" s="6"/>
      <c r="K4" s="1">
        <v>27314</v>
      </c>
    </row>
    <row r="5" spans="1:11" x14ac:dyDescent="0.2">
      <c r="A5" s="15">
        <v>9161</v>
      </c>
      <c r="B5" s="7" t="s">
        <v>11</v>
      </c>
      <c r="C5" s="8">
        <f t="shared" ca="1" si="0"/>
        <v>55</v>
      </c>
      <c r="D5" s="7" t="s">
        <v>7</v>
      </c>
      <c r="E5" s="7" t="s">
        <v>4</v>
      </c>
      <c r="F5" s="7"/>
      <c r="G5" s="7"/>
      <c r="H5" s="7"/>
      <c r="I5" s="7"/>
      <c r="J5" s="9"/>
      <c r="K5" s="1">
        <v>25561</v>
      </c>
    </row>
    <row r="6" spans="1:11" x14ac:dyDescent="0.2">
      <c r="A6" s="16">
        <v>6966</v>
      </c>
      <c r="B6" s="17" t="s">
        <v>11</v>
      </c>
      <c r="C6" s="18">
        <f t="shared" ca="1" si="0"/>
        <v>74</v>
      </c>
      <c r="D6" s="17" t="s">
        <v>8</v>
      </c>
      <c r="E6" s="17" t="s">
        <v>5</v>
      </c>
      <c r="F6" s="17" t="s">
        <v>18</v>
      </c>
      <c r="G6" s="17" t="s">
        <v>19</v>
      </c>
      <c r="H6" s="17" t="s">
        <v>14</v>
      </c>
      <c r="I6" s="17">
        <v>60</v>
      </c>
      <c r="J6" s="19" t="s">
        <v>5</v>
      </c>
      <c r="K6" s="1">
        <v>18441</v>
      </c>
    </row>
    <row r="7" spans="1:11" x14ac:dyDescent="0.2">
      <c r="A7" s="20">
        <v>7608</v>
      </c>
      <c r="B7" s="21" t="s">
        <v>11</v>
      </c>
      <c r="C7" s="22">
        <f t="shared" ca="1" si="0"/>
        <v>79</v>
      </c>
      <c r="D7" s="21" t="s">
        <v>8</v>
      </c>
      <c r="E7" s="21" t="s">
        <v>5</v>
      </c>
      <c r="F7" s="21" t="s">
        <v>18</v>
      </c>
      <c r="G7" s="21" t="s">
        <v>20</v>
      </c>
      <c r="H7" s="21" t="s">
        <v>14</v>
      </c>
      <c r="I7" s="21">
        <v>68</v>
      </c>
      <c r="J7" s="23" t="s">
        <v>5</v>
      </c>
      <c r="K7" s="1">
        <v>16467</v>
      </c>
    </row>
    <row r="8" spans="1:11" x14ac:dyDescent="0.2">
      <c r="A8" s="20">
        <v>7525</v>
      </c>
      <c r="B8" s="21" t="s">
        <v>11</v>
      </c>
      <c r="C8" s="22">
        <f t="shared" ca="1" si="0"/>
        <v>75</v>
      </c>
      <c r="D8" s="21" t="s">
        <v>9</v>
      </c>
      <c r="E8" s="21" t="s">
        <v>5</v>
      </c>
      <c r="F8" s="21" t="s">
        <v>18</v>
      </c>
      <c r="G8" s="21" t="s">
        <v>21</v>
      </c>
      <c r="H8" s="21" t="s">
        <v>14</v>
      </c>
      <c r="I8" s="21">
        <v>45</v>
      </c>
      <c r="J8" s="23" t="s">
        <v>5</v>
      </c>
      <c r="K8" s="1">
        <v>18108</v>
      </c>
    </row>
    <row r="9" spans="1:11" x14ac:dyDescent="0.2">
      <c r="A9" s="20">
        <v>7775</v>
      </c>
      <c r="B9" s="21" t="s">
        <v>11</v>
      </c>
      <c r="C9" s="22">
        <f t="shared" ca="1" si="0"/>
        <v>61</v>
      </c>
      <c r="D9" s="21" t="s">
        <v>9</v>
      </c>
      <c r="E9" s="21" t="s">
        <v>5</v>
      </c>
      <c r="F9" s="21" t="s">
        <v>18</v>
      </c>
      <c r="G9" s="21" t="s">
        <v>22</v>
      </c>
      <c r="H9" s="21" t="s">
        <v>14</v>
      </c>
      <c r="I9" s="21">
        <v>42</v>
      </c>
      <c r="J9" s="23" t="s">
        <v>5</v>
      </c>
      <c r="K9" s="1">
        <v>23132</v>
      </c>
    </row>
    <row r="10" spans="1:11" x14ac:dyDescent="0.2">
      <c r="A10" s="20">
        <v>7853</v>
      </c>
      <c r="B10" s="21" t="s">
        <v>11</v>
      </c>
      <c r="C10" s="22">
        <f t="shared" ca="1" si="0"/>
        <v>62</v>
      </c>
      <c r="D10" s="21" t="s">
        <v>7</v>
      </c>
      <c r="E10" s="21" t="s">
        <v>5</v>
      </c>
      <c r="F10" s="21" t="s">
        <v>18</v>
      </c>
      <c r="G10" s="21" t="s">
        <v>23</v>
      </c>
      <c r="H10" s="21" t="s">
        <v>14</v>
      </c>
      <c r="I10" s="21">
        <v>41</v>
      </c>
      <c r="J10" s="23" t="s">
        <v>5</v>
      </c>
      <c r="K10" s="1">
        <v>22738</v>
      </c>
    </row>
    <row r="11" spans="1:11" x14ac:dyDescent="0.2">
      <c r="A11" s="20">
        <v>7925</v>
      </c>
      <c r="B11" s="21" t="s">
        <v>11</v>
      </c>
      <c r="C11" s="22">
        <f t="shared" ca="1" si="0"/>
        <v>88</v>
      </c>
      <c r="D11" s="21" t="s">
        <v>7</v>
      </c>
      <c r="E11" s="21" t="s">
        <v>5</v>
      </c>
      <c r="F11" s="21" t="s">
        <v>18</v>
      </c>
      <c r="G11" s="21" t="s">
        <v>24</v>
      </c>
      <c r="H11" s="21" t="s">
        <v>14</v>
      </c>
      <c r="I11" s="21">
        <v>68</v>
      </c>
      <c r="J11" s="23" t="s">
        <v>5</v>
      </c>
      <c r="K11" s="1">
        <v>13396</v>
      </c>
    </row>
    <row r="12" spans="1:11" x14ac:dyDescent="0.2">
      <c r="A12" s="20">
        <v>9173</v>
      </c>
      <c r="B12" s="21" t="s">
        <v>11</v>
      </c>
      <c r="C12" s="22">
        <f t="shared" ca="1" si="0"/>
        <v>67</v>
      </c>
      <c r="D12" s="21" t="s">
        <v>7</v>
      </c>
      <c r="E12" s="21" t="s">
        <v>5</v>
      </c>
      <c r="F12" s="21" t="s">
        <v>18</v>
      </c>
      <c r="G12" s="21" t="s">
        <v>25</v>
      </c>
      <c r="H12" s="21" t="s">
        <v>14</v>
      </c>
      <c r="I12" s="21">
        <v>45</v>
      </c>
      <c r="J12" s="23" t="s">
        <v>5</v>
      </c>
      <c r="K12" s="1">
        <v>20944</v>
      </c>
    </row>
    <row r="13" spans="1:11" x14ac:dyDescent="0.2">
      <c r="A13" s="20">
        <v>9224</v>
      </c>
      <c r="B13" s="21" t="s">
        <v>11</v>
      </c>
      <c r="C13" s="22">
        <f t="shared" ca="1" si="0"/>
        <v>68</v>
      </c>
      <c r="D13" s="21" t="s">
        <v>10</v>
      </c>
      <c r="E13" s="21" t="s">
        <v>5</v>
      </c>
      <c r="F13" s="21" t="s">
        <v>18</v>
      </c>
      <c r="G13" s="21" t="s">
        <v>26</v>
      </c>
      <c r="H13" s="21" t="s">
        <v>14</v>
      </c>
      <c r="I13" s="21">
        <v>49</v>
      </c>
      <c r="J13" s="23" t="s">
        <v>5</v>
      </c>
      <c r="K13" s="1">
        <v>20515</v>
      </c>
    </row>
    <row r="14" spans="1:11" x14ac:dyDescent="0.2">
      <c r="A14" s="24">
        <v>9827</v>
      </c>
      <c r="B14" s="25" t="s">
        <v>11</v>
      </c>
      <c r="C14" s="26">
        <f t="shared" ca="1" si="0"/>
        <v>48</v>
      </c>
      <c r="D14" s="25" t="s">
        <v>7</v>
      </c>
      <c r="E14" s="25" t="s">
        <v>5</v>
      </c>
      <c r="F14" s="25" t="s">
        <v>18</v>
      </c>
      <c r="G14" s="25" t="s">
        <v>27</v>
      </c>
      <c r="H14" s="25" t="s">
        <v>14</v>
      </c>
      <c r="I14" s="25">
        <v>35</v>
      </c>
      <c r="J14" s="27" t="s">
        <v>5</v>
      </c>
      <c r="K14" s="1">
        <v>27975</v>
      </c>
    </row>
  </sheetData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2024-11-21T16:58:52Z</dcterms:modified>
</cp:coreProperties>
</file>