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defaultThemeVersion="166925"/>
  <mc:AlternateContent xmlns:mc="http://schemas.openxmlformats.org/markup-compatibility/2006">
    <mc:Choice Requires="x15">
      <x15ac:absPath xmlns:x15ac="http://schemas.microsoft.com/office/spreadsheetml/2010/11/ac" url="https://nih-my.sharepoint.com/personal/colonmercadojm_nih_gov/Documents/"/>
    </mc:Choice>
  </mc:AlternateContent>
  <xr:revisionPtr revIDLastSave="0" documentId="8_{28C089AF-CBC1-46C8-A4C4-25021DE41FBF}" xr6:coauthVersionLast="47" xr6:coauthVersionMax="47" xr10:uidLastSave="{00000000-0000-0000-0000-000000000000}"/>
  <bookViews>
    <workbookView xWindow="0" yWindow="460" windowWidth="28800" windowHeight="16520" firstSheet="6" activeTab="6" xr2:uid="{30646390-F6CB-4447-90A3-9EEFFD9088FA}"/>
  </bookViews>
  <sheets>
    <sheet name="RNAsamples" sheetId="1" r:id="rId1"/>
    <sheet name="KingFisher layout-RNA" sheetId="5" r:id="rId2"/>
    <sheet name="Qubit read 220927- RNA" sheetId="6" r:id="rId3"/>
    <sheet name="Qubit read 220929-RNA" sheetId="7" r:id="rId4"/>
    <sheet name="Qubit repeat 221005-RNA" sheetId="9" r:id="rId5"/>
    <sheet name="ProteomicSamples" sheetId="4" r:id="rId6"/>
    <sheet name="Proteomic KF layout" sheetId="10"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0" l="1"/>
  <c r="E16" i="10" s="1"/>
  <c r="F16" i="10" s="1"/>
  <c r="G16" i="10" s="1"/>
  <c r="H16" i="10" s="1"/>
  <c r="I16" i="10" s="1"/>
  <c r="J16" i="10" s="1"/>
  <c r="D2" i="10"/>
  <c r="E2" i="10" s="1"/>
  <c r="F2" i="10" s="1"/>
  <c r="G2" i="10" s="1"/>
  <c r="H2" i="10" s="1"/>
  <c r="I2" i="10" s="1"/>
  <c r="J2" i="10" s="1"/>
  <c r="E47" i="7" l="1"/>
  <c r="E22" i="7"/>
  <c r="E61" i="7"/>
  <c r="E60" i="7"/>
  <c r="E57" i="7"/>
  <c r="E56" i="7"/>
  <c r="E55" i="7"/>
  <c r="E54" i="7"/>
  <c r="E53" i="7"/>
  <c r="E52" i="7"/>
  <c r="E51" i="7"/>
  <c r="E50" i="7"/>
  <c r="E49" i="7"/>
  <c r="E48" i="7"/>
  <c r="E45" i="7"/>
  <c r="E44" i="7"/>
  <c r="E43" i="7"/>
  <c r="E42" i="7"/>
  <c r="E41" i="7"/>
  <c r="E40" i="7"/>
  <c r="E39" i="7"/>
  <c r="E38" i="7"/>
  <c r="E37" i="7"/>
  <c r="E36" i="7"/>
  <c r="E35" i="7"/>
  <c r="E34" i="7"/>
  <c r="E33" i="7"/>
  <c r="E32" i="7"/>
  <c r="E31" i="7"/>
  <c r="E30" i="7"/>
  <c r="E29" i="7"/>
  <c r="E28" i="7"/>
  <c r="E27" i="7"/>
  <c r="E26" i="7"/>
  <c r="E25" i="7"/>
  <c r="E24" i="7"/>
  <c r="E23" i="7"/>
  <c r="E21" i="7"/>
  <c r="E20" i="7"/>
  <c r="E19" i="7"/>
  <c r="E18" i="7"/>
  <c r="E17" i="7"/>
  <c r="E16" i="7"/>
  <c r="E15" i="7"/>
  <c r="E14" i="7"/>
  <c r="E13" i="7"/>
  <c r="E12" i="7"/>
  <c r="E11" i="7"/>
  <c r="E10" i="7"/>
  <c r="E9" i="7"/>
  <c r="E8" i="7"/>
  <c r="E7" i="7"/>
  <c r="E6" i="7"/>
  <c r="E5" i="7"/>
  <c r="E4" i="7"/>
  <c r="E3" i="7"/>
  <c r="E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2" i="6"/>
</calcChain>
</file>

<file path=xl/sharedStrings.xml><?xml version="1.0" encoding="utf-8"?>
<sst xmlns="http://schemas.openxmlformats.org/spreadsheetml/2006/main" count="2586" uniqueCount="341">
  <si>
    <t>EXP ID:</t>
  </si>
  <si>
    <t>Sample ID</t>
  </si>
  <si>
    <t>Cell type</t>
  </si>
  <si>
    <t>Guide</t>
  </si>
  <si>
    <t>220320Th_hNIL_D14</t>
  </si>
  <si>
    <t>2S1</t>
  </si>
  <si>
    <t>Motor neurons</t>
  </si>
  <si>
    <t>CONsg1052</t>
  </si>
  <si>
    <t>2S2</t>
  </si>
  <si>
    <t>Legend</t>
  </si>
  <si>
    <t>Cell Type</t>
  </si>
  <si>
    <t>CONTROL SgRNA</t>
  </si>
  <si>
    <t>TDP SgRNA</t>
  </si>
  <si>
    <t>2S3</t>
  </si>
  <si>
    <t>2S1-2S12</t>
  </si>
  <si>
    <t>2S6</t>
  </si>
  <si>
    <t>2S7</t>
  </si>
  <si>
    <t>2S12</t>
  </si>
  <si>
    <t>2S4</t>
  </si>
  <si>
    <t>2S13-2S24</t>
  </si>
  <si>
    <t>iPSCs</t>
  </si>
  <si>
    <t>2S13</t>
  </si>
  <si>
    <t>2S18</t>
  </si>
  <si>
    <t>2S19</t>
  </si>
  <si>
    <t>2S24</t>
  </si>
  <si>
    <t>2S5</t>
  </si>
  <si>
    <t>2S25-2S36</t>
  </si>
  <si>
    <t>EMX1 neurons</t>
  </si>
  <si>
    <t>2S25</t>
  </si>
  <si>
    <t>2S30</t>
  </si>
  <si>
    <t>2S31</t>
  </si>
  <si>
    <t>2S36</t>
  </si>
  <si>
    <t>2S37-2S48</t>
  </si>
  <si>
    <t>GABA</t>
  </si>
  <si>
    <t>2S37</t>
  </si>
  <si>
    <t>2S42</t>
  </si>
  <si>
    <t>2S43</t>
  </si>
  <si>
    <t>2S48</t>
  </si>
  <si>
    <t>TDPKDsg1053</t>
  </si>
  <si>
    <t>2S49-2S60</t>
  </si>
  <si>
    <t>iAstros</t>
  </si>
  <si>
    <t>2S49</t>
  </si>
  <si>
    <t>2S54</t>
  </si>
  <si>
    <t>2S55</t>
  </si>
  <si>
    <t>2S60</t>
  </si>
  <si>
    <t>2S8</t>
  </si>
  <si>
    <t>2S61-2S72</t>
  </si>
  <si>
    <t>iMuscle</t>
  </si>
  <si>
    <t>2S61</t>
  </si>
  <si>
    <t>2S66</t>
  </si>
  <si>
    <t>2S67</t>
  </si>
  <si>
    <t>2S72</t>
  </si>
  <si>
    <t>2S9</t>
  </si>
  <si>
    <t>2S73-2S84</t>
  </si>
  <si>
    <t>Sensory neurons</t>
  </si>
  <si>
    <t>2S73</t>
  </si>
  <si>
    <t>2S78</t>
  </si>
  <si>
    <t>2S79</t>
  </si>
  <si>
    <t>2S84</t>
  </si>
  <si>
    <t>2S10</t>
  </si>
  <si>
    <t>2S8502S96</t>
  </si>
  <si>
    <t>NgN2 neurons_single</t>
  </si>
  <si>
    <t>2S85</t>
  </si>
  <si>
    <t>2S90</t>
  </si>
  <si>
    <t>2S91</t>
  </si>
  <si>
    <t>2S96</t>
  </si>
  <si>
    <t>2S11</t>
  </si>
  <si>
    <t>2S97-2S108</t>
  </si>
  <si>
    <t>NgN2 neurons dual</t>
  </si>
  <si>
    <t>2S97</t>
  </si>
  <si>
    <t>2S102</t>
  </si>
  <si>
    <t>2S103</t>
  </si>
  <si>
    <t>2S108</t>
  </si>
  <si>
    <t>2S109-2S120</t>
  </si>
  <si>
    <t>iMicroglia</t>
  </si>
  <si>
    <t>2S109</t>
  </si>
  <si>
    <t>2S114</t>
  </si>
  <si>
    <t>2S115</t>
  </si>
  <si>
    <t>2S120</t>
  </si>
  <si>
    <t>220502_#B_iC10_iPSCs</t>
  </si>
  <si>
    <t>2S14</t>
  </si>
  <si>
    <t>2S15</t>
  </si>
  <si>
    <t>2S16</t>
  </si>
  <si>
    <t>2S17</t>
  </si>
  <si>
    <t>2S20</t>
  </si>
  <si>
    <t>2S21</t>
  </si>
  <si>
    <t>2S22</t>
  </si>
  <si>
    <t>2S23</t>
  </si>
  <si>
    <t>220607Th_EMXrep_D14 (DOX 220621)</t>
  </si>
  <si>
    <t>2S26</t>
  </si>
  <si>
    <t>2S27</t>
  </si>
  <si>
    <t>2S28</t>
  </si>
  <si>
    <t>2S29</t>
  </si>
  <si>
    <t>2S32</t>
  </si>
  <si>
    <t>2S33</t>
  </si>
  <si>
    <t>2S34</t>
  </si>
  <si>
    <t>2S35</t>
  </si>
  <si>
    <t>220606Th_GABA (220606)</t>
  </si>
  <si>
    <t>GABA neurons</t>
  </si>
  <si>
    <t>2S38</t>
  </si>
  <si>
    <t>2S39</t>
  </si>
  <si>
    <t>2S40</t>
  </si>
  <si>
    <t>2S41</t>
  </si>
  <si>
    <t>2S44</t>
  </si>
  <si>
    <t>2S45</t>
  </si>
  <si>
    <t>2S46</t>
  </si>
  <si>
    <t>2S47</t>
  </si>
  <si>
    <t>220519Th_D2_K2_Astros_D20 (220117)</t>
  </si>
  <si>
    <t>2S50</t>
  </si>
  <si>
    <t>2S51</t>
  </si>
  <si>
    <t>2S52</t>
  </si>
  <si>
    <t>2S53</t>
  </si>
  <si>
    <t>2S56</t>
  </si>
  <si>
    <t>2S57</t>
  </si>
  <si>
    <t>2S58</t>
  </si>
  <si>
    <t>2S59</t>
  </si>
  <si>
    <t>220620_MDO_D14_repeat (DOX 220626)</t>
  </si>
  <si>
    <t>2S62</t>
  </si>
  <si>
    <t>2S63</t>
  </si>
  <si>
    <t>2S64</t>
  </si>
  <si>
    <t>2S65</t>
  </si>
  <si>
    <t>2S68</t>
  </si>
  <si>
    <t>2S69</t>
  </si>
  <si>
    <t>2S70</t>
  </si>
  <si>
    <t>2S71</t>
  </si>
  <si>
    <t>220513_Sensory_neurons_D14</t>
  </si>
  <si>
    <t>2S74</t>
  </si>
  <si>
    <t>2S75</t>
  </si>
  <si>
    <t>2S76</t>
  </si>
  <si>
    <t>2S77</t>
  </si>
  <si>
    <t>2S80</t>
  </si>
  <si>
    <t>2S81</t>
  </si>
  <si>
    <t>2S82</t>
  </si>
  <si>
    <t>2S83</t>
  </si>
  <si>
    <t>220812_#B_Zim3(iC10)_NgN2 (K4)_rep_single</t>
  </si>
  <si>
    <t>NgN2 neurons</t>
  </si>
  <si>
    <t>CON_sg100</t>
  </si>
  <si>
    <t>2S86</t>
  </si>
  <si>
    <t>2S87</t>
  </si>
  <si>
    <t>2S88</t>
  </si>
  <si>
    <t>2S89</t>
  </si>
  <si>
    <t>TDPKD_sg200</t>
  </si>
  <si>
    <t>2S92</t>
  </si>
  <si>
    <t>2S93</t>
  </si>
  <si>
    <t>2S94</t>
  </si>
  <si>
    <t>2S95</t>
  </si>
  <si>
    <t>220812_#B_Zim3(iC10)_NgN2 (K4)_rep_dual</t>
  </si>
  <si>
    <t>2S98</t>
  </si>
  <si>
    <t>2S99</t>
  </si>
  <si>
    <t>2S100</t>
  </si>
  <si>
    <t>2S101</t>
  </si>
  <si>
    <t>2S104</t>
  </si>
  <si>
    <t>2S105</t>
  </si>
  <si>
    <t>2S106</t>
  </si>
  <si>
    <t>2S107</t>
  </si>
  <si>
    <t>220812_6TFi_iC10</t>
  </si>
  <si>
    <t>2S110</t>
  </si>
  <si>
    <t>2S111</t>
  </si>
  <si>
    <t>2S112</t>
  </si>
  <si>
    <t>2S113</t>
  </si>
  <si>
    <t>2S116</t>
  </si>
  <si>
    <t>2S117</t>
  </si>
  <si>
    <t>2S118</t>
  </si>
  <si>
    <t>2S119</t>
  </si>
  <si>
    <t>CELL TYPE</t>
  </si>
  <si>
    <t>A</t>
  </si>
  <si>
    <t>B</t>
  </si>
  <si>
    <t>C</t>
  </si>
  <si>
    <t>D</t>
  </si>
  <si>
    <t>E</t>
  </si>
  <si>
    <t>F</t>
  </si>
  <si>
    <t>G</t>
  </si>
  <si>
    <t>H</t>
  </si>
  <si>
    <t>NgN2 neurons-single</t>
  </si>
  <si>
    <t>NgN2 neurons-DUAL</t>
  </si>
  <si>
    <t>noticed on my notes that I inverted these 2 samples when I loaded the plate.</t>
  </si>
  <si>
    <t>this sample was a bit turbid</t>
  </si>
  <si>
    <t xml:space="preserve">this sample had low beads </t>
  </si>
  <si>
    <t>Sample Name</t>
  </si>
  <si>
    <t>MCP sample name</t>
  </si>
  <si>
    <t>Original Sample Conc.</t>
  </si>
  <si>
    <t>Original sample conc. units</t>
  </si>
  <si>
    <t>want/have (uL)</t>
  </si>
  <si>
    <t>250 ng for NYGC</t>
  </si>
  <si>
    <t>S1</t>
  </si>
  <si>
    <t>ng/uL</t>
  </si>
  <si>
    <t>S2</t>
  </si>
  <si>
    <t>S3</t>
  </si>
  <si>
    <t>S4</t>
  </si>
  <si>
    <t>S5</t>
  </si>
  <si>
    <t>S6</t>
  </si>
  <si>
    <t>2S2 repeat</t>
  </si>
  <si>
    <t>S7</t>
  </si>
  <si>
    <t>26uL</t>
  </si>
  <si>
    <t>2S34 repeat</t>
  </si>
  <si>
    <t>S8</t>
  </si>
  <si>
    <t>S9</t>
  </si>
  <si>
    <t>S10</t>
  </si>
  <si>
    <t>S11</t>
  </si>
  <si>
    <t>S12</t>
  </si>
  <si>
    <t>S13</t>
  </si>
  <si>
    <t>S14</t>
  </si>
  <si>
    <t>S15</t>
  </si>
  <si>
    <t>S16</t>
  </si>
  <si>
    <t>S17</t>
  </si>
  <si>
    <t>S18</t>
  </si>
  <si>
    <t>S19</t>
  </si>
  <si>
    <t>10 uL</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</si>
  <si>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</si>
  <si>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</si>
  <si>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</si>
  <si>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</si>
  <si>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</si>
  <si>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</si>
  <si>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</si>
  <si>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</si>
  <si>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</si>
  <si>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</si>
  <si>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</si>
  <si>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</si>
  <si>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</si>
  <si>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</si>
  <si>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</si>
  <si>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</si>
  <si>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</si>
  <si>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</si>
  <si>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</si>
  <si>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</si>
  <si>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</si>
  <si>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</si>
  <si>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</si>
  <si>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</si>
  <si>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</si>
  <si>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</si>
  <si>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</si>
  <si>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</si>
  <si>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</si>
  <si>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</si>
  <si>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</si>
  <si>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</si>
  <si>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</si>
  <si>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</si>
  <si>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</si>
  <si>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</si>
  <si>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</si>
  <si>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</si>
  <si>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</si>
  <si>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</si>
  <si>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</si>
  <si>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30uL</t>
  </si>
  <si>
    <t>25uL</t>
  </si>
  <si>
    <t>entire sample</t>
  </si>
  <si>
    <t>Run ID</t>
  </si>
  <si>
    <t>Test Date</t>
  </si>
  <si>
    <t>Assay Name</t>
  </si>
  <si>
    <t>Qubit Tube Conc.</t>
  </si>
  <si>
    <t>Qubit tube conc. units</t>
  </si>
  <si>
    <t>Sample Volume (uL)</t>
  </si>
  <si>
    <t>Dilution Factor</t>
  </si>
  <si>
    <t>Extended Low Range</t>
  </si>
  <si>
    <t>Core Range</t>
  </si>
  <si>
    <t>Extended High Range</t>
  </si>
  <si>
    <t>Excitation</t>
  </si>
  <si>
    <t>Std 1 RFU</t>
  </si>
  <si>
    <t>Std 2 RFU</t>
  </si>
  <si>
    <t>Std 3 RFU</t>
  </si>
  <si>
    <t>Sample RFU</t>
  </si>
  <si>
    <t>Last Read Standards</t>
  </si>
  <si>
    <t>Reagent Lot#</t>
  </si>
  <si>
    <t>Plate Barcode</t>
  </si>
  <si>
    <t>Well</t>
  </si>
  <si>
    <t>Tags</t>
  </si>
  <si>
    <t>051022-151913</t>
  </si>
  <si>
    <t>RNA HS</t>
  </si>
  <si>
    <t>ng/mL</t>
  </si>
  <si>
    <t>4.00-5.00</t>
  </si>
  <si>
    <t>5.00-100</t>
  </si>
  <si>
    <t>100-200</t>
  </si>
  <si>
    <t>RED</t>
  </si>
  <si>
    <t>051022-124927</t>
  </si>
  <si>
    <t>MULTI-CELL PROJECT ROUND 2 SAMPLE ID</t>
  </si>
  <si>
    <t>2S121-2S132</t>
  </si>
  <si>
    <t>NgN2 neurons dual (NYGC PILOT)</t>
  </si>
  <si>
    <t>2S121</t>
  </si>
  <si>
    <t>2S126</t>
  </si>
  <si>
    <t>2S127</t>
  </si>
  <si>
    <t>2S132</t>
  </si>
  <si>
    <t>1S49-1S60</t>
  </si>
  <si>
    <t>L25 iAstros</t>
  </si>
  <si>
    <t>1S49</t>
  </si>
  <si>
    <t>1S54</t>
  </si>
  <si>
    <t>1S55</t>
  </si>
  <si>
    <t>1S60</t>
  </si>
  <si>
    <t>MULTI-CELL PROJECT ROUND 1 SAMPLE ID</t>
  </si>
  <si>
    <t>1S1-1S12</t>
  </si>
  <si>
    <t>1S1</t>
  </si>
  <si>
    <t>1S6</t>
  </si>
  <si>
    <t>1S7</t>
  </si>
  <si>
    <t>1S12</t>
  </si>
  <si>
    <t>1S13-1S24</t>
  </si>
  <si>
    <t>1S13</t>
  </si>
  <si>
    <t>1S18</t>
  </si>
  <si>
    <t>1S19</t>
  </si>
  <si>
    <t>1S24</t>
  </si>
  <si>
    <t>1S25-1S36</t>
  </si>
  <si>
    <t>1S25</t>
  </si>
  <si>
    <t>1S30</t>
  </si>
  <si>
    <t>1S31</t>
  </si>
  <si>
    <t>1S36</t>
  </si>
  <si>
    <t>1S37-1S48</t>
  </si>
  <si>
    <t>1S37</t>
  </si>
  <si>
    <t>1S42</t>
  </si>
  <si>
    <t>1S43</t>
  </si>
  <si>
    <t>1S48</t>
  </si>
  <si>
    <t>220705Th_EMXrep_D14 (DOX 220621)</t>
  </si>
  <si>
    <t>220523_NgN2_dual_pilot_D14</t>
  </si>
  <si>
    <t>2S122</t>
  </si>
  <si>
    <t>2S123</t>
  </si>
  <si>
    <t>2S124</t>
  </si>
  <si>
    <t>2S125</t>
  </si>
  <si>
    <t>2S128</t>
  </si>
  <si>
    <t>2S129</t>
  </si>
  <si>
    <t>2S130</t>
  </si>
  <si>
    <t>2S131</t>
  </si>
  <si>
    <t>211206Th_D14_L25iAstros_rep_proteomics</t>
  </si>
  <si>
    <t>1S50</t>
  </si>
  <si>
    <t>1S51</t>
  </si>
  <si>
    <t>1S52</t>
  </si>
  <si>
    <t>1S53</t>
  </si>
  <si>
    <t>1S56</t>
  </si>
  <si>
    <t>1S57</t>
  </si>
  <si>
    <t>1S58</t>
  </si>
  <si>
    <t>1S59</t>
  </si>
  <si>
    <t>DATE</t>
  </si>
  <si>
    <t>NOTES:</t>
  </si>
  <si>
    <t>FREEZER PRO ID</t>
  </si>
  <si>
    <t>Thaw D14 iAstros</t>
  </si>
  <si>
    <t>Blank</t>
  </si>
  <si>
    <t>STD CURVE</t>
  </si>
  <si>
    <t>NgN2 neurons-DUAL pilot</t>
  </si>
  <si>
    <t>221101: Prepared a 5X dilution on a 96 well plate following the layouts here. Diluted the samples on 1X SP3 Buffer without DTT, inhibitors or bezonase. 5uL of the dilution was used for DCA assay using the same layout. Used the DCA results to estimate normalization for SP3 enrichment input. For the MCP round 1, we used the entire sample for SP3 enrichment. For round 2, I decided to use 100ug as input. The remainer of the sample, ~1/2 is stored in the -80 on my shelf (without normalization).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</si>
</sst>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2"/>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4"/>
      <color rgb="FF000000"/>
      <name val="Calibri"/>
      <family val="2"/>
      <scheme val="minor"/>
    </font>
    <font>
      <sz val="14"/>
      <color rgb="FF000000"/>
      <name val="Calibri"/>
      <family val="2"/>
      <scheme val="minor"/>
    </font>
    <font>
      <b/>
      <sz val="14"/>
      <color theme="0"/>
      <name val="Calibri"/>
      <family val="2"/>
      <scheme val="minor"/>
    </font>
    <font>
      <b/>
      <sz val="14"/>
      <color rgb="FF000000"/>
      <name val="Helvetica Neue"/>
      <family val="2"/>
    </font>
    <font>
      <sz val="14"/>
      <color rgb="FF000000"/>
      <name val="Helvetica Neue"/>
      <family val="2"/>
    </font>
    <font>
      <sz val="14"/>
      <color rgb="FFFFFF00"/>
      <name val="Calibri"/>
      <family val="2"/>
      <scheme val="minor"/>
    </font>
    <font>
      <sz val="14"/>
      <color theme="0"/>
      <name val="Calibri"/>
      <family val="2"/>
      <scheme val="minor"/>
    </font>
    <font>
      <sz val="14"/>
      <color rgb="FFFF0000"/>
      <name val="Calibri"/>
      <family val="2"/>
      <scheme val="minor"/>
    </font>
    <font>
      <sz val="10"/>
      <color rgb="FF000000"/>
      <name val="Helvetica Neue"/>
      <family val="2"/>
    </font>
    <font>
      <b/>
      <sz val="10"/>
      <color rgb="FF000000"/>
      <name val="Helvetica Neue"/>
      <family val="2"/>
    </font>
    <font>
      <sz val="12"/>
      <color theme="1"/>
      <name val="Helvetica"/>
      <family val="2"/>
    </font>
    <font>
      <b/>
      <sz val="18"/>
      <color theme="1"/>
      <name val="Calibri"/>
      <family val="2"/>
      <scheme val="minor"/>
    </font>
    <font>
      <sz val="18"/>
      <color theme="1"/>
      <name val="Calibri"/>
      <family val="2"/>
      <scheme val="minor"/>
    </font>
    <font>
      <b/>
      <sz val="18"/>
      <color rgb="FF000000"/>
      <name val="Calibri"/>
      <family val="2"/>
      <scheme val="minor"/>
    </font>
    <font>
      <b/>
      <sz val="18"/>
      <color theme="0"/>
      <name val="Calibri"/>
      <family val="2"/>
      <scheme val="minor"/>
    </font>
    <font>
      <sz val="16"/>
      <color rgb="FF444444"/>
      <name val="Calibri"/>
      <family val="2"/>
      <charset val="1"/>
    </font>
    <font>
      <sz val="16"/>
      <color rgb="FFC00000"/>
      <name val="Calibri"/>
      <family val="2"/>
      <scheme val="minor"/>
    </font>
  </fonts>
  <fills count="22">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rgb="FF7030A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8" tint="0.39997558519241921"/>
        <bgColor indexed="64"/>
      </patternFill>
    </fill>
    <fill>
      <patternFill patternType="solid">
        <fgColor theme="3" tint="-0.249977111117893"/>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5" tint="0.399975585192419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15">
    <xf numFmtId="0" fontId="0" fillId="0" borderId="0" xfId="0"/>
    <xf numFmtId="0" fontId="2" fillId="0" borderId="0" xfId="0" applyFont="1" applyAlignment="1">
      <alignment horizontal="left"/>
    </xf>
    <xf numFmtId="0" fontId="2" fillId="0" borderId="2" xfId="0" applyFont="1" applyBorder="1" applyAlignment="1">
      <alignment horizontal="left"/>
    </xf>
    <xf numFmtId="0" fontId="1" fillId="0" borderId="3"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 fillId="0" borderId="9" xfId="0" applyFont="1" applyBorder="1" applyAlignment="1">
      <alignment horizontal="left"/>
    </xf>
    <xf numFmtId="0" fontId="2" fillId="0" borderId="10" xfId="0" applyFont="1" applyBorder="1" applyAlignment="1">
      <alignment horizontal="left"/>
    </xf>
    <xf numFmtId="0" fontId="2" fillId="0" borderId="11" xfId="0" applyFont="1" applyBorder="1" applyAlignment="1">
      <alignment horizontal="left"/>
    </xf>
    <xf numFmtId="0" fontId="2" fillId="0" borderId="13" xfId="0" applyFont="1" applyBorder="1" applyAlignment="1">
      <alignment horizontal="left"/>
    </xf>
    <xf numFmtId="0" fontId="2" fillId="0" borderId="15" xfId="0" applyFont="1" applyBorder="1" applyAlignment="1">
      <alignment horizontal="left"/>
    </xf>
    <xf numFmtId="0" fontId="4" fillId="0" borderId="16" xfId="0" applyFont="1" applyBorder="1" applyAlignment="1">
      <alignment horizontal="left"/>
    </xf>
    <xf numFmtId="0" fontId="5" fillId="0" borderId="0" xfId="0" applyFont="1"/>
    <xf numFmtId="0" fontId="4" fillId="0" borderId="6" xfId="0" applyFont="1" applyBorder="1" applyAlignment="1">
      <alignment horizontal="left"/>
    </xf>
    <xf numFmtId="0" fontId="5" fillId="0" borderId="7" xfId="0" applyFont="1" applyBorder="1" applyAlignment="1">
      <alignment horizontal="left"/>
    </xf>
    <xf numFmtId="0" fontId="5" fillId="0" borderId="8" xfId="0" applyFont="1" applyBorder="1" applyAlignment="1">
      <alignment horizontal="left"/>
    </xf>
    <xf numFmtId="0" fontId="4" fillId="0" borderId="9" xfId="0" applyFont="1" applyBorder="1" applyAlignment="1">
      <alignment horizontal="left"/>
    </xf>
    <xf numFmtId="0" fontId="5" fillId="0" borderId="1" xfId="0" applyFont="1" applyBorder="1" applyAlignment="1">
      <alignment horizontal="left"/>
    </xf>
    <xf numFmtId="0" fontId="5" fillId="0" borderId="10" xfId="0" applyFont="1" applyBorder="1" applyAlignment="1">
      <alignment horizontal="left"/>
    </xf>
    <xf numFmtId="0" fontId="4" fillId="0" borderId="11" xfId="0" applyFont="1" applyBorder="1" applyAlignment="1">
      <alignment horizontal="left"/>
    </xf>
    <xf numFmtId="0" fontId="5" fillId="0" borderId="12" xfId="0" applyFont="1" applyBorder="1" applyAlignment="1">
      <alignment horizontal="left"/>
    </xf>
    <xf numFmtId="0" fontId="5" fillId="0" borderId="13" xfId="0" applyFont="1" applyBorder="1" applyAlignment="1">
      <alignment horizontal="left"/>
    </xf>
    <xf numFmtId="0" fontId="4" fillId="0" borderId="17" xfId="0" applyFont="1" applyBorder="1" applyAlignment="1">
      <alignment horizontal="left"/>
    </xf>
    <xf numFmtId="0" fontId="5" fillId="0" borderId="18" xfId="0" applyFont="1" applyBorder="1" applyAlignment="1">
      <alignment horizontal="left"/>
    </xf>
    <xf numFmtId="0" fontId="5" fillId="0" borderId="19" xfId="0" applyFont="1" applyBorder="1" applyAlignment="1">
      <alignment horizontal="left"/>
    </xf>
    <xf numFmtId="0" fontId="4" fillId="0" borderId="20" xfId="0" applyFont="1" applyBorder="1" applyAlignment="1">
      <alignment horizontal="left"/>
    </xf>
    <xf numFmtId="0" fontId="5" fillId="0" borderId="16" xfId="0" applyFont="1" applyBorder="1" applyAlignment="1">
      <alignment horizontal="left"/>
    </xf>
    <xf numFmtId="0" fontId="5" fillId="0" borderId="21" xfId="0" applyFont="1" applyBorder="1" applyAlignment="1">
      <alignment horizontal="left"/>
    </xf>
    <xf numFmtId="0" fontId="5" fillId="0" borderId="14" xfId="0" applyFont="1" applyBorder="1" applyAlignment="1">
      <alignment horizontal="left"/>
    </xf>
    <xf numFmtId="0" fontId="5" fillId="0" borderId="2" xfId="0" applyFont="1" applyBorder="1" applyAlignment="1">
      <alignment horizontal="left"/>
    </xf>
    <xf numFmtId="0" fontId="5" fillId="0" borderId="15"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4" fillId="0" borderId="22" xfId="0" applyFont="1" applyBorder="1" applyAlignment="1">
      <alignment horizontal="left"/>
    </xf>
    <xf numFmtId="0" fontId="7" fillId="0" borderId="16" xfId="0" applyFont="1" applyBorder="1" applyAlignment="1">
      <alignment horizontal="left"/>
    </xf>
    <xf numFmtId="0" fontId="7" fillId="0" borderId="23" xfId="0" applyFont="1" applyBorder="1" applyAlignment="1">
      <alignment horizontal="left"/>
    </xf>
    <xf numFmtId="0" fontId="8" fillId="0" borderId="7" xfId="0" applyFont="1" applyBorder="1" applyAlignment="1">
      <alignment horizontal="left"/>
    </xf>
    <xf numFmtId="0" fontId="8" fillId="0" borderId="14" xfId="0" applyFont="1" applyBorder="1" applyAlignment="1">
      <alignment horizontal="left"/>
    </xf>
    <xf numFmtId="0" fontId="8" fillId="0" borderId="18" xfId="0" applyFont="1" applyBorder="1" applyAlignment="1">
      <alignment horizontal="left"/>
    </xf>
    <xf numFmtId="0" fontId="8" fillId="0" borderId="24" xfId="0" applyFont="1" applyBorder="1" applyAlignment="1">
      <alignment horizontal="left"/>
    </xf>
    <xf numFmtId="0" fontId="8" fillId="0" borderId="25" xfId="0" applyFont="1" applyBorder="1" applyAlignment="1">
      <alignment horizontal="left"/>
    </xf>
    <xf numFmtId="0" fontId="8" fillId="0" borderId="26" xfId="0" applyFont="1" applyBorder="1" applyAlignment="1">
      <alignment horizontal="left"/>
    </xf>
    <xf numFmtId="0" fontId="8" fillId="0" borderId="27" xfId="0" applyFont="1" applyBorder="1" applyAlignment="1">
      <alignment horizontal="left"/>
    </xf>
    <xf numFmtId="0" fontId="8" fillId="0" borderId="28" xfId="0" applyFont="1" applyBorder="1" applyAlignment="1">
      <alignment horizontal="left"/>
    </xf>
    <xf numFmtId="0" fontId="0" fillId="0" borderId="1" xfId="0" applyBorder="1"/>
    <xf numFmtId="0" fontId="4" fillId="0" borderId="29" xfId="0" applyFont="1" applyBorder="1" applyAlignment="1">
      <alignment wrapText="1"/>
    </xf>
    <xf numFmtId="0" fontId="0" fillId="0" borderId="1" xfId="0" applyBorder="1" applyAlignment="1">
      <alignment wrapText="1"/>
    </xf>
    <xf numFmtId="0" fontId="7" fillId="0" borderId="1" xfId="0" applyFont="1" applyBorder="1" applyAlignment="1">
      <alignment horizontal="left" wrapText="1"/>
    </xf>
    <xf numFmtId="0" fontId="6" fillId="0" borderId="1" xfId="0" applyFont="1" applyBorder="1" applyAlignment="1">
      <alignment wrapText="1"/>
    </xf>
    <xf numFmtId="0" fontId="7" fillId="2" borderId="1" xfId="0" applyFont="1" applyFill="1" applyBorder="1" applyAlignment="1">
      <alignment horizontal="left" wrapText="1"/>
    </xf>
    <xf numFmtId="0" fontId="7" fillId="3" borderId="1" xfId="0" applyFont="1" applyFill="1" applyBorder="1" applyAlignment="1">
      <alignment horizontal="left" wrapText="1"/>
    </xf>
    <xf numFmtId="0" fontId="7" fillId="4" borderId="1" xfId="0" applyFont="1" applyFill="1" applyBorder="1" applyAlignment="1">
      <alignment horizontal="left" wrapText="1"/>
    </xf>
    <xf numFmtId="0" fontId="7" fillId="5" borderId="1" xfId="0" applyFont="1" applyFill="1" applyBorder="1" applyAlignment="1">
      <alignment horizontal="left" wrapText="1"/>
    </xf>
    <xf numFmtId="0" fontId="7" fillId="6" borderId="1" xfId="0" applyFont="1" applyFill="1" applyBorder="1" applyAlignment="1">
      <alignment horizontal="left" wrapText="1"/>
    </xf>
    <xf numFmtId="0" fontId="7" fillId="7" borderId="18" xfId="0" applyFont="1" applyFill="1" applyBorder="1" applyAlignment="1">
      <alignment horizontal="left"/>
    </xf>
    <xf numFmtId="0" fontId="7" fillId="6" borderId="24" xfId="0" applyFont="1" applyFill="1" applyBorder="1" applyAlignment="1">
      <alignment horizontal="left"/>
    </xf>
    <xf numFmtId="0" fontId="7" fillId="8" borderId="18" xfId="0" applyFont="1" applyFill="1" applyBorder="1" applyAlignment="1">
      <alignment horizontal="left"/>
    </xf>
    <xf numFmtId="0" fontId="9" fillId="9" borderId="1" xfId="0" applyFont="1" applyFill="1" applyBorder="1" applyAlignment="1">
      <alignment horizontal="left" wrapText="1"/>
    </xf>
    <xf numFmtId="0" fontId="9" fillId="10" borderId="18" xfId="0" applyFont="1" applyFill="1" applyBorder="1" applyAlignment="1">
      <alignment horizontal="left"/>
    </xf>
    <xf numFmtId="0" fontId="10"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11" fillId="0" borderId="30" xfId="0" applyFont="1" applyBorder="1"/>
    <xf numFmtId="0" fontId="4" fillId="0" borderId="31" xfId="0" applyFont="1" applyBorder="1"/>
    <xf numFmtId="0" fontId="11" fillId="0" borderId="31" xfId="0" applyFont="1" applyBorder="1"/>
    <xf numFmtId="164" fontId="5" fillId="0" borderId="32" xfId="0" applyNumberFormat="1" applyFont="1" applyBorder="1"/>
    <xf numFmtId="0" fontId="5" fillId="0" borderId="0" xfId="0" applyFont="1" applyAlignment="1">
      <alignment horizontal="center"/>
    </xf>
    <xf numFmtId="0" fontId="11" fillId="0" borderId="33" xfId="0" applyFont="1" applyBorder="1"/>
    <xf numFmtId="0" fontId="4" fillId="0" borderId="0" xfId="0" applyFont="1"/>
    <xf numFmtId="0" fontId="11" fillId="0" borderId="0" xfId="0" applyFont="1"/>
    <xf numFmtId="0" fontId="4" fillId="0" borderId="3" xfId="0" applyFont="1" applyBorder="1" applyAlignment="1">
      <alignment horizontal="center" vertical="center"/>
    </xf>
    <xf numFmtId="164" fontId="5" fillId="0" borderId="34" xfId="0" applyNumberFormat="1" applyFont="1" applyBorder="1"/>
    <xf numFmtId="0" fontId="4" fillId="0" borderId="4" xfId="0" applyFont="1" applyBorder="1" applyAlignment="1">
      <alignment horizontal="center" vertical="center"/>
    </xf>
    <xf numFmtId="0" fontId="5" fillId="0" borderId="4" xfId="0" applyFont="1" applyBorder="1" applyAlignment="1">
      <alignment horizontal="left" vertical="center"/>
    </xf>
    <xf numFmtId="0" fontId="5" fillId="0" borderId="9" xfId="0" applyFont="1" applyBorder="1" applyAlignment="1">
      <alignment horizontal="left"/>
    </xf>
    <xf numFmtId="0" fontId="11" fillId="0" borderId="35" xfId="0" applyFont="1" applyBorder="1"/>
    <xf numFmtId="0" fontId="4" fillId="0" borderId="36" xfId="0" applyFont="1" applyBorder="1"/>
    <xf numFmtId="0" fontId="11" fillId="0" borderId="36" xfId="0" applyFont="1" applyBorder="1"/>
    <xf numFmtId="164" fontId="5" fillId="0" borderId="37" xfId="0" applyNumberFormat="1" applyFont="1" applyBorder="1"/>
    <xf numFmtId="0" fontId="4" fillId="0" borderId="5" xfId="0" applyFont="1" applyBorder="1" applyAlignment="1">
      <alignment horizontal="center" vertical="center"/>
    </xf>
    <xf numFmtId="0" fontId="5" fillId="0" borderId="5" xfId="0" applyFont="1" applyBorder="1" applyAlignment="1">
      <alignment horizontal="left" vertical="center"/>
    </xf>
    <xf numFmtId="0" fontId="5" fillId="0" borderId="11" xfId="0" applyFont="1" applyBorder="1" applyAlignment="1">
      <alignment horizontal="left"/>
    </xf>
    <xf numFmtId="0" fontId="5" fillId="0" borderId="1" xfId="0" applyFont="1" applyBorder="1"/>
    <xf numFmtId="0" fontId="5" fillId="0" borderId="16" xfId="0" applyFont="1" applyBorder="1"/>
    <xf numFmtId="0" fontId="5" fillId="0" borderId="29" xfId="0" applyFont="1" applyBorder="1"/>
    <xf numFmtId="0" fontId="5" fillId="0" borderId="18" xfId="0" applyFont="1" applyBorder="1"/>
    <xf numFmtId="0" fontId="5" fillId="13" borderId="43" xfId="0" applyFont="1" applyFill="1" applyBorder="1" applyAlignment="1">
      <alignment vertical="center"/>
    </xf>
    <xf numFmtId="0" fontId="12" fillId="18" borderId="43" xfId="0" applyFont="1" applyFill="1" applyBorder="1" applyAlignment="1">
      <alignment vertical="center"/>
    </xf>
    <xf numFmtId="0" fontId="5" fillId="0" borderId="43" xfId="0" applyFont="1" applyBorder="1" applyAlignment="1">
      <alignment vertical="center"/>
    </xf>
    <xf numFmtId="0" fontId="5" fillId="3" borderId="43" xfId="0" applyFont="1" applyFill="1" applyBorder="1" applyAlignment="1">
      <alignment vertical="center"/>
    </xf>
    <xf numFmtId="0" fontId="5" fillId="14" borderId="43" xfId="0" applyFont="1" applyFill="1" applyBorder="1" applyAlignment="1">
      <alignment vertical="center"/>
    </xf>
    <xf numFmtId="0" fontId="5" fillId="15" borderId="43" xfId="0" applyFont="1" applyFill="1" applyBorder="1" applyAlignment="1">
      <alignment vertical="center"/>
    </xf>
    <xf numFmtId="0" fontId="10" fillId="0" borderId="0" xfId="0" applyFont="1"/>
    <xf numFmtId="0" fontId="5" fillId="0" borderId="31" xfId="0" applyFont="1" applyBorder="1"/>
    <xf numFmtId="164" fontId="5" fillId="0" borderId="31" xfId="0" applyNumberFormat="1" applyFont="1" applyBorder="1"/>
    <xf numFmtId="164" fontId="5" fillId="0" borderId="0" xfId="0" applyNumberFormat="1" applyFont="1" applyAlignment="1">
      <alignment horizontal="center"/>
    </xf>
    <xf numFmtId="164" fontId="5" fillId="0" borderId="0" xfId="0" applyNumberFormat="1" applyFont="1"/>
    <xf numFmtId="0" fontId="5" fillId="0" borderId="36" xfId="0" applyFont="1" applyBorder="1"/>
    <xf numFmtId="164" fontId="5" fillId="0" borderId="36" xfId="0" applyNumberFormat="1" applyFont="1" applyBorder="1"/>
    <xf numFmtId="0" fontId="5" fillId="16" borderId="43" xfId="0" applyFont="1" applyFill="1" applyBorder="1" applyAlignment="1">
      <alignment vertical="center"/>
    </xf>
    <xf numFmtId="0" fontId="5" fillId="4" borderId="43" xfId="0" applyFont="1" applyFill="1" applyBorder="1" applyAlignment="1">
      <alignment vertical="center"/>
    </xf>
    <xf numFmtId="0" fontId="5" fillId="17" borderId="43" xfId="0" applyFont="1" applyFill="1" applyBorder="1" applyAlignment="1">
      <alignment vertical="center"/>
    </xf>
    <xf numFmtId="0" fontId="12" fillId="17" borderId="43" xfId="0" applyFont="1" applyFill="1" applyBorder="1" applyAlignment="1">
      <alignment vertical="center"/>
    </xf>
    <xf numFmtId="0" fontId="13" fillId="18" borderId="43" xfId="0" applyFont="1" applyFill="1" applyBorder="1" applyAlignment="1">
      <alignment vertical="center"/>
    </xf>
    <xf numFmtId="0" fontId="14" fillId="18" borderId="43" xfId="0" applyFont="1" applyFill="1" applyBorder="1" applyAlignment="1">
      <alignment vertical="center"/>
    </xf>
    <xf numFmtId="164" fontId="5" fillId="11" borderId="0" xfId="0" applyNumberFormat="1" applyFont="1" applyFill="1"/>
    <xf numFmtId="0" fontId="5" fillId="0" borderId="0" xfId="0" applyFont="1" applyAlignment="1">
      <alignment horizontal="center" wrapText="1"/>
    </xf>
    <xf numFmtId="164" fontId="5" fillId="12" borderId="0" xfId="0" applyNumberFormat="1" applyFont="1" applyFill="1"/>
    <xf numFmtId="0" fontId="16" fillId="0" borderId="0" xfId="0" applyFont="1"/>
    <xf numFmtId="22" fontId="15" fillId="0" borderId="0" xfId="0" applyNumberFormat="1" applyFont="1"/>
    <xf numFmtId="0" fontId="15" fillId="0" borderId="0" xfId="0" applyFont="1"/>
    <xf numFmtId="0" fontId="17" fillId="0" borderId="0" xfId="0" applyFont="1"/>
    <xf numFmtId="0" fontId="7" fillId="11" borderId="18" xfId="0" applyFont="1" applyFill="1" applyBorder="1" applyAlignment="1">
      <alignment horizontal="left"/>
    </xf>
    <xf numFmtId="0" fontId="9" fillId="5" borderId="18" xfId="0" applyFont="1" applyFill="1" applyBorder="1" applyAlignment="1">
      <alignment horizontal="left"/>
    </xf>
    <xf numFmtId="0" fontId="9" fillId="19" borderId="18" xfId="0" applyFont="1" applyFill="1" applyBorder="1" applyAlignment="1">
      <alignment horizontal="left"/>
    </xf>
    <xf numFmtId="0" fontId="2" fillId="0" borderId="1" xfId="0" applyFont="1" applyBorder="1" applyAlignment="1">
      <alignment horizontal="left"/>
    </xf>
    <xf numFmtId="0" fontId="18" fillId="21" borderId="1" xfId="0" applyFont="1" applyFill="1" applyBorder="1"/>
    <xf numFmtId="0" fontId="19" fillId="0" borderId="0" xfId="0" applyFont="1"/>
    <xf numFmtId="0" fontId="18" fillId="0" borderId="1" xfId="0" applyFont="1" applyBorder="1" applyAlignment="1">
      <alignment wrapText="1"/>
    </xf>
    <xf numFmtId="0" fontId="18" fillId="0" borderId="29" xfId="0" applyFont="1" applyBorder="1" applyAlignment="1">
      <alignment wrapText="1"/>
    </xf>
    <xf numFmtId="0" fontId="20" fillId="2" borderId="1" xfId="0" applyFont="1" applyFill="1" applyBorder="1" applyAlignment="1">
      <alignment horizontal="left" wrapText="1"/>
    </xf>
    <xf numFmtId="0" fontId="20" fillId="0" borderId="1" xfId="0" applyFont="1" applyBorder="1" applyAlignment="1">
      <alignment horizontal="left" wrapText="1"/>
    </xf>
    <xf numFmtId="0" fontId="20" fillId="3" borderId="1" xfId="0" applyFont="1" applyFill="1" applyBorder="1" applyAlignment="1">
      <alignment horizontal="left" wrapText="1"/>
    </xf>
    <xf numFmtId="0" fontId="20" fillId="4" borderId="1" xfId="0" applyFont="1" applyFill="1" applyBorder="1" applyAlignment="1">
      <alignment horizontal="left" wrapText="1"/>
    </xf>
    <xf numFmtId="0" fontId="20" fillId="5" borderId="1" xfId="0" applyFont="1" applyFill="1" applyBorder="1" applyAlignment="1">
      <alignment horizontal="left" wrapText="1"/>
    </xf>
    <xf numFmtId="0" fontId="20" fillId="6" borderId="1" xfId="0" applyFont="1" applyFill="1" applyBorder="1" applyAlignment="1">
      <alignment horizontal="left" wrapText="1"/>
    </xf>
    <xf numFmtId="0" fontId="20" fillId="7" borderId="1" xfId="0" applyFont="1" applyFill="1" applyBorder="1" applyAlignment="1">
      <alignment horizontal="left"/>
    </xf>
    <xf numFmtId="0" fontId="19" fillId="0" borderId="1" xfId="0" applyFont="1" applyBorder="1"/>
    <xf numFmtId="0" fontId="20" fillId="6" borderId="1" xfId="0" applyFont="1" applyFill="1" applyBorder="1" applyAlignment="1">
      <alignment horizontal="left"/>
    </xf>
    <xf numFmtId="0" fontId="20" fillId="8" borderId="1" xfId="0" applyFont="1" applyFill="1" applyBorder="1" applyAlignment="1">
      <alignment horizontal="left"/>
    </xf>
    <xf numFmtId="0" fontId="21" fillId="9" borderId="1" xfId="0" applyFont="1" applyFill="1" applyBorder="1" applyAlignment="1">
      <alignment horizontal="left" wrapText="1"/>
    </xf>
    <xf numFmtId="0" fontId="21" fillId="10" borderId="1" xfId="0" applyFont="1" applyFill="1" applyBorder="1" applyAlignment="1">
      <alignment horizontal="left"/>
    </xf>
    <xf numFmtId="0" fontId="18" fillId="20" borderId="1" xfId="0" applyFont="1" applyFill="1" applyBorder="1"/>
    <xf numFmtId="0" fontId="18" fillId="4" borderId="1" xfId="0" applyFont="1" applyFill="1" applyBorder="1" applyAlignment="1">
      <alignment horizontal="left"/>
    </xf>
    <xf numFmtId="0" fontId="18" fillId="0" borderId="1" xfId="0" applyFont="1" applyBorder="1"/>
    <xf numFmtId="0" fontId="1" fillId="0" borderId="6" xfId="0" applyFont="1" applyBorder="1" applyAlignment="1">
      <alignment horizontal="center"/>
    </xf>
    <xf numFmtId="0" fontId="1" fillId="0" borderId="8" xfId="0" applyFont="1" applyBorder="1" applyAlignment="1">
      <alignment horizontal="center"/>
    </xf>
    <xf numFmtId="0" fontId="1" fillId="0" borderId="14" xfId="0" applyFont="1" applyBorder="1" applyAlignment="1">
      <alignment horizontal="center"/>
    </xf>
    <xf numFmtId="0" fontId="5" fillId="0" borderId="39" xfId="0" applyFont="1" applyBorder="1" applyAlignment="1">
      <alignment horizontal="center" vertical="center" textRotation="90" wrapText="1"/>
    </xf>
    <xf numFmtId="0" fontId="5" fillId="0" borderId="42" xfId="0" applyFont="1" applyBorder="1" applyAlignment="1">
      <alignment horizontal="center" vertical="center" textRotation="90" wrapText="1"/>
    </xf>
    <xf numFmtId="0" fontId="5" fillId="13" borderId="43" xfId="0" applyFont="1" applyFill="1" applyBorder="1" applyAlignment="1">
      <alignment horizontal="center" vertical="center"/>
    </xf>
    <xf numFmtId="0" fontId="5" fillId="13" borderId="44" xfId="0" applyFont="1" applyFill="1" applyBorder="1" applyAlignment="1">
      <alignment horizontal="center" vertical="center"/>
    </xf>
    <xf numFmtId="0" fontId="5" fillId="13" borderId="45" xfId="0" applyFont="1" applyFill="1" applyBorder="1" applyAlignment="1">
      <alignment horizontal="center" vertical="center"/>
    </xf>
    <xf numFmtId="0" fontId="5" fillId="0" borderId="43" xfId="0" applyFont="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3" borderId="43" xfId="0" applyFont="1" applyFill="1" applyBorder="1" applyAlignment="1">
      <alignment horizontal="center" vertical="center"/>
    </xf>
    <xf numFmtId="0" fontId="5" fillId="3" borderId="44" xfId="0" applyFont="1" applyFill="1" applyBorder="1" applyAlignment="1">
      <alignment horizontal="center" vertical="center"/>
    </xf>
    <xf numFmtId="0" fontId="5" fillId="3" borderId="45" xfId="0" applyFont="1" applyFill="1" applyBorder="1" applyAlignment="1">
      <alignment horizontal="center" vertical="center"/>
    </xf>
    <xf numFmtId="0" fontId="5" fillId="14" borderId="43" xfId="0" applyFont="1" applyFill="1" applyBorder="1" applyAlignment="1">
      <alignment horizontal="center" vertical="center"/>
    </xf>
    <xf numFmtId="0" fontId="5" fillId="14" borderId="44" xfId="0" applyFont="1" applyFill="1" applyBorder="1" applyAlignment="1">
      <alignment horizontal="center" vertical="center"/>
    </xf>
    <xf numFmtId="0" fontId="5" fillId="14" borderId="45" xfId="0" applyFont="1" applyFill="1" applyBorder="1" applyAlignment="1">
      <alignment horizontal="center" vertical="center"/>
    </xf>
    <xf numFmtId="0" fontId="5" fillId="15" borderId="43" xfId="0" applyFont="1" applyFill="1" applyBorder="1" applyAlignment="1">
      <alignment horizontal="center" vertical="center"/>
    </xf>
    <xf numFmtId="0" fontId="5" fillId="15" borderId="44" xfId="0" applyFont="1" applyFill="1" applyBorder="1" applyAlignment="1">
      <alignment horizontal="center" vertical="center"/>
    </xf>
    <xf numFmtId="0" fontId="5" fillId="15" borderId="45" xfId="0" applyFont="1" applyFill="1" applyBorder="1" applyAlignment="1">
      <alignment horizontal="center" vertical="center"/>
    </xf>
    <xf numFmtId="0" fontId="4" fillId="0" borderId="6" xfId="0" applyFont="1" applyBorder="1" applyAlignment="1">
      <alignment horizontal="center"/>
    </xf>
    <xf numFmtId="0" fontId="4" fillId="0" borderId="8" xfId="0" applyFont="1" applyBorder="1" applyAlignment="1">
      <alignment horizontal="center"/>
    </xf>
    <xf numFmtId="0" fontId="4" fillId="0" borderId="14" xfId="0" applyFont="1" applyBorder="1" applyAlignment="1">
      <alignment horizontal="center"/>
    </xf>
    <xf numFmtId="0" fontId="5" fillId="0" borderId="38" xfId="0" applyFont="1" applyBorder="1" applyAlignment="1">
      <alignment horizontal="center" vertical="center" textRotation="90" wrapText="1"/>
    </xf>
    <xf numFmtId="0" fontId="5" fillId="0" borderId="41" xfId="0" applyFont="1" applyBorder="1" applyAlignment="1">
      <alignment horizontal="center" vertical="center" textRotation="90" wrapText="1"/>
    </xf>
    <xf numFmtId="0" fontId="5" fillId="0" borderId="41" xfId="0" applyFont="1" applyBorder="1" applyAlignment="1">
      <alignment horizontal="center" vertical="center" textRotation="90"/>
    </xf>
    <xf numFmtId="0" fontId="5" fillId="0" borderId="39" xfId="0" applyFont="1" applyBorder="1" applyAlignment="1">
      <alignment horizontal="center" vertical="center" textRotation="90"/>
    </xf>
    <xf numFmtId="0" fontId="5" fillId="0" borderId="40" xfId="0" applyFont="1" applyBorder="1" applyAlignment="1">
      <alignment horizontal="center" vertical="center" textRotation="90"/>
    </xf>
    <xf numFmtId="0" fontId="5" fillId="0" borderId="38" xfId="0" applyFont="1" applyBorder="1" applyAlignment="1">
      <alignment horizontal="center" vertical="center" textRotation="90"/>
    </xf>
    <xf numFmtId="0" fontId="5" fillId="16" borderId="43" xfId="0" applyFont="1" applyFill="1" applyBorder="1" applyAlignment="1">
      <alignment horizontal="center" vertical="center"/>
    </xf>
    <xf numFmtId="0" fontId="5" fillId="16" borderId="44" xfId="0" applyFont="1" applyFill="1" applyBorder="1" applyAlignment="1">
      <alignment horizontal="center" vertical="center"/>
    </xf>
    <xf numFmtId="0" fontId="5" fillId="16" borderId="45"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44" xfId="0" applyFont="1" applyFill="1" applyBorder="1" applyAlignment="1">
      <alignment horizontal="center" vertical="center"/>
    </xf>
    <xf numFmtId="0" fontId="5" fillId="4" borderId="45" xfId="0" applyFont="1" applyFill="1" applyBorder="1" applyAlignment="1">
      <alignment horizontal="center" vertical="center"/>
    </xf>
    <xf numFmtId="0" fontId="5" fillId="17" borderId="43" xfId="0" applyFont="1" applyFill="1" applyBorder="1" applyAlignment="1">
      <alignment horizontal="center" vertical="center"/>
    </xf>
    <xf numFmtId="0" fontId="5" fillId="17" borderId="44" xfId="0" applyFont="1" applyFill="1" applyBorder="1" applyAlignment="1">
      <alignment horizontal="center" vertical="center"/>
    </xf>
    <xf numFmtId="0" fontId="5" fillId="17" borderId="45" xfId="0" applyFont="1" applyFill="1" applyBorder="1" applyAlignment="1">
      <alignment horizontal="center" vertical="center"/>
    </xf>
    <xf numFmtId="0" fontId="13" fillId="18" borderId="43" xfId="0" applyFont="1" applyFill="1" applyBorder="1" applyAlignment="1">
      <alignment horizontal="center" vertical="center"/>
    </xf>
    <xf numFmtId="0" fontId="13" fillId="18" borderId="44" xfId="0" applyFont="1" applyFill="1" applyBorder="1" applyAlignment="1">
      <alignment horizontal="center" vertical="center"/>
    </xf>
    <xf numFmtId="0" fontId="13" fillId="18" borderId="45" xfId="0" applyFont="1" applyFill="1" applyBorder="1" applyAlignment="1">
      <alignment horizontal="center" vertical="center"/>
    </xf>
    <xf numFmtId="0" fontId="2" fillId="0" borderId="0" xfId="0" applyFont="1"/>
    <xf numFmtId="0" fontId="1" fillId="0" borderId="46" xfId="0" applyFont="1" applyBorder="1" applyAlignment="1">
      <alignment horizontal="center" vertical="center"/>
    </xf>
    <xf numFmtId="0" fontId="1" fillId="0" borderId="46" xfId="0" applyFont="1" applyBorder="1" applyAlignment="1">
      <alignment horizontal="center"/>
    </xf>
    <xf numFmtId="0" fontId="2" fillId="0" borderId="46" xfId="0" applyFont="1" applyBorder="1" applyAlignment="1">
      <alignment horizontal="left" vertical="center"/>
    </xf>
    <xf numFmtId="0" fontId="2" fillId="0" borderId="46" xfId="0" applyFont="1" applyBorder="1" applyAlignment="1">
      <alignment horizontal="left"/>
    </xf>
    <xf numFmtId="0" fontId="1" fillId="0" borderId="46" xfId="0" applyFont="1" applyBorder="1" applyAlignment="1">
      <alignment horizontal="center"/>
    </xf>
    <xf numFmtId="0" fontId="2" fillId="0" borderId="46" xfId="0" applyFont="1" applyBorder="1"/>
    <xf numFmtId="0" fontId="22" fillId="0" borderId="46" xfId="0" quotePrefix="1" applyFont="1" applyBorder="1"/>
    <xf numFmtId="0" fontId="1" fillId="0" borderId="47" xfId="0" applyFont="1" applyBorder="1" applyAlignment="1">
      <alignment horizontal="center" vertical="center"/>
    </xf>
    <xf numFmtId="0" fontId="1" fillId="0" borderId="47" xfId="0" applyFont="1" applyBorder="1" applyAlignment="1">
      <alignment horizontal="center"/>
    </xf>
    <xf numFmtId="0" fontId="22" fillId="0" borderId="46" xfId="0" applyFont="1" applyBorder="1"/>
    <xf numFmtId="0" fontId="23" fillId="0" borderId="46" xfId="0" applyFont="1" applyBorder="1"/>
    <xf numFmtId="0" fontId="1" fillId="0" borderId="16" xfId="0" applyFont="1" applyBorder="1" applyAlignment="1">
      <alignment horizontal="left"/>
    </xf>
    <xf numFmtId="0" fontId="1" fillId="0" borderId="6" xfId="0" applyFont="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1" fillId="0" borderId="9" xfId="0" applyFont="1" applyBorder="1" applyAlignment="1">
      <alignment horizontal="left"/>
    </xf>
    <xf numFmtId="0" fontId="1" fillId="0" borderId="11" xfId="0" applyFont="1" applyBorder="1" applyAlignment="1">
      <alignment horizontal="left"/>
    </xf>
    <xf numFmtId="0" fontId="2" fillId="0" borderId="12" xfId="0" applyFont="1" applyBorder="1" applyAlignment="1">
      <alignment horizontal="left"/>
    </xf>
    <xf numFmtId="0" fontId="1" fillId="0" borderId="17" xfId="0" applyFont="1" applyBorder="1" applyAlignment="1">
      <alignment horizontal="left"/>
    </xf>
    <xf numFmtId="0" fontId="2" fillId="0" borderId="18" xfId="0" applyFont="1" applyBorder="1" applyAlignment="1">
      <alignment horizontal="left"/>
    </xf>
    <xf numFmtId="0" fontId="2" fillId="0" borderId="19" xfId="0" applyFont="1" applyBorder="1" applyAlignment="1">
      <alignment horizontal="left"/>
    </xf>
    <xf numFmtId="0" fontId="1" fillId="0" borderId="20" xfId="0" applyFont="1" applyBorder="1" applyAlignment="1">
      <alignment horizontal="left"/>
    </xf>
    <xf numFmtId="0" fontId="2" fillId="0" borderId="16" xfId="0" applyFont="1" applyBorder="1" applyAlignment="1">
      <alignment horizontal="left"/>
    </xf>
    <xf numFmtId="0" fontId="2" fillId="0" borderId="21" xfId="0" applyFont="1" applyBorder="1" applyAlignment="1">
      <alignment horizontal="left"/>
    </xf>
    <xf numFmtId="0" fontId="1" fillId="0" borderId="3" xfId="0" applyFont="1" applyBorder="1" applyAlignment="1">
      <alignment horizontal="left"/>
    </xf>
    <xf numFmtId="0" fontId="2" fillId="0" borderId="14"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1" fillId="0" borderId="22" xfId="0" applyFont="1" applyBorder="1" applyAlignment="1">
      <alignment horizontal="left"/>
    </xf>
    <xf numFmtId="0" fontId="1" fillId="0" borderId="6" xfId="0" applyFont="1" applyBorder="1"/>
    <xf numFmtId="0" fontId="1" fillId="0" borderId="9" xfId="0" applyFont="1" applyBorder="1"/>
    <xf numFmtId="0" fontId="1" fillId="0" borderId="20" xfId="0" applyFont="1" applyBorder="1"/>
    <xf numFmtId="0" fontId="1" fillId="0" borderId="46" xfId="0" applyFont="1" applyBorder="1"/>
    <xf numFmtId="0" fontId="1" fillId="0" borderId="0" xfId="0" applyFont="1"/>
    <xf numFmtId="0" fontId="19"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730CB-AB78-9248-852C-A59076AF8F39}">
  <sheetPr>
    <pageSetUpPr fitToPage="1"/>
  </sheetPr>
  <dimension ref="A1:N122"/>
  <sheetViews>
    <sheetView zoomScaleNormal="100" workbookViewId="0">
      <selection activeCell="L15" sqref="L15"/>
    </sheetView>
  </sheetViews>
  <sheetFormatPr defaultColWidth="11" defaultRowHeight="15.95"/>
  <cols>
    <col min="1" max="1" width="57.625" customWidth="1"/>
    <col min="2" max="2" width="15.125" customWidth="1"/>
    <col min="3" max="4" width="26.5" customWidth="1"/>
    <col min="8" max="8" width="19.125" customWidth="1"/>
    <col min="9" max="9" width="31.625" customWidth="1"/>
    <col min="10" max="10" width="15.375" customWidth="1"/>
    <col min="11" max="11" width="15.625" customWidth="1"/>
    <col min="12" max="12" width="14" customWidth="1"/>
    <col min="13" max="13" width="16.5" customWidth="1"/>
    <col min="14" max="14" width="20" customWidth="1"/>
  </cols>
  <sheetData>
    <row r="1" spans="1:14" ht="20.100000000000001" thickBot="1">
      <c r="A1" s="13" t="s">
        <v>0</v>
      </c>
      <c r="B1" s="13" t="s">
        <v>1</v>
      </c>
      <c r="C1" s="13" t="s">
        <v>2</v>
      </c>
      <c r="D1" s="13" t="s">
        <v>3</v>
      </c>
      <c r="E1" s="14"/>
    </row>
    <row r="2" spans="1:14" ht="20.100000000000001" thickBot="1">
      <c r="A2" s="15" t="s">
        <v>4</v>
      </c>
      <c r="B2" s="16" t="s">
        <v>5</v>
      </c>
      <c r="C2" s="16" t="s">
        <v>6</v>
      </c>
      <c r="D2" s="17" t="s">
        <v>7</v>
      </c>
      <c r="E2" s="14"/>
    </row>
    <row r="3" spans="1:14" ht="21">
      <c r="A3" s="18" t="s">
        <v>4</v>
      </c>
      <c r="B3" s="19" t="s">
        <v>8</v>
      </c>
      <c r="C3" s="19" t="s">
        <v>6</v>
      </c>
      <c r="D3" s="20" t="s">
        <v>7</v>
      </c>
      <c r="E3" s="14"/>
      <c r="H3" s="3" t="s">
        <v>9</v>
      </c>
      <c r="I3" s="3" t="s">
        <v>10</v>
      </c>
      <c r="J3" s="138" t="s">
        <v>11</v>
      </c>
      <c r="K3" s="139"/>
      <c r="L3" s="140" t="s">
        <v>12</v>
      </c>
      <c r="M3" s="139"/>
    </row>
    <row r="4" spans="1:14" ht="21">
      <c r="A4" s="18" t="s">
        <v>4</v>
      </c>
      <c r="B4" s="19" t="s">
        <v>13</v>
      </c>
      <c r="C4" s="19" t="s">
        <v>6</v>
      </c>
      <c r="D4" s="20" t="s">
        <v>7</v>
      </c>
      <c r="E4" s="14"/>
      <c r="H4" s="6" t="s">
        <v>14</v>
      </c>
      <c r="I4" s="4" t="s">
        <v>6</v>
      </c>
      <c r="J4" s="8" t="s">
        <v>5</v>
      </c>
      <c r="K4" s="9" t="s">
        <v>15</v>
      </c>
      <c r="L4" s="2" t="s">
        <v>16</v>
      </c>
      <c r="M4" s="9" t="s">
        <v>17</v>
      </c>
    </row>
    <row r="5" spans="1:14" ht="21">
      <c r="A5" s="18" t="s">
        <v>4</v>
      </c>
      <c r="B5" s="19" t="s">
        <v>18</v>
      </c>
      <c r="C5" s="19" t="s">
        <v>6</v>
      </c>
      <c r="D5" s="20" t="s">
        <v>7</v>
      </c>
      <c r="E5" s="14"/>
      <c r="H5" s="6" t="s">
        <v>19</v>
      </c>
      <c r="I5" s="4" t="s">
        <v>20</v>
      </c>
      <c r="J5" s="8" t="s">
        <v>21</v>
      </c>
      <c r="K5" s="9" t="s">
        <v>22</v>
      </c>
      <c r="L5" s="2" t="s">
        <v>23</v>
      </c>
      <c r="M5" s="9" t="s">
        <v>24</v>
      </c>
    </row>
    <row r="6" spans="1:14" ht="21">
      <c r="A6" s="18" t="s">
        <v>4</v>
      </c>
      <c r="B6" s="19" t="s">
        <v>25</v>
      </c>
      <c r="C6" s="19" t="s">
        <v>6</v>
      </c>
      <c r="D6" s="20" t="s">
        <v>7</v>
      </c>
      <c r="E6" s="14"/>
      <c r="H6" s="6" t="s">
        <v>26</v>
      </c>
      <c r="I6" s="4" t="s">
        <v>27</v>
      </c>
      <c r="J6" s="8" t="s">
        <v>28</v>
      </c>
      <c r="K6" s="9" t="s">
        <v>29</v>
      </c>
      <c r="L6" s="2" t="s">
        <v>30</v>
      </c>
      <c r="M6" s="9" t="s">
        <v>31</v>
      </c>
    </row>
    <row r="7" spans="1:14" ht="21">
      <c r="A7" s="18" t="s">
        <v>4</v>
      </c>
      <c r="B7" s="19" t="s">
        <v>15</v>
      </c>
      <c r="C7" s="19" t="s">
        <v>6</v>
      </c>
      <c r="D7" s="20" t="s">
        <v>7</v>
      </c>
      <c r="E7" s="14"/>
      <c r="H7" s="6" t="s">
        <v>32</v>
      </c>
      <c r="I7" s="4" t="s">
        <v>33</v>
      </c>
      <c r="J7" s="8" t="s">
        <v>34</v>
      </c>
      <c r="K7" s="9" t="s">
        <v>35</v>
      </c>
      <c r="L7" s="2" t="s">
        <v>36</v>
      </c>
      <c r="M7" s="9" t="s">
        <v>37</v>
      </c>
      <c r="N7" s="1"/>
    </row>
    <row r="8" spans="1:14" ht="21">
      <c r="A8" s="18" t="s">
        <v>4</v>
      </c>
      <c r="B8" s="19" t="s">
        <v>16</v>
      </c>
      <c r="C8" s="19" t="s">
        <v>6</v>
      </c>
      <c r="D8" s="20" t="s">
        <v>38</v>
      </c>
      <c r="E8" s="14"/>
      <c r="H8" s="6" t="s">
        <v>39</v>
      </c>
      <c r="I8" s="4" t="s">
        <v>40</v>
      </c>
      <c r="J8" s="8" t="s">
        <v>41</v>
      </c>
      <c r="K8" s="9" t="s">
        <v>42</v>
      </c>
      <c r="L8" s="2" t="s">
        <v>43</v>
      </c>
      <c r="M8" s="9" t="s">
        <v>44</v>
      </c>
    </row>
    <row r="9" spans="1:14" ht="21">
      <c r="A9" s="18" t="s">
        <v>4</v>
      </c>
      <c r="B9" s="19" t="s">
        <v>45</v>
      </c>
      <c r="C9" s="19" t="s">
        <v>6</v>
      </c>
      <c r="D9" s="20" t="s">
        <v>38</v>
      </c>
      <c r="E9" s="14"/>
      <c r="H9" s="6" t="s">
        <v>46</v>
      </c>
      <c r="I9" s="4" t="s">
        <v>47</v>
      </c>
      <c r="J9" s="8" t="s">
        <v>48</v>
      </c>
      <c r="K9" s="9" t="s">
        <v>49</v>
      </c>
      <c r="L9" s="2" t="s">
        <v>50</v>
      </c>
      <c r="M9" s="9" t="s">
        <v>51</v>
      </c>
    </row>
    <row r="10" spans="1:14" ht="21">
      <c r="A10" s="18" t="s">
        <v>4</v>
      </c>
      <c r="B10" s="19" t="s">
        <v>52</v>
      </c>
      <c r="C10" s="19" t="s">
        <v>6</v>
      </c>
      <c r="D10" s="20" t="s">
        <v>38</v>
      </c>
      <c r="E10" s="14"/>
      <c r="H10" s="6" t="s">
        <v>53</v>
      </c>
      <c r="I10" s="4" t="s">
        <v>54</v>
      </c>
      <c r="J10" s="8" t="s">
        <v>55</v>
      </c>
      <c r="K10" s="9" t="s">
        <v>56</v>
      </c>
      <c r="L10" s="2" t="s">
        <v>57</v>
      </c>
      <c r="M10" s="9" t="s">
        <v>58</v>
      </c>
    </row>
    <row r="11" spans="1:14" ht="21">
      <c r="A11" s="18" t="s">
        <v>4</v>
      </c>
      <c r="B11" s="19" t="s">
        <v>59</v>
      </c>
      <c r="C11" s="19" t="s">
        <v>6</v>
      </c>
      <c r="D11" s="20" t="s">
        <v>38</v>
      </c>
      <c r="E11" s="14"/>
      <c r="H11" s="6" t="s">
        <v>60</v>
      </c>
      <c r="I11" s="4" t="s">
        <v>61</v>
      </c>
      <c r="J11" s="8" t="s">
        <v>62</v>
      </c>
      <c r="K11" s="9" t="s">
        <v>63</v>
      </c>
      <c r="L11" s="2" t="s">
        <v>64</v>
      </c>
      <c r="M11" s="9" t="s">
        <v>65</v>
      </c>
    </row>
    <row r="12" spans="1:14" ht="21">
      <c r="A12" s="18" t="s">
        <v>4</v>
      </c>
      <c r="B12" s="19" t="s">
        <v>66</v>
      </c>
      <c r="C12" s="19" t="s">
        <v>6</v>
      </c>
      <c r="D12" s="20" t="s">
        <v>38</v>
      </c>
      <c r="E12" s="14"/>
      <c r="H12" s="6" t="s">
        <v>67</v>
      </c>
      <c r="I12" s="4" t="s">
        <v>68</v>
      </c>
      <c r="J12" s="8" t="s">
        <v>69</v>
      </c>
      <c r="K12" s="9" t="s">
        <v>70</v>
      </c>
      <c r="L12" s="2" t="s">
        <v>71</v>
      </c>
      <c r="M12" s="9" t="s">
        <v>72</v>
      </c>
    </row>
    <row r="13" spans="1:14" ht="21.95" thickBot="1">
      <c r="A13" s="21" t="s">
        <v>4</v>
      </c>
      <c r="B13" s="22" t="s">
        <v>17</v>
      </c>
      <c r="C13" s="22" t="s">
        <v>6</v>
      </c>
      <c r="D13" s="23" t="s">
        <v>38</v>
      </c>
      <c r="E13" s="14"/>
      <c r="H13" s="7" t="s">
        <v>73</v>
      </c>
      <c r="I13" s="5" t="s">
        <v>74</v>
      </c>
      <c r="J13" s="10" t="s">
        <v>75</v>
      </c>
      <c r="K13" s="11" t="s">
        <v>76</v>
      </c>
      <c r="L13" s="12" t="s">
        <v>77</v>
      </c>
      <c r="M13" s="11" t="s">
        <v>78</v>
      </c>
    </row>
    <row r="14" spans="1:14" ht="21">
      <c r="A14" s="24" t="s">
        <v>79</v>
      </c>
      <c r="B14" s="25" t="s">
        <v>21</v>
      </c>
      <c r="C14" s="25" t="s">
        <v>20</v>
      </c>
      <c r="D14" s="26" t="s">
        <v>7</v>
      </c>
      <c r="E14" s="14"/>
      <c r="H14" s="1"/>
    </row>
    <row r="15" spans="1:14" ht="21">
      <c r="A15" s="18" t="s">
        <v>79</v>
      </c>
      <c r="B15" s="19" t="s">
        <v>80</v>
      </c>
      <c r="C15" s="19" t="s">
        <v>20</v>
      </c>
      <c r="D15" s="20" t="s">
        <v>7</v>
      </c>
      <c r="E15" s="14"/>
      <c r="K15" s="1"/>
    </row>
    <row r="16" spans="1:14" ht="21">
      <c r="A16" s="18" t="s">
        <v>79</v>
      </c>
      <c r="B16" s="19" t="s">
        <v>81</v>
      </c>
      <c r="C16" s="19" t="s">
        <v>20</v>
      </c>
      <c r="D16" s="20" t="s">
        <v>7</v>
      </c>
      <c r="E16" s="14"/>
      <c r="K16" s="1"/>
    </row>
    <row r="17" spans="1:11" ht="18.95">
      <c r="A17" s="18" t="s">
        <v>79</v>
      </c>
      <c r="B17" s="19" t="s">
        <v>82</v>
      </c>
      <c r="C17" s="19" t="s">
        <v>20</v>
      </c>
      <c r="D17" s="20" t="s">
        <v>7</v>
      </c>
      <c r="E17" s="14"/>
    </row>
    <row r="18" spans="1:11" ht="21">
      <c r="A18" s="18" t="s">
        <v>79</v>
      </c>
      <c r="B18" s="19" t="s">
        <v>83</v>
      </c>
      <c r="C18" s="19" t="s">
        <v>20</v>
      </c>
      <c r="D18" s="20" t="s">
        <v>7</v>
      </c>
      <c r="E18" s="14"/>
      <c r="K18" s="1"/>
    </row>
    <row r="19" spans="1:11" ht="21">
      <c r="A19" s="18" t="s">
        <v>79</v>
      </c>
      <c r="B19" s="19" t="s">
        <v>22</v>
      </c>
      <c r="C19" s="19" t="s">
        <v>20</v>
      </c>
      <c r="D19" s="20" t="s">
        <v>7</v>
      </c>
      <c r="E19" s="14"/>
      <c r="K19" s="1"/>
    </row>
    <row r="20" spans="1:11" ht="18.95">
      <c r="A20" s="18" t="s">
        <v>79</v>
      </c>
      <c r="B20" s="19" t="s">
        <v>23</v>
      </c>
      <c r="C20" s="19" t="s">
        <v>20</v>
      </c>
      <c r="D20" s="20" t="s">
        <v>38</v>
      </c>
      <c r="E20" s="14"/>
    </row>
    <row r="21" spans="1:11" ht="21">
      <c r="A21" s="18" t="s">
        <v>79</v>
      </c>
      <c r="B21" s="19" t="s">
        <v>84</v>
      </c>
      <c r="C21" s="19" t="s">
        <v>20</v>
      </c>
      <c r="D21" s="20" t="s">
        <v>38</v>
      </c>
      <c r="E21" s="14"/>
      <c r="K21" s="1"/>
    </row>
    <row r="22" spans="1:11" ht="21">
      <c r="A22" s="18" t="s">
        <v>79</v>
      </c>
      <c r="B22" s="19" t="s">
        <v>85</v>
      </c>
      <c r="C22" s="19" t="s">
        <v>20</v>
      </c>
      <c r="D22" s="20" t="s">
        <v>38</v>
      </c>
      <c r="E22" s="14"/>
      <c r="K22" s="1"/>
    </row>
    <row r="23" spans="1:11" ht="18.95">
      <c r="A23" s="18" t="s">
        <v>79</v>
      </c>
      <c r="B23" s="19" t="s">
        <v>86</v>
      </c>
      <c r="C23" s="19" t="s">
        <v>20</v>
      </c>
      <c r="D23" s="20" t="s">
        <v>38</v>
      </c>
      <c r="E23" s="14"/>
    </row>
    <row r="24" spans="1:11" ht="21">
      <c r="A24" s="18" t="s">
        <v>79</v>
      </c>
      <c r="B24" s="19" t="s">
        <v>87</v>
      </c>
      <c r="C24" s="19" t="s">
        <v>20</v>
      </c>
      <c r="D24" s="20" t="s">
        <v>38</v>
      </c>
      <c r="E24" s="14"/>
      <c r="K24" s="1"/>
    </row>
    <row r="25" spans="1:11" ht="21.95" thickBot="1">
      <c r="A25" s="27" t="s">
        <v>79</v>
      </c>
      <c r="B25" s="28" t="s">
        <v>24</v>
      </c>
      <c r="C25" s="28" t="s">
        <v>20</v>
      </c>
      <c r="D25" s="29" t="s">
        <v>38</v>
      </c>
      <c r="E25" s="14"/>
      <c r="K25" s="1"/>
    </row>
    <row r="26" spans="1:11" ht="18.95">
      <c r="A26" s="15" t="s">
        <v>88</v>
      </c>
      <c r="B26" s="16" t="s">
        <v>28</v>
      </c>
      <c r="C26" s="16" t="s">
        <v>27</v>
      </c>
      <c r="D26" s="17" t="s">
        <v>7</v>
      </c>
      <c r="E26" s="14"/>
    </row>
    <row r="27" spans="1:11" ht="18.95">
      <c r="A27" s="18" t="s">
        <v>88</v>
      </c>
      <c r="B27" s="19" t="s">
        <v>89</v>
      </c>
      <c r="C27" s="19" t="s">
        <v>27</v>
      </c>
      <c r="D27" s="20" t="s">
        <v>7</v>
      </c>
      <c r="E27" s="14"/>
    </row>
    <row r="28" spans="1:11" ht="18.95">
      <c r="A28" s="18" t="s">
        <v>88</v>
      </c>
      <c r="B28" s="19" t="s">
        <v>90</v>
      </c>
      <c r="C28" s="19" t="s">
        <v>27</v>
      </c>
      <c r="D28" s="20" t="s">
        <v>7</v>
      </c>
      <c r="E28" s="14"/>
    </row>
    <row r="29" spans="1:11" ht="18.95">
      <c r="A29" s="18" t="s">
        <v>88</v>
      </c>
      <c r="B29" s="19" t="s">
        <v>91</v>
      </c>
      <c r="C29" s="19" t="s">
        <v>27</v>
      </c>
      <c r="D29" s="20" t="s">
        <v>7</v>
      </c>
      <c r="E29" s="14"/>
    </row>
    <row r="30" spans="1:11" ht="18.95">
      <c r="A30" s="18" t="s">
        <v>88</v>
      </c>
      <c r="B30" s="19" t="s">
        <v>92</v>
      </c>
      <c r="C30" s="19" t="s">
        <v>27</v>
      </c>
      <c r="D30" s="20" t="s">
        <v>7</v>
      </c>
      <c r="E30" s="14"/>
    </row>
    <row r="31" spans="1:11" ht="18.95">
      <c r="A31" s="18" t="s">
        <v>88</v>
      </c>
      <c r="B31" s="19" t="s">
        <v>29</v>
      </c>
      <c r="C31" s="19" t="s">
        <v>27</v>
      </c>
      <c r="D31" s="20" t="s">
        <v>7</v>
      </c>
      <c r="E31" s="14"/>
    </row>
    <row r="32" spans="1:11" ht="18.95">
      <c r="A32" s="18" t="s">
        <v>88</v>
      </c>
      <c r="B32" s="19" t="s">
        <v>30</v>
      </c>
      <c r="C32" s="19" t="s">
        <v>27</v>
      </c>
      <c r="D32" s="20" t="s">
        <v>38</v>
      </c>
      <c r="E32" s="14"/>
    </row>
    <row r="33" spans="1:5" ht="18.95">
      <c r="A33" s="18" t="s">
        <v>88</v>
      </c>
      <c r="B33" s="19" t="s">
        <v>93</v>
      </c>
      <c r="C33" s="19" t="s">
        <v>27</v>
      </c>
      <c r="D33" s="20" t="s">
        <v>38</v>
      </c>
      <c r="E33" s="14"/>
    </row>
    <row r="34" spans="1:5" ht="18.95">
      <c r="A34" s="18" t="s">
        <v>88</v>
      </c>
      <c r="B34" s="19" t="s">
        <v>94</v>
      </c>
      <c r="C34" s="19" t="s">
        <v>27</v>
      </c>
      <c r="D34" s="20" t="s">
        <v>38</v>
      </c>
      <c r="E34" s="14"/>
    </row>
    <row r="35" spans="1:5" ht="18.95">
      <c r="A35" s="18" t="s">
        <v>88</v>
      </c>
      <c r="B35" s="19" t="s">
        <v>95</v>
      </c>
      <c r="C35" s="19" t="s">
        <v>27</v>
      </c>
      <c r="D35" s="20" t="s">
        <v>38</v>
      </c>
      <c r="E35" s="14"/>
    </row>
    <row r="36" spans="1:5" ht="18.95">
      <c r="A36" s="18" t="s">
        <v>88</v>
      </c>
      <c r="B36" s="19" t="s">
        <v>96</v>
      </c>
      <c r="C36" s="19" t="s">
        <v>27</v>
      </c>
      <c r="D36" s="20" t="s">
        <v>38</v>
      </c>
      <c r="E36" s="14"/>
    </row>
    <row r="37" spans="1:5" ht="20.100000000000001" thickBot="1">
      <c r="A37" s="21" t="s">
        <v>88</v>
      </c>
      <c r="B37" s="22" t="s">
        <v>31</v>
      </c>
      <c r="C37" s="22" t="s">
        <v>27</v>
      </c>
      <c r="D37" s="23" t="s">
        <v>38</v>
      </c>
      <c r="E37" s="14"/>
    </row>
    <row r="38" spans="1:5" ht="18.95">
      <c r="A38" s="24" t="s">
        <v>97</v>
      </c>
      <c r="B38" s="25" t="s">
        <v>34</v>
      </c>
      <c r="C38" s="25" t="s">
        <v>98</v>
      </c>
      <c r="D38" s="26" t="s">
        <v>7</v>
      </c>
      <c r="E38" s="14"/>
    </row>
    <row r="39" spans="1:5" ht="18.95">
      <c r="A39" s="18" t="s">
        <v>97</v>
      </c>
      <c r="B39" s="19" t="s">
        <v>99</v>
      </c>
      <c r="C39" s="19" t="s">
        <v>98</v>
      </c>
      <c r="D39" s="20" t="s">
        <v>7</v>
      </c>
      <c r="E39" s="14"/>
    </row>
    <row r="40" spans="1:5" ht="18.95">
      <c r="A40" s="18" t="s">
        <v>97</v>
      </c>
      <c r="B40" s="19" t="s">
        <v>100</v>
      </c>
      <c r="C40" s="19" t="s">
        <v>98</v>
      </c>
      <c r="D40" s="20" t="s">
        <v>7</v>
      </c>
      <c r="E40" s="14"/>
    </row>
    <row r="41" spans="1:5" ht="18.95">
      <c r="A41" s="18" t="s">
        <v>97</v>
      </c>
      <c r="B41" s="19" t="s">
        <v>101</v>
      </c>
      <c r="C41" s="19" t="s">
        <v>98</v>
      </c>
      <c r="D41" s="20" t="s">
        <v>7</v>
      </c>
      <c r="E41" s="14"/>
    </row>
    <row r="42" spans="1:5" ht="18.95">
      <c r="A42" s="18" t="s">
        <v>97</v>
      </c>
      <c r="B42" s="19" t="s">
        <v>102</v>
      </c>
      <c r="C42" s="19" t="s">
        <v>98</v>
      </c>
      <c r="D42" s="20" t="s">
        <v>7</v>
      </c>
      <c r="E42" s="14"/>
    </row>
    <row r="43" spans="1:5" ht="18.95">
      <c r="A43" s="18" t="s">
        <v>97</v>
      </c>
      <c r="B43" s="19" t="s">
        <v>35</v>
      </c>
      <c r="C43" s="19" t="s">
        <v>98</v>
      </c>
      <c r="D43" s="20" t="s">
        <v>7</v>
      </c>
      <c r="E43" s="14"/>
    </row>
    <row r="44" spans="1:5" ht="18.95">
      <c r="A44" s="18" t="s">
        <v>97</v>
      </c>
      <c r="B44" s="19" t="s">
        <v>36</v>
      </c>
      <c r="C44" s="19" t="s">
        <v>98</v>
      </c>
      <c r="D44" s="20" t="s">
        <v>38</v>
      </c>
      <c r="E44" s="14"/>
    </row>
    <row r="45" spans="1:5" ht="18.95">
      <c r="A45" s="18" t="s">
        <v>97</v>
      </c>
      <c r="B45" s="19" t="s">
        <v>103</v>
      </c>
      <c r="C45" s="19" t="s">
        <v>98</v>
      </c>
      <c r="D45" s="20" t="s">
        <v>38</v>
      </c>
      <c r="E45" s="14"/>
    </row>
    <row r="46" spans="1:5" ht="18.95">
      <c r="A46" s="18" t="s">
        <v>97</v>
      </c>
      <c r="B46" s="19" t="s">
        <v>104</v>
      </c>
      <c r="C46" s="19" t="s">
        <v>98</v>
      </c>
      <c r="D46" s="20" t="s">
        <v>38</v>
      </c>
      <c r="E46" s="14"/>
    </row>
    <row r="47" spans="1:5" ht="18.95">
      <c r="A47" s="18" t="s">
        <v>97</v>
      </c>
      <c r="B47" s="19" t="s">
        <v>105</v>
      </c>
      <c r="C47" s="19" t="s">
        <v>98</v>
      </c>
      <c r="D47" s="20" t="s">
        <v>38</v>
      </c>
      <c r="E47" s="14"/>
    </row>
    <row r="48" spans="1:5" ht="18.95">
      <c r="A48" s="18" t="s">
        <v>97</v>
      </c>
      <c r="B48" s="19" t="s">
        <v>106</v>
      </c>
      <c r="C48" s="19" t="s">
        <v>98</v>
      </c>
      <c r="D48" s="20" t="s">
        <v>38</v>
      </c>
      <c r="E48" s="14"/>
    </row>
    <row r="49" spans="1:5" ht="20.100000000000001" thickBot="1">
      <c r="A49" s="27" t="s">
        <v>97</v>
      </c>
      <c r="B49" s="22" t="s">
        <v>37</v>
      </c>
      <c r="C49" s="22" t="s">
        <v>98</v>
      </c>
      <c r="D49" s="23" t="s">
        <v>38</v>
      </c>
      <c r="E49" s="14"/>
    </row>
    <row r="50" spans="1:5" ht="18.95">
      <c r="A50" s="33" t="s">
        <v>107</v>
      </c>
      <c r="B50" s="30" t="s">
        <v>41</v>
      </c>
      <c r="C50" s="16" t="s">
        <v>40</v>
      </c>
      <c r="D50" s="17" t="s">
        <v>7</v>
      </c>
      <c r="E50" s="14"/>
    </row>
    <row r="51" spans="1:5" ht="18.95">
      <c r="A51" s="34" t="s">
        <v>107</v>
      </c>
      <c r="B51" s="31" t="s">
        <v>108</v>
      </c>
      <c r="C51" s="19" t="s">
        <v>40</v>
      </c>
      <c r="D51" s="20" t="s">
        <v>7</v>
      </c>
      <c r="E51" s="14"/>
    </row>
    <row r="52" spans="1:5" ht="18.95">
      <c r="A52" s="34" t="s">
        <v>107</v>
      </c>
      <c r="B52" s="31" t="s">
        <v>109</v>
      </c>
      <c r="C52" s="19" t="s">
        <v>40</v>
      </c>
      <c r="D52" s="20" t="s">
        <v>7</v>
      </c>
      <c r="E52" s="14"/>
    </row>
    <row r="53" spans="1:5" ht="18.95">
      <c r="A53" s="34" t="s">
        <v>107</v>
      </c>
      <c r="B53" s="31" t="s">
        <v>110</v>
      </c>
      <c r="C53" s="19" t="s">
        <v>40</v>
      </c>
      <c r="D53" s="20" t="s">
        <v>7</v>
      </c>
      <c r="E53" s="14"/>
    </row>
    <row r="54" spans="1:5" ht="18.95">
      <c r="A54" s="34" t="s">
        <v>107</v>
      </c>
      <c r="B54" s="31" t="s">
        <v>111</v>
      </c>
      <c r="C54" s="19" t="s">
        <v>40</v>
      </c>
      <c r="D54" s="20" t="s">
        <v>7</v>
      </c>
      <c r="E54" s="14"/>
    </row>
    <row r="55" spans="1:5" ht="18.95">
      <c r="A55" s="34" t="s">
        <v>107</v>
      </c>
      <c r="B55" s="31" t="s">
        <v>42</v>
      </c>
      <c r="C55" s="19" t="s">
        <v>40</v>
      </c>
      <c r="D55" s="20" t="s">
        <v>7</v>
      </c>
      <c r="E55" s="14"/>
    </row>
    <row r="56" spans="1:5" ht="18.95">
      <c r="A56" s="34" t="s">
        <v>107</v>
      </c>
      <c r="B56" s="31" t="s">
        <v>43</v>
      </c>
      <c r="C56" s="19" t="s">
        <v>40</v>
      </c>
      <c r="D56" s="20" t="s">
        <v>38</v>
      </c>
      <c r="E56" s="14"/>
    </row>
    <row r="57" spans="1:5" ht="18.95">
      <c r="A57" s="34" t="s">
        <v>107</v>
      </c>
      <c r="B57" s="31" t="s">
        <v>112</v>
      </c>
      <c r="C57" s="19" t="s">
        <v>40</v>
      </c>
      <c r="D57" s="20" t="s">
        <v>38</v>
      </c>
      <c r="E57" s="14"/>
    </row>
    <row r="58" spans="1:5" ht="18.95">
      <c r="A58" s="34" t="s">
        <v>107</v>
      </c>
      <c r="B58" s="31" t="s">
        <v>113</v>
      </c>
      <c r="C58" s="19" t="s">
        <v>40</v>
      </c>
      <c r="D58" s="20" t="s">
        <v>38</v>
      </c>
      <c r="E58" s="14"/>
    </row>
    <row r="59" spans="1:5" ht="18.95">
      <c r="A59" s="34" t="s">
        <v>107</v>
      </c>
      <c r="B59" s="31" t="s">
        <v>114</v>
      </c>
      <c r="C59" s="19" t="s">
        <v>40</v>
      </c>
      <c r="D59" s="20" t="s">
        <v>38</v>
      </c>
      <c r="E59" s="14"/>
    </row>
    <row r="60" spans="1:5" ht="18.95">
      <c r="A60" s="34" t="s">
        <v>107</v>
      </c>
      <c r="B60" s="31" t="s">
        <v>115</v>
      </c>
      <c r="C60" s="19" t="s">
        <v>40</v>
      </c>
      <c r="D60" s="20" t="s">
        <v>38</v>
      </c>
      <c r="E60" s="14"/>
    </row>
    <row r="61" spans="1:5" ht="20.100000000000001" thickBot="1">
      <c r="A61" s="35" t="s">
        <v>107</v>
      </c>
      <c r="B61" s="32" t="s">
        <v>44</v>
      </c>
      <c r="C61" s="22" t="s">
        <v>40</v>
      </c>
      <c r="D61" s="23" t="s">
        <v>38</v>
      </c>
      <c r="E61" s="14"/>
    </row>
    <row r="62" spans="1:5" ht="18.95">
      <c r="A62" s="24" t="s">
        <v>116</v>
      </c>
      <c r="B62" s="16" t="s">
        <v>48</v>
      </c>
      <c r="C62" s="16" t="s">
        <v>47</v>
      </c>
      <c r="D62" s="17" t="s">
        <v>7</v>
      </c>
      <c r="E62" s="14"/>
    </row>
    <row r="63" spans="1:5" ht="18.95">
      <c r="A63" s="24" t="s">
        <v>116</v>
      </c>
      <c r="B63" s="19" t="s">
        <v>117</v>
      </c>
      <c r="C63" s="19" t="s">
        <v>47</v>
      </c>
      <c r="D63" s="20" t="s">
        <v>7</v>
      </c>
      <c r="E63" s="14"/>
    </row>
    <row r="64" spans="1:5" ht="18.95">
      <c r="A64" s="24" t="s">
        <v>116</v>
      </c>
      <c r="B64" s="19" t="s">
        <v>118</v>
      </c>
      <c r="C64" s="19" t="s">
        <v>47</v>
      </c>
      <c r="D64" s="20" t="s">
        <v>7</v>
      </c>
      <c r="E64" s="14"/>
    </row>
    <row r="65" spans="1:5" ht="18.95">
      <c r="A65" s="24" t="s">
        <v>116</v>
      </c>
      <c r="B65" s="19" t="s">
        <v>119</v>
      </c>
      <c r="C65" s="19" t="s">
        <v>47</v>
      </c>
      <c r="D65" s="20" t="s">
        <v>7</v>
      </c>
      <c r="E65" s="14"/>
    </row>
    <row r="66" spans="1:5" ht="18.95">
      <c r="A66" s="24" t="s">
        <v>116</v>
      </c>
      <c r="B66" s="19" t="s">
        <v>120</v>
      </c>
      <c r="C66" s="19" t="s">
        <v>47</v>
      </c>
      <c r="D66" s="20" t="s">
        <v>7</v>
      </c>
      <c r="E66" s="14"/>
    </row>
    <row r="67" spans="1:5" ht="18.95">
      <c r="A67" s="24" t="s">
        <v>116</v>
      </c>
      <c r="B67" s="19" t="s">
        <v>49</v>
      </c>
      <c r="C67" s="19" t="s">
        <v>47</v>
      </c>
      <c r="D67" s="20" t="s">
        <v>7</v>
      </c>
      <c r="E67" s="14"/>
    </row>
    <row r="68" spans="1:5" ht="18.95">
      <c r="A68" s="24" t="s">
        <v>116</v>
      </c>
      <c r="B68" s="19" t="s">
        <v>50</v>
      </c>
      <c r="C68" s="19" t="s">
        <v>47</v>
      </c>
      <c r="D68" s="20" t="s">
        <v>38</v>
      </c>
      <c r="E68" s="14"/>
    </row>
    <row r="69" spans="1:5" ht="18.95">
      <c r="A69" s="24" t="s">
        <v>116</v>
      </c>
      <c r="B69" s="19" t="s">
        <v>121</v>
      </c>
      <c r="C69" s="19" t="s">
        <v>47</v>
      </c>
      <c r="D69" s="20" t="s">
        <v>38</v>
      </c>
      <c r="E69" s="14"/>
    </row>
    <row r="70" spans="1:5" ht="18.95">
      <c r="A70" s="24" t="s">
        <v>116</v>
      </c>
      <c r="B70" s="19" t="s">
        <v>122</v>
      </c>
      <c r="C70" s="19" t="s">
        <v>47</v>
      </c>
      <c r="D70" s="20" t="s">
        <v>38</v>
      </c>
      <c r="E70" s="14"/>
    </row>
    <row r="71" spans="1:5" ht="18.95">
      <c r="A71" s="24" t="s">
        <v>116</v>
      </c>
      <c r="B71" s="19" t="s">
        <v>123</v>
      </c>
      <c r="C71" s="19" t="s">
        <v>47</v>
      </c>
      <c r="D71" s="20" t="s">
        <v>38</v>
      </c>
      <c r="E71" s="14"/>
    </row>
    <row r="72" spans="1:5" ht="18.95">
      <c r="A72" s="24" t="s">
        <v>116</v>
      </c>
      <c r="B72" s="19" t="s">
        <v>124</v>
      </c>
      <c r="C72" s="19" t="s">
        <v>47</v>
      </c>
      <c r="D72" s="20" t="s">
        <v>38</v>
      </c>
      <c r="E72" s="14"/>
    </row>
    <row r="73" spans="1:5" ht="20.100000000000001" thickBot="1">
      <c r="A73" s="36" t="s">
        <v>116</v>
      </c>
      <c r="B73" s="22" t="s">
        <v>51</v>
      </c>
      <c r="C73" s="22" t="s">
        <v>47</v>
      </c>
      <c r="D73" s="23" t="s">
        <v>38</v>
      </c>
      <c r="E73" s="14"/>
    </row>
    <row r="74" spans="1:5" ht="18.95">
      <c r="A74" s="33" t="s">
        <v>125</v>
      </c>
      <c r="B74" s="30" t="s">
        <v>55</v>
      </c>
      <c r="C74" s="16" t="s">
        <v>54</v>
      </c>
      <c r="D74" s="17" t="s">
        <v>7</v>
      </c>
      <c r="E74" s="14"/>
    </row>
    <row r="75" spans="1:5" ht="18.95">
      <c r="A75" s="34" t="s">
        <v>125</v>
      </c>
      <c r="B75" s="31" t="s">
        <v>126</v>
      </c>
      <c r="C75" s="19" t="s">
        <v>54</v>
      </c>
      <c r="D75" s="20" t="s">
        <v>7</v>
      </c>
      <c r="E75" s="14"/>
    </row>
    <row r="76" spans="1:5" ht="18.95">
      <c r="A76" s="34" t="s">
        <v>125</v>
      </c>
      <c r="B76" s="31" t="s">
        <v>127</v>
      </c>
      <c r="C76" s="19" t="s">
        <v>54</v>
      </c>
      <c r="D76" s="20" t="s">
        <v>7</v>
      </c>
      <c r="E76" s="14"/>
    </row>
    <row r="77" spans="1:5" ht="18.95">
      <c r="A77" s="34" t="s">
        <v>125</v>
      </c>
      <c r="B77" s="31" t="s">
        <v>128</v>
      </c>
      <c r="C77" s="19" t="s">
        <v>54</v>
      </c>
      <c r="D77" s="20" t="s">
        <v>7</v>
      </c>
      <c r="E77" s="14"/>
    </row>
    <row r="78" spans="1:5" ht="18.95">
      <c r="A78" s="34" t="s">
        <v>125</v>
      </c>
      <c r="B78" s="31" t="s">
        <v>129</v>
      </c>
      <c r="C78" s="19" t="s">
        <v>54</v>
      </c>
      <c r="D78" s="20" t="s">
        <v>7</v>
      </c>
      <c r="E78" s="14"/>
    </row>
    <row r="79" spans="1:5" ht="18.95">
      <c r="A79" s="34" t="s">
        <v>125</v>
      </c>
      <c r="B79" s="31" t="s">
        <v>56</v>
      </c>
      <c r="C79" s="19" t="s">
        <v>54</v>
      </c>
      <c r="D79" s="20" t="s">
        <v>7</v>
      </c>
      <c r="E79" s="14"/>
    </row>
    <row r="80" spans="1:5" ht="18.95">
      <c r="A80" s="34" t="s">
        <v>125</v>
      </c>
      <c r="B80" s="31" t="s">
        <v>57</v>
      </c>
      <c r="C80" s="19" t="s">
        <v>54</v>
      </c>
      <c r="D80" s="20" t="s">
        <v>38</v>
      </c>
      <c r="E80" s="14"/>
    </row>
    <row r="81" spans="1:5" ht="18.95">
      <c r="A81" s="34" t="s">
        <v>125</v>
      </c>
      <c r="B81" s="31" t="s">
        <v>130</v>
      </c>
      <c r="C81" s="19" t="s">
        <v>54</v>
      </c>
      <c r="D81" s="20" t="s">
        <v>38</v>
      </c>
      <c r="E81" s="14"/>
    </row>
    <row r="82" spans="1:5" ht="18.95">
      <c r="A82" s="34" t="s">
        <v>125</v>
      </c>
      <c r="B82" s="31" t="s">
        <v>131</v>
      </c>
      <c r="C82" s="19" t="s">
        <v>54</v>
      </c>
      <c r="D82" s="20" t="s">
        <v>38</v>
      </c>
      <c r="E82" s="14"/>
    </row>
    <row r="83" spans="1:5" ht="18.95">
      <c r="A83" s="34" t="s">
        <v>125</v>
      </c>
      <c r="B83" s="31" t="s">
        <v>132</v>
      </c>
      <c r="C83" s="19" t="s">
        <v>54</v>
      </c>
      <c r="D83" s="20" t="s">
        <v>38</v>
      </c>
      <c r="E83" s="14"/>
    </row>
    <row r="84" spans="1:5" ht="18.95">
      <c r="A84" s="34" t="s">
        <v>125</v>
      </c>
      <c r="B84" s="31" t="s">
        <v>133</v>
      </c>
      <c r="C84" s="19" t="s">
        <v>54</v>
      </c>
      <c r="D84" s="20" t="s">
        <v>38</v>
      </c>
      <c r="E84" s="14"/>
    </row>
    <row r="85" spans="1:5" ht="20.100000000000001" thickBot="1">
      <c r="A85" s="35" t="s">
        <v>125</v>
      </c>
      <c r="B85" s="32" t="s">
        <v>58</v>
      </c>
      <c r="C85" s="22" t="s">
        <v>54</v>
      </c>
      <c r="D85" s="23" t="s">
        <v>38</v>
      </c>
      <c r="E85" s="14"/>
    </row>
    <row r="86" spans="1:5" ht="18.95">
      <c r="A86" s="24" t="s">
        <v>134</v>
      </c>
      <c r="B86" s="16" t="s">
        <v>62</v>
      </c>
      <c r="C86" s="16" t="s">
        <v>135</v>
      </c>
      <c r="D86" s="17" t="s">
        <v>136</v>
      </c>
      <c r="E86" s="14"/>
    </row>
    <row r="87" spans="1:5" ht="18.95">
      <c r="A87" s="18" t="s">
        <v>134</v>
      </c>
      <c r="B87" s="19" t="s">
        <v>137</v>
      </c>
      <c r="C87" s="19" t="s">
        <v>135</v>
      </c>
      <c r="D87" s="20" t="s">
        <v>136</v>
      </c>
      <c r="E87" s="14"/>
    </row>
    <row r="88" spans="1:5" ht="18.95">
      <c r="A88" s="18" t="s">
        <v>134</v>
      </c>
      <c r="B88" s="19" t="s">
        <v>138</v>
      </c>
      <c r="C88" s="19" t="s">
        <v>135</v>
      </c>
      <c r="D88" s="20" t="s">
        <v>136</v>
      </c>
      <c r="E88" s="14"/>
    </row>
    <row r="89" spans="1:5" ht="18.95">
      <c r="A89" s="18" t="s">
        <v>134</v>
      </c>
      <c r="B89" s="19" t="s">
        <v>139</v>
      </c>
      <c r="C89" s="19" t="s">
        <v>135</v>
      </c>
      <c r="D89" s="20" t="s">
        <v>136</v>
      </c>
      <c r="E89" s="14"/>
    </row>
    <row r="90" spans="1:5" ht="18.95">
      <c r="A90" s="18" t="s">
        <v>134</v>
      </c>
      <c r="B90" s="19" t="s">
        <v>140</v>
      </c>
      <c r="C90" s="19" t="s">
        <v>135</v>
      </c>
      <c r="D90" s="20" t="s">
        <v>136</v>
      </c>
      <c r="E90" s="14"/>
    </row>
    <row r="91" spans="1:5" ht="18.95">
      <c r="A91" s="18" t="s">
        <v>134</v>
      </c>
      <c r="B91" s="19" t="s">
        <v>63</v>
      </c>
      <c r="C91" s="19" t="s">
        <v>135</v>
      </c>
      <c r="D91" s="20" t="s">
        <v>136</v>
      </c>
      <c r="E91" s="14"/>
    </row>
    <row r="92" spans="1:5" ht="18.95">
      <c r="A92" s="18" t="s">
        <v>134</v>
      </c>
      <c r="B92" s="19" t="s">
        <v>64</v>
      </c>
      <c r="C92" s="19" t="s">
        <v>135</v>
      </c>
      <c r="D92" s="20" t="s">
        <v>141</v>
      </c>
      <c r="E92" s="14"/>
    </row>
    <row r="93" spans="1:5" ht="18.95">
      <c r="A93" s="18" t="s">
        <v>134</v>
      </c>
      <c r="B93" s="19" t="s">
        <v>142</v>
      </c>
      <c r="C93" s="19" t="s">
        <v>135</v>
      </c>
      <c r="D93" s="20" t="s">
        <v>141</v>
      </c>
      <c r="E93" s="14"/>
    </row>
    <row r="94" spans="1:5" ht="18.95">
      <c r="A94" s="18" t="s">
        <v>134</v>
      </c>
      <c r="B94" s="19" t="s">
        <v>143</v>
      </c>
      <c r="C94" s="19" t="s">
        <v>135</v>
      </c>
      <c r="D94" s="20" t="s">
        <v>141</v>
      </c>
      <c r="E94" s="14"/>
    </row>
    <row r="95" spans="1:5" ht="18.95">
      <c r="A95" s="18" t="s">
        <v>134</v>
      </c>
      <c r="B95" s="19" t="s">
        <v>144</v>
      </c>
      <c r="C95" s="19" t="s">
        <v>135</v>
      </c>
      <c r="D95" s="20" t="s">
        <v>141</v>
      </c>
      <c r="E95" s="14"/>
    </row>
    <row r="96" spans="1:5" ht="18.95">
      <c r="A96" s="18" t="s">
        <v>134</v>
      </c>
      <c r="B96" s="19" t="s">
        <v>145</v>
      </c>
      <c r="C96" s="19" t="s">
        <v>135</v>
      </c>
      <c r="D96" s="20" t="s">
        <v>141</v>
      </c>
      <c r="E96" s="14"/>
    </row>
    <row r="97" spans="1:5" ht="20.100000000000001" thickBot="1">
      <c r="A97" s="21" t="s">
        <v>134</v>
      </c>
      <c r="B97" s="22" t="s">
        <v>65</v>
      </c>
      <c r="C97" s="22" t="s">
        <v>135</v>
      </c>
      <c r="D97" s="23" t="s">
        <v>141</v>
      </c>
      <c r="E97" s="14"/>
    </row>
    <row r="98" spans="1:5" ht="18.95">
      <c r="A98" s="15" t="s">
        <v>146</v>
      </c>
      <c r="B98" s="16" t="s">
        <v>69</v>
      </c>
      <c r="C98" s="16" t="s">
        <v>135</v>
      </c>
      <c r="D98" s="17" t="s">
        <v>7</v>
      </c>
      <c r="E98" s="14"/>
    </row>
    <row r="99" spans="1:5" ht="18.95">
      <c r="A99" s="18" t="s">
        <v>146</v>
      </c>
      <c r="B99" s="19" t="s">
        <v>147</v>
      </c>
      <c r="C99" s="19" t="s">
        <v>135</v>
      </c>
      <c r="D99" s="20" t="s">
        <v>7</v>
      </c>
      <c r="E99" s="14"/>
    </row>
    <row r="100" spans="1:5" ht="18.95">
      <c r="A100" s="18" t="s">
        <v>146</v>
      </c>
      <c r="B100" s="19" t="s">
        <v>148</v>
      </c>
      <c r="C100" s="19" t="s">
        <v>135</v>
      </c>
      <c r="D100" s="20" t="s">
        <v>7</v>
      </c>
      <c r="E100" s="14"/>
    </row>
    <row r="101" spans="1:5" ht="18.95">
      <c r="A101" s="18" t="s">
        <v>146</v>
      </c>
      <c r="B101" s="19" t="s">
        <v>149</v>
      </c>
      <c r="C101" s="19" t="s">
        <v>135</v>
      </c>
      <c r="D101" s="20" t="s">
        <v>7</v>
      </c>
      <c r="E101" s="14"/>
    </row>
    <row r="102" spans="1:5" ht="18.95">
      <c r="A102" s="18" t="s">
        <v>146</v>
      </c>
      <c r="B102" s="19" t="s">
        <v>150</v>
      </c>
      <c r="C102" s="19" t="s">
        <v>135</v>
      </c>
      <c r="D102" s="20" t="s">
        <v>7</v>
      </c>
      <c r="E102" s="14"/>
    </row>
    <row r="103" spans="1:5" ht="18.95">
      <c r="A103" s="18" t="s">
        <v>146</v>
      </c>
      <c r="B103" s="19" t="s">
        <v>70</v>
      </c>
      <c r="C103" s="19" t="s">
        <v>135</v>
      </c>
      <c r="D103" s="20" t="s">
        <v>7</v>
      </c>
      <c r="E103" s="14"/>
    </row>
    <row r="104" spans="1:5" ht="18.95">
      <c r="A104" s="18" t="s">
        <v>146</v>
      </c>
      <c r="B104" s="19" t="s">
        <v>71</v>
      </c>
      <c r="C104" s="19" t="s">
        <v>135</v>
      </c>
      <c r="D104" s="20" t="s">
        <v>38</v>
      </c>
      <c r="E104" s="14"/>
    </row>
    <row r="105" spans="1:5" ht="18.95">
      <c r="A105" s="18" t="s">
        <v>146</v>
      </c>
      <c r="B105" s="19" t="s">
        <v>151</v>
      </c>
      <c r="C105" s="19" t="s">
        <v>135</v>
      </c>
      <c r="D105" s="20" t="s">
        <v>38</v>
      </c>
      <c r="E105" s="14"/>
    </row>
    <row r="106" spans="1:5" ht="18.95">
      <c r="A106" s="18" t="s">
        <v>146</v>
      </c>
      <c r="B106" s="19" t="s">
        <v>152</v>
      </c>
      <c r="C106" s="19" t="s">
        <v>135</v>
      </c>
      <c r="D106" s="20" t="s">
        <v>38</v>
      </c>
      <c r="E106" s="14"/>
    </row>
    <row r="107" spans="1:5" ht="18.95">
      <c r="A107" s="18" t="s">
        <v>146</v>
      </c>
      <c r="B107" s="19" t="s">
        <v>153</v>
      </c>
      <c r="C107" s="19" t="s">
        <v>135</v>
      </c>
      <c r="D107" s="20" t="s">
        <v>38</v>
      </c>
      <c r="E107" s="14"/>
    </row>
    <row r="108" spans="1:5" ht="18.95">
      <c r="A108" s="18" t="s">
        <v>146</v>
      </c>
      <c r="B108" s="19" t="s">
        <v>154</v>
      </c>
      <c r="C108" s="19" t="s">
        <v>135</v>
      </c>
      <c r="D108" s="20" t="s">
        <v>38</v>
      </c>
      <c r="E108" s="14"/>
    </row>
    <row r="109" spans="1:5" ht="20.100000000000001" thickBot="1">
      <c r="A109" s="21" t="s">
        <v>146</v>
      </c>
      <c r="B109" s="22" t="s">
        <v>72</v>
      </c>
      <c r="C109" s="22" t="s">
        <v>135</v>
      </c>
      <c r="D109" s="23" t="s">
        <v>38</v>
      </c>
      <c r="E109" s="14"/>
    </row>
    <row r="110" spans="1:5" ht="18.95">
      <c r="A110" s="15" t="s">
        <v>155</v>
      </c>
      <c r="B110" s="16" t="s">
        <v>75</v>
      </c>
      <c r="C110" s="16" t="s">
        <v>74</v>
      </c>
      <c r="D110" s="17" t="s">
        <v>7</v>
      </c>
      <c r="E110" s="14"/>
    </row>
    <row r="111" spans="1:5" ht="18.95">
      <c r="A111" s="18" t="s">
        <v>155</v>
      </c>
      <c r="B111" s="19" t="s">
        <v>156</v>
      </c>
      <c r="C111" s="19" t="s">
        <v>74</v>
      </c>
      <c r="D111" s="20" t="s">
        <v>7</v>
      </c>
      <c r="E111" s="14"/>
    </row>
    <row r="112" spans="1:5" ht="18.95">
      <c r="A112" s="18" t="s">
        <v>155</v>
      </c>
      <c r="B112" s="19" t="s">
        <v>157</v>
      </c>
      <c r="C112" s="19" t="s">
        <v>74</v>
      </c>
      <c r="D112" s="20" t="s">
        <v>7</v>
      </c>
      <c r="E112" s="14"/>
    </row>
    <row r="113" spans="1:5" ht="18.95">
      <c r="A113" s="18" t="s">
        <v>155</v>
      </c>
      <c r="B113" s="19" t="s">
        <v>158</v>
      </c>
      <c r="C113" s="19" t="s">
        <v>74</v>
      </c>
      <c r="D113" s="20" t="s">
        <v>7</v>
      </c>
      <c r="E113" s="14"/>
    </row>
    <row r="114" spans="1:5" ht="18.95">
      <c r="A114" s="18" t="s">
        <v>155</v>
      </c>
      <c r="B114" s="19" t="s">
        <v>159</v>
      </c>
      <c r="C114" s="19" t="s">
        <v>74</v>
      </c>
      <c r="D114" s="20" t="s">
        <v>7</v>
      </c>
      <c r="E114" s="14"/>
    </row>
    <row r="115" spans="1:5" ht="18.95">
      <c r="A115" s="18" t="s">
        <v>155</v>
      </c>
      <c r="B115" s="19" t="s">
        <v>76</v>
      </c>
      <c r="C115" s="19" t="s">
        <v>74</v>
      </c>
      <c r="D115" s="20" t="s">
        <v>7</v>
      </c>
      <c r="E115" s="14"/>
    </row>
    <row r="116" spans="1:5" ht="18.95">
      <c r="A116" s="18" t="s">
        <v>155</v>
      </c>
      <c r="B116" s="19" t="s">
        <v>77</v>
      </c>
      <c r="C116" s="19" t="s">
        <v>74</v>
      </c>
      <c r="D116" s="20" t="s">
        <v>38</v>
      </c>
      <c r="E116" s="14"/>
    </row>
    <row r="117" spans="1:5" ht="18.95">
      <c r="A117" s="18" t="s">
        <v>155</v>
      </c>
      <c r="B117" s="19" t="s">
        <v>160</v>
      </c>
      <c r="C117" s="19" t="s">
        <v>74</v>
      </c>
      <c r="D117" s="20" t="s">
        <v>38</v>
      </c>
      <c r="E117" s="14"/>
    </row>
    <row r="118" spans="1:5" ht="18.95">
      <c r="A118" s="18" t="s">
        <v>155</v>
      </c>
      <c r="B118" s="19" t="s">
        <v>161</v>
      </c>
      <c r="C118" s="19" t="s">
        <v>74</v>
      </c>
      <c r="D118" s="20" t="s">
        <v>38</v>
      </c>
      <c r="E118" s="14"/>
    </row>
    <row r="119" spans="1:5" ht="18.95">
      <c r="A119" s="18" t="s">
        <v>155</v>
      </c>
      <c r="B119" s="19" t="s">
        <v>162</v>
      </c>
      <c r="C119" s="19" t="s">
        <v>74</v>
      </c>
      <c r="D119" s="20" t="s">
        <v>38</v>
      </c>
      <c r="E119" s="14"/>
    </row>
    <row r="120" spans="1:5" ht="18.95">
      <c r="A120" s="18" t="s">
        <v>155</v>
      </c>
      <c r="B120" s="19" t="s">
        <v>163</v>
      </c>
      <c r="C120" s="19" t="s">
        <v>74</v>
      </c>
      <c r="D120" s="20" t="s">
        <v>38</v>
      </c>
      <c r="E120" s="14"/>
    </row>
    <row r="121" spans="1:5" ht="20.100000000000001" thickBot="1">
      <c r="A121" s="21" t="s">
        <v>155</v>
      </c>
      <c r="B121" s="22" t="s">
        <v>78</v>
      </c>
      <c r="C121" s="22" t="s">
        <v>74</v>
      </c>
      <c r="D121" s="23" t="s">
        <v>38</v>
      </c>
      <c r="E121" s="14"/>
    </row>
    <row r="122" spans="1:5" ht="18.95">
      <c r="A122" s="14"/>
      <c r="B122" s="14"/>
      <c r="C122" s="14"/>
      <c r="D122" s="14"/>
      <c r="E122" s="14"/>
    </row>
  </sheetData>
  <mergeCells count="2">
    <mergeCell ref="J3:K3"/>
    <mergeCell ref="L3:M3"/>
  </mergeCells>
  <phoneticPr fontId="3" type="noConversion"/>
  <pageMargins left="0.7" right="0.7" top="0.75" bottom="0.75" header="0.3" footer="0.3"/>
  <pageSetup scale="31" fitToHeight="2" orientation="portrait" horizontalDpi="0" verticalDpi="0" copies="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D4E50-1C85-D349-AD3E-DBF0CB425694}">
  <sheetPr>
    <pageSetUpPr fitToPage="1"/>
  </sheetPr>
  <dimension ref="A1:Q121"/>
  <sheetViews>
    <sheetView workbookViewId="0">
      <selection activeCell="Q23" sqref="Q23"/>
    </sheetView>
  </sheetViews>
  <sheetFormatPr defaultColWidth="11" defaultRowHeight="15.95"/>
  <cols>
    <col min="16" max="16" width="13.125" customWidth="1"/>
    <col min="17" max="17" width="25.875" customWidth="1"/>
  </cols>
  <sheetData>
    <row r="1" spans="1:17" ht="20.100000000000001" thickBot="1">
      <c r="A1" s="37" t="s">
        <v>1</v>
      </c>
      <c r="B1" s="38" t="s">
        <v>2</v>
      </c>
      <c r="E1" s="51">
        <v>1</v>
      </c>
      <c r="F1" s="51">
        <v>2</v>
      </c>
      <c r="G1" s="51">
        <v>3</v>
      </c>
      <c r="H1" s="51">
        <v>4</v>
      </c>
      <c r="I1" s="51">
        <v>5</v>
      </c>
      <c r="J1" s="51">
        <v>6</v>
      </c>
      <c r="K1" s="51">
        <v>7</v>
      </c>
      <c r="L1" s="51">
        <v>8</v>
      </c>
      <c r="M1" s="51">
        <v>9</v>
      </c>
      <c r="N1" s="51">
        <v>10</v>
      </c>
      <c r="O1" s="51">
        <v>11</v>
      </c>
      <c r="P1" s="51">
        <v>12</v>
      </c>
      <c r="Q1" s="51" t="s">
        <v>164</v>
      </c>
    </row>
    <row r="2" spans="1:17" ht="20.100000000000001">
      <c r="A2" s="39" t="s">
        <v>5</v>
      </c>
      <c r="B2" s="40" t="s">
        <v>6</v>
      </c>
      <c r="D2" s="48" t="s">
        <v>165</v>
      </c>
      <c r="E2" s="47"/>
      <c r="F2" s="47"/>
      <c r="G2" s="47"/>
      <c r="H2" s="47"/>
      <c r="I2" s="47"/>
      <c r="J2" s="47"/>
      <c r="K2" s="47"/>
      <c r="L2" s="47"/>
      <c r="M2" s="47"/>
      <c r="N2" s="47"/>
      <c r="O2" s="47"/>
      <c r="P2" s="47"/>
      <c r="Q2" s="47"/>
    </row>
    <row r="3" spans="1:17" ht="20.100000000000001">
      <c r="A3" s="41" t="s">
        <v>8</v>
      </c>
      <c r="B3" s="42" t="s">
        <v>6</v>
      </c>
      <c r="D3" s="48" t="s">
        <v>166</v>
      </c>
      <c r="E3" s="52" t="s">
        <v>5</v>
      </c>
      <c r="F3" s="52" t="s">
        <v>8</v>
      </c>
      <c r="G3" s="52" t="s">
        <v>13</v>
      </c>
      <c r="H3" s="52" t="s">
        <v>18</v>
      </c>
      <c r="I3" s="52" t="s">
        <v>25</v>
      </c>
      <c r="J3" s="52" t="s">
        <v>15</v>
      </c>
      <c r="K3" s="52" t="s">
        <v>16</v>
      </c>
      <c r="L3" s="52" t="s">
        <v>45</v>
      </c>
      <c r="M3" s="52" t="s">
        <v>52</v>
      </c>
      <c r="N3" s="52" t="s">
        <v>59</v>
      </c>
      <c r="O3" s="52" t="s">
        <v>66</v>
      </c>
      <c r="P3" s="52" t="s">
        <v>17</v>
      </c>
      <c r="Q3" s="50" t="s">
        <v>6</v>
      </c>
    </row>
    <row r="4" spans="1:17" ht="20.100000000000001">
      <c r="A4" s="41" t="s">
        <v>13</v>
      </c>
      <c r="B4" s="42" t="s">
        <v>6</v>
      </c>
      <c r="D4" s="48" t="s">
        <v>167</v>
      </c>
      <c r="E4" s="53" t="s">
        <v>21</v>
      </c>
      <c r="F4" s="53" t="s">
        <v>80</v>
      </c>
      <c r="G4" s="53" t="s">
        <v>81</v>
      </c>
      <c r="H4" s="53" t="s">
        <v>82</v>
      </c>
      <c r="I4" s="53" t="s">
        <v>83</v>
      </c>
      <c r="J4" s="53" t="s">
        <v>22</v>
      </c>
      <c r="K4" s="53" t="s">
        <v>23</v>
      </c>
      <c r="L4" s="53" t="s">
        <v>84</v>
      </c>
      <c r="M4" s="53" t="s">
        <v>85</v>
      </c>
      <c r="N4" s="53" t="s">
        <v>86</v>
      </c>
      <c r="O4" s="53" t="s">
        <v>87</v>
      </c>
      <c r="P4" s="53" t="s">
        <v>24</v>
      </c>
      <c r="Q4" s="50" t="s">
        <v>20</v>
      </c>
    </row>
    <row r="5" spans="1:17" ht="20.100000000000001">
      <c r="A5" s="41" t="s">
        <v>18</v>
      </c>
      <c r="B5" s="42" t="s">
        <v>6</v>
      </c>
      <c r="D5" s="48" t="s">
        <v>168</v>
      </c>
      <c r="E5" s="54" t="s">
        <v>28</v>
      </c>
      <c r="F5" s="54" t="s">
        <v>89</v>
      </c>
      <c r="G5" s="54" t="s">
        <v>90</v>
      </c>
      <c r="H5" s="54" t="s">
        <v>91</v>
      </c>
      <c r="I5" s="54" t="s">
        <v>92</v>
      </c>
      <c r="J5" s="54" t="s">
        <v>29</v>
      </c>
      <c r="K5" s="54" t="s">
        <v>30</v>
      </c>
      <c r="L5" s="54" t="s">
        <v>93</v>
      </c>
      <c r="M5" s="54" t="s">
        <v>94</v>
      </c>
      <c r="N5" s="54" t="s">
        <v>95</v>
      </c>
      <c r="O5" s="54" t="s">
        <v>96</v>
      </c>
      <c r="P5" s="54" t="s">
        <v>31</v>
      </c>
      <c r="Q5" s="50" t="s">
        <v>27</v>
      </c>
    </row>
    <row r="6" spans="1:17" ht="20.100000000000001">
      <c r="A6" s="41" t="s">
        <v>25</v>
      </c>
      <c r="B6" s="42" t="s">
        <v>6</v>
      </c>
      <c r="D6" s="48" t="s">
        <v>169</v>
      </c>
      <c r="E6" s="55" t="s">
        <v>34</v>
      </c>
      <c r="F6" s="55" t="s">
        <v>99</v>
      </c>
      <c r="G6" s="55" t="s">
        <v>100</v>
      </c>
      <c r="H6" s="55" t="s">
        <v>101</v>
      </c>
      <c r="I6" s="55" t="s">
        <v>102</v>
      </c>
      <c r="J6" s="55" t="s">
        <v>35</v>
      </c>
      <c r="K6" s="55" t="s">
        <v>36</v>
      </c>
      <c r="L6" s="55" t="s">
        <v>103</v>
      </c>
      <c r="M6" s="55" t="s">
        <v>104</v>
      </c>
      <c r="N6" s="55" t="s">
        <v>105</v>
      </c>
      <c r="O6" s="55" t="s">
        <v>106</v>
      </c>
      <c r="P6" s="55" t="s">
        <v>37</v>
      </c>
      <c r="Q6" s="50" t="s">
        <v>98</v>
      </c>
    </row>
    <row r="7" spans="1:17" ht="20.100000000000001">
      <c r="A7" s="41" t="s">
        <v>15</v>
      </c>
      <c r="B7" s="42" t="s">
        <v>6</v>
      </c>
      <c r="D7" s="48" t="s">
        <v>170</v>
      </c>
      <c r="E7" s="56" t="s">
        <v>41</v>
      </c>
      <c r="F7" s="56" t="s">
        <v>108</v>
      </c>
      <c r="G7" s="56" t="s">
        <v>109</v>
      </c>
      <c r="H7" s="56" t="s">
        <v>110</v>
      </c>
      <c r="I7" s="56" t="s">
        <v>111</v>
      </c>
      <c r="J7" s="56" t="s">
        <v>42</v>
      </c>
      <c r="K7" s="56" t="s">
        <v>43</v>
      </c>
      <c r="L7" s="56" t="s">
        <v>112</v>
      </c>
      <c r="M7" s="56" t="s">
        <v>113</v>
      </c>
      <c r="N7" s="56" t="s">
        <v>114</v>
      </c>
      <c r="O7" s="56" t="s">
        <v>115</v>
      </c>
      <c r="P7" s="56" t="s">
        <v>44</v>
      </c>
      <c r="Q7" s="50" t="s">
        <v>40</v>
      </c>
    </row>
    <row r="8" spans="1:17" ht="20.100000000000001">
      <c r="A8" s="41" t="s">
        <v>16</v>
      </c>
      <c r="B8" s="42" t="s">
        <v>6</v>
      </c>
      <c r="D8" s="48" t="s">
        <v>171</v>
      </c>
      <c r="E8" s="49"/>
      <c r="F8" s="49"/>
      <c r="G8" s="49"/>
      <c r="H8" s="49"/>
      <c r="I8" s="49"/>
      <c r="J8" s="49"/>
      <c r="K8" s="49"/>
      <c r="L8" s="49"/>
      <c r="M8" s="49"/>
      <c r="N8" s="49"/>
      <c r="O8" s="49"/>
      <c r="P8" s="49"/>
      <c r="Q8" s="49"/>
    </row>
    <row r="9" spans="1:17" ht="20.100000000000001">
      <c r="A9" s="41" t="s">
        <v>45</v>
      </c>
      <c r="B9" s="42" t="s">
        <v>6</v>
      </c>
      <c r="D9" s="48" t="s">
        <v>172</v>
      </c>
      <c r="E9" s="47"/>
      <c r="F9" s="47"/>
      <c r="G9" s="47"/>
      <c r="H9" s="47"/>
      <c r="I9" s="47"/>
      <c r="J9" s="47"/>
      <c r="K9" s="47"/>
      <c r="L9" s="47"/>
      <c r="M9" s="47"/>
      <c r="N9" s="47"/>
      <c r="O9" s="47"/>
      <c r="P9" s="47"/>
      <c r="Q9" s="47"/>
    </row>
    <row r="10" spans="1:17" ht="18.95">
      <c r="A10" s="41" t="s">
        <v>52</v>
      </c>
      <c r="B10" s="42" t="s">
        <v>6</v>
      </c>
    </row>
    <row r="11" spans="1:17" ht="18.95">
      <c r="A11" s="41" t="s">
        <v>59</v>
      </c>
      <c r="B11" s="42" t="s">
        <v>6</v>
      </c>
    </row>
    <row r="12" spans="1:17" ht="18.95">
      <c r="A12" s="41" t="s">
        <v>66</v>
      </c>
      <c r="B12" s="42" t="s">
        <v>6</v>
      </c>
    </row>
    <row r="13" spans="1:17" ht="20.100000000000001" thickBot="1">
      <c r="A13" s="43" t="s">
        <v>17</v>
      </c>
      <c r="B13" s="44" t="s">
        <v>6</v>
      </c>
    </row>
    <row r="14" spans="1:17" ht="18.95">
      <c r="A14" s="41" t="s">
        <v>21</v>
      </c>
      <c r="B14" s="42" t="s">
        <v>20</v>
      </c>
    </row>
    <row r="15" spans="1:17" ht="18.95">
      <c r="A15" s="41" t="s">
        <v>80</v>
      </c>
      <c r="B15" s="42" t="s">
        <v>20</v>
      </c>
      <c r="E15" s="51">
        <v>1</v>
      </c>
      <c r="F15" s="51">
        <v>2</v>
      </c>
      <c r="G15" s="51">
        <v>3</v>
      </c>
      <c r="H15" s="51">
        <v>4</v>
      </c>
      <c r="I15" s="51">
        <v>5</v>
      </c>
      <c r="J15" s="51">
        <v>6</v>
      </c>
      <c r="K15" s="51">
        <v>7</v>
      </c>
      <c r="L15" s="51">
        <v>8</v>
      </c>
      <c r="M15" s="51">
        <v>9</v>
      </c>
      <c r="N15" s="51">
        <v>10</v>
      </c>
      <c r="O15" s="51">
        <v>11</v>
      </c>
      <c r="P15" s="51">
        <v>12</v>
      </c>
      <c r="Q15" s="51" t="s">
        <v>164</v>
      </c>
    </row>
    <row r="16" spans="1:17" ht="20.100000000000001">
      <c r="A16" s="41" t="s">
        <v>81</v>
      </c>
      <c r="B16" s="42" t="s">
        <v>20</v>
      </c>
      <c r="D16" s="48" t="s">
        <v>165</v>
      </c>
      <c r="E16" s="47"/>
      <c r="F16" s="47"/>
      <c r="G16" s="47"/>
      <c r="H16" s="47"/>
      <c r="I16" s="47"/>
      <c r="J16" s="47"/>
      <c r="K16" s="47"/>
      <c r="L16" s="47"/>
      <c r="M16" s="47"/>
      <c r="N16" s="47"/>
      <c r="O16" s="47"/>
      <c r="P16" s="47"/>
      <c r="Q16" s="47"/>
    </row>
    <row r="17" spans="1:17" ht="20.100000000000001">
      <c r="A17" s="41" t="s">
        <v>82</v>
      </c>
      <c r="B17" s="42" t="s">
        <v>20</v>
      </c>
      <c r="D17" s="48" t="s">
        <v>166</v>
      </c>
      <c r="E17" s="57" t="s">
        <v>48</v>
      </c>
      <c r="F17" s="57" t="s">
        <v>117</v>
      </c>
      <c r="G17" s="57" t="s">
        <v>118</v>
      </c>
      <c r="H17" s="57" t="s">
        <v>119</v>
      </c>
      <c r="I17" s="57" t="s">
        <v>120</v>
      </c>
      <c r="J17" s="57" t="s">
        <v>49</v>
      </c>
      <c r="K17" s="57" t="s">
        <v>50</v>
      </c>
      <c r="L17" s="57" t="s">
        <v>121</v>
      </c>
      <c r="M17" s="57" t="s">
        <v>122</v>
      </c>
      <c r="N17" s="57" t="s">
        <v>123</v>
      </c>
      <c r="O17" s="57" t="s">
        <v>124</v>
      </c>
      <c r="P17" s="57" t="s">
        <v>51</v>
      </c>
      <c r="Q17" s="50" t="s">
        <v>47</v>
      </c>
    </row>
    <row r="18" spans="1:17" ht="20.100000000000001">
      <c r="A18" s="41" t="s">
        <v>83</v>
      </c>
      <c r="B18" s="42" t="s">
        <v>20</v>
      </c>
      <c r="D18" s="48" t="s">
        <v>167</v>
      </c>
      <c r="E18" s="58" t="s">
        <v>55</v>
      </c>
      <c r="F18" s="58" t="s">
        <v>126</v>
      </c>
      <c r="G18" s="58" t="s">
        <v>127</v>
      </c>
      <c r="H18" s="58" t="s">
        <v>128</v>
      </c>
      <c r="I18" s="58" t="s">
        <v>129</v>
      </c>
      <c r="J18" s="58" t="s">
        <v>56</v>
      </c>
      <c r="K18" s="58" t="s">
        <v>57</v>
      </c>
      <c r="L18" s="58" t="s">
        <v>130</v>
      </c>
      <c r="M18" s="58" t="s">
        <v>131</v>
      </c>
      <c r="N18" s="58" t="s">
        <v>132</v>
      </c>
      <c r="O18" s="58" t="s">
        <v>133</v>
      </c>
      <c r="P18" s="58" t="s">
        <v>58</v>
      </c>
      <c r="Q18" s="50" t="s">
        <v>54</v>
      </c>
    </row>
    <row r="19" spans="1:17" ht="21" customHeight="1">
      <c r="A19" s="41" t="s">
        <v>22</v>
      </c>
      <c r="B19" s="42" t="s">
        <v>20</v>
      </c>
      <c r="D19" s="48" t="s">
        <v>168</v>
      </c>
      <c r="E19" s="59" t="s">
        <v>62</v>
      </c>
      <c r="F19" s="59" t="s">
        <v>137</v>
      </c>
      <c r="G19" s="59" t="s">
        <v>138</v>
      </c>
      <c r="H19" s="59" t="s">
        <v>139</v>
      </c>
      <c r="I19" s="59" t="s">
        <v>140</v>
      </c>
      <c r="J19" s="115" t="s">
        <v>63</v>
      </c>
      <c r="K19" s="115" t="s">
        <v>64</v>
      </c>
      <c r="L19" s="59" t="s">
        <v>142</v>
      </c>
      <c r="M19" s="59" t="s">
        <v>143</v>
      </c>
      <c r="N19" s="59" t="s">
        <v>144</v>
      </c>
      <c r="O19" s="59" t="s">
        <v>145</v>
      </c>
      <c r="P19" s="59" t="s">
        <v>65</v>
      </c>
      <c r="Q19" s="50" t="s">
        <v>173</v>
      </c>
    </row>
    <row r="20" spans="1:17" ht="20.100000000000001">
      <c r="A20" s="41" t="s">
        <v>23</v>
      </c>
      <c r="B20" s="42" t="s">
        <v>20</v>
      </c>
      <c r="D20" s="48" t="s">
        <v>169</v>
      </c>
      <c r="E20" s="60" t="s">
        <v>69</v>
      </c>
      <c r="F20" s="60" t="s">
        <v>147</v>
      </c>
      <c r="G20" s="60" t="s">
        <v>148</v>
      </c>
      <c r="H20" s="60" t="s">
        <v>149</v>
      </c>
      <c r="I20" s="60" t="s">
        <v>150</v>
      </c>
      <c r="J20" s="60" t="s">
        <v>70</v>
      </c>
      <c r="K20" s="60" t="s">
        <v>71</v>
      </c>
      <c r="L20" s="60" t="s">
        <v>151</v>
      </c>
      <c r="M20" s="60" t="s">
        <v>152</v>
      </c>
      <c r="N20" s="60" t="s">
        <v>153</v>
      </c>
      <c r="O20" s="60" t="s">
        <v>154</v>
      </c>
      <c r="P20" s="60" t="s">
        <v>72</v>
      </c>
      <c r="Q20" s="50" t="s">
        <v>174</v>
      </c>
    </row>
    <row r="21" spans="1:17" ht="20.100000000000001">
      <c r="A21" s="41" t="s">
        <v>84</v>
      </c>
      <c r="B21" s="42" t="s">
        <v>20</v>
      </c>
      <c r="D21" s="48" t="s">
        <v>170</v>
      </c>
      <c r="E21" s="61" t="s">
        <v>75</v>
      </c>
      <c r="F21" s="61" t="s">
        <v>156</v>
      </c>
      <c r="G21" s="61" t="s">
        <v>157</v>
      </c>
      <c r="H21" s="116" t="s">
        <v>158</v>
      </c>
      <c r="I21" s="61" t="s">
        <v>159</v>
      </c>
      <c r="J21" s="61" t="s">
        <v>76</v>
      </c>
      <c r="K21" s="61" t="s">
        <v>77</v>
      </c>
      <c r="L21" s="61" t="s">
        <v>160</v>
      </c>
      <c r="M21" s="117" t="s">
        <v>161</v>
      </c>
      <c r="N21" s="61" t="s">
        <v>162</v>
      </c>
      <c r="O21" s="61" t="s">
        <v>163</v>
      </c>
      <c r="P21" s="61" t="s">
        <v>78</v>
      </c>
      <c r="Q21" s="50" t="s">
        <v>74</v>
      </c>
    </row>
    <row r="22" spans="1:17" ht="20.100000000000001">
      <c r="A22" s="41" t="s">
        <v>85</v>
      </c>
      <c r="B22" s="42" t="s">
        <v>20</v>
      </c>
      <c r="D22" s="48" t="s">
        <v>171</v>
      </c>
      <c r="E22" s="49"/>
      <c r="F22" s="49"/>
      <c r="G22" s="49"/>
      <c r="H22" s="49"/>
      <c r="I22" s="49"/>
      <c r="J22" s="49"/>
      <c r="K22" s="49"/>
      <c r="L22" s="49"/>
      <c r="M22" s="49"/>
      <c r="N22" s="49"/>
      <c r="O22" s="49"/>
      <c r="P22" s="49"/>
      <c r="Q22" s="49"/>
    </row>
    <row r="23" spans="1:17" ht="20.100000000000001">
      <c r="A23" s="41" t="s">
        <v>86</v>
      </c>
      <c r="B23" s="42" t="s">
        <v>20</v>
      </c>
      <c r="D23" s="48" t="s">
        <v>172</v>
      </c>
      <c r="E23" s="47"/>
      <c r="F23" s="47"/>
      <c r="G23" s="47"/>
      <c r="H23" s="47"/>
      <c r="I23" s="47"/>
      <c r="J23" s="47"/>
      <c r="K23" s="47"/>
      <c r="L23" s="47"/>
      <c r="M23" s="47"/>
      <c r="N23" s="47"/>
      <c r="O23" s="47"/>
      <c r="P23" s="47"/>
      <c r="Q23" s="47"/>
    </row>
    <row r="24" spans="1:17" ht="18.95">
      <c r="A24" s="41" t="s">
        <v>87</v>
      </c>
      <c r="B24" s="42" t="s">
        <v>20</v>
      </c>
    </row>
    <row r="25" spans="1:17" ht="20.100000000000001" thickBot="1">
      <c r="A25" s="45" t="s">
        <v>24</v>
      </c>
      <c r="B25" s="46" t="s">
        <v>20</v>
      </c>
      <c r="J25" s="115" t="s">
        <v>63</v>
      </c>
      <c r="K25" s="115" t="s">
        <v>64</v>
      </c>
    </row>
    <row r="26" spans="1:17" ht="18.95">
      <c r="A26" s="39" t="s">
        <v>28</v>
      </c>
      <c r="B26" s="40" t="s">
        <v>27</v>
      </c>
      <c r="I26">
        <v>221024</v>
      </c>
      <c r="J26" t="s">
        <v>175</v>
      </c>
    </row>
    <row r="27" spans="1:17" ht="18.95">
      <c r="A27" s="41" t="s">
        <v>89</v>
      </c>
      <c r="B27" s="42" t="s">
        <v>27</v>
      </c>
    </row>
    <row r="28" spans="1:17" ht="18.95">
      <c r="A28" s="41" t="s">
        <v>90</v>
      </c>
      <c r="B28" s="42" t="s">
        <v>27</v>
      </c>
      <c r="J28" s="116" t="s">
        <v>158</v>
      </c>
    </row>
    <row r="29" spans="1:17" ht="18.95">
      <c r="A29" s="41" t="s">
        <v>91</v>
      </c>
      <c r="B29" s="42" t="s">
        <v>27</v>
      </c>
      <c r="I29">
        <v>221024</v>
      </c>
      <c r="J29" t="s">
        <v>176</v>
      </c>
    </row>
    <row r="30" spans="1:17" ht="18.95">
      <c r="A30" s="41" t="s">
        <v>92</v>
      </c>
      <c r="B30" s="42" t="s">
        <v>27</v>
      </c>
      <c r="J30" s="117" t="s">
        <v>161</v>
      </c>
    </row>
    <row r="31" spans="1:17" ht="18.95">
      <c r="A31" s="41" t="s">
        <v>29</v>
      </c>
      <c r="B31" s="42" t="s">
        <v>27</v>
      </c>
      <c r="I31">
        <v>221024</v>
      </c>
      <c r="J31" t="s">
        <v>177</v>
      </c>
    </row>
    <row r="32" spans="1:17" ht="18.95">
      <c r="A32" s="41" t="s">
        <v>30</v>
      </c>
      <c r="B32" s="42" t="s">
        <v>27</v>
      </c>
    </row>
    <row r="33" spans="1:2" ht="18.95">
      <c r="A33" s="41" t="s">
        <v>93</v>
      </c>
      <c r="B33" s="42" t="s">
        <v>27</v>
      </c>
    </row>
    <row r="34" spans="1:2" ht="18.95">
      <c r="A34" s="41" t="s">
        <v>94</v>
      </c>
      <c r="B34" s="42" t="s">
        <v>27</v>
      </c>
    </row>
    <row r="35" spans="1:2" ht="18.95">
      <c r="A35" s="41" t="s">
        <v>95</v>
      </c>
      <c r="B35" s="42" t="s">
        <v>27</v>
      </c>
    </row>
    <row r="36" spans="1:2" ht="18.95">
      <c r="A36" s="41" t="s">
        <v>96</v>
      </c>
      <c r="B36" s="42" t="s">
        <v>27</v>
      </c>
    </row>
    <row r="37" spans="1:2" ht="20.100000000000001" thickBot="1">
      <c r="A37" s="43" t="s">
        <v>31</v>
      </c>
      <c r="B37" s="44" t="s">
        <v>27</v>
      </c>
    </row>
    <row r="38" spans="1:2" ht="18.95">
      <c r="A38" s="41" t="s">
        <v>34</v>
      </c>
      <c r="B38" s="42" t="s">
        <v>98</v>
      </c>
    </row>
    <row r="39" spans="1:2" ht="18.95">
      <c r="A39" s="41" t="s">
        <v>99</v>
      </c>
      <c r="B39" s="42" t="s">
        <v>98</v>
      </c>
    </row>
    <row r="40" spans="1:2" ht="18.95">
      <c r="A40" s="41" t="s">
        <v>100</v>
      </c>
      <c r="B40" s="42" t="s">
        <v>98</v>
      </c>
    </row>
    <row r="41" spans="1:2" ht="18.95">
      <c r="A41" s="41" t="s">
        <v>101</v>
      </c>
      <c r="B41" s="42" t="s">
        <v>98</v>
      </c>
    </row>
    <row r="42" spans="1:2" ht="18.95">
      <c r="A42" s="41" t="s">
        <v>102</v>
      </c>
      <c r="B42" s="42" t="s">
        <v>98</v>
      </c>
    </row>
    <row r="43" spans="1:2" ht="18.95">
      <c r="A43" s="41" t="s">
        <v>35</v>
      </c>
      <c r="B43" s="42" t="s">
        <v>98</v>
      </c>
    </row>
    <row r="44" spans="1:2" ht="18.95">
      <c r="A44" s="41" t="s">
        <v>36</v>
      </c>
      <c r="B44" s="42" t="s">
        <v>98</v>
      </c>
    </row>
    <row r="45" spans="1:2" ht="18.95">
      <c r="A45" s="41" t="s">
        <v>103</v>
      </c>
      <c r="B45" s="42" t="s">
        <v>98</v>
      </c>
    </row>
    <row r="46" spans="1:2" ht="18.95">
      <c r="A46" s="41" t="s">
        <v>104</v>
      </c>
      <c r="B46" s="42" t="s">
        <v>98</v>
      </c>
    </row>
    <row r="47" spans="1:2" ht="18.95">
      <c r="A47" s="41" t="s">
        <v>105</v>
      </c>
      <c r="B47" s="42" t="s">
        <v>98</v>
      </c>
    </row>
    <row r="48" spans="1:2" ht="18.95">
      <c r="A48" s="41" t="s">
        <v>106</v>
      </c>
      <c r="B48" s="42" t="s">
        <v>98</v>
      </c>
    </row>
    <row r="49" spans="1:2" ht="20.100000000000001" thickBot="1">
      <c r="A49" s="43" t="s">
        <v>37</v>
      </c>
      <c r="B49" s="44" t="s">
        <v>98</v>
      </c>
    </row>
    <row r="50" spans="1:2" ht="18.95">
      <c r="A50" s="42" t="s">
        <v>41</v>
      </c>
      <c r="B50" s="42" t="s">
        <v>40</v>
      </c>
    </row>
    <row r="51" spans="1:2" ht="18.95">
      <c r="A51" s="42" t="s">
        <v>108</v>
      </c>
      <c r="B51" s="42" t="s">
        <v>40</v>
      </c>
    </row>
    <row r="52" spans="1:2" ht="18.95">
      <c r="A52" s="42" t="s">
        <v>109</v>
      </c>
      <c r="B52" s="42" t="s">
        <v>40</v>
      </c>
    </row>
    <row r="53" spans="1:2" ht="18.95">
      <c r="A53" s="42" t="s">
        <v>110</v>
      </c>
      <c r="B53" s="42" t="s">
        <v>40</v>
      </c>
    </row>
    <row r="54" spans="1:2" ht="18.95">
      <c r="A54" s="42" t="s">
        <v>111</v>
      </c>
      <c r="B54" s="42" t="s">
        <v>40</v>
      </c>
    </row>
    <row r="55" spans="1:2" ht="18.95">
      <c r="A55" s="42" t="s">
        <v>42</v>
      </c>
      <c r="B55" s="42" t="s">
        <v>40</v>
      </c>
    </row>
    <row r="56" spans="1:2" ht="18.95">
      <c r="A56" s="42" t="s">
        <v>43</v>
      </c>
      <c r="B56" s="42" t="s">
        <v>40</v>
      </c>
    </row>
    <row r="57" spans="1:2" ht="18.95">
      <c r="A57" s="42" t="s">
        <v>112</v>
      </c>
      <c r="B57" s="42" t="s">
        <v>40</v>
      </c>
    </row>
    <row r="58" spans="1:2" ht="18.95">
      <c r="A58" s="42" t="s">
        <v>113</v>
      </c>
      <c r="B58" s="42" t="s">
        <v>40</v>
      </c>
    </row>
    <row r="59" spans="1:2" ht="18.95">
      <c r="A59" s="42" t="s">
        <v>114</v>
      </c>
      <c r="B59" s="42" t="s">
        <v>40</v>
      </c>
    </row>
    <row r="60" spans="1:2" ht="18.95">
      <c r="A60" s="42" t="s">
        <v>115</v>
      </c>
      <c r="B60" s="42" t="s">
        <v>40</v>
      </c>
    </row>
    <row r="61" spans="1:2" ht="20.100000000000001" thickBot="1">
      <c r="A61" s="44" t="s">
        <v>44</v>
      </c>
      <c r="B61" s="44" t="s">
        <v>40</v>
      </c>
    </row>
    <row r="62" spans="1:2" ht="18.95">
      <c r="A62" s="41" t="s">
        <v>48</v>
      </c>
      <c r="B62" s="42" t="s">
        <v>47</v>
      </c>
    </row>
    <row r="63" spans="1:2" ht="18.95">
      <c r="A63" s="41" t="s">
        <v>117</v>
      </c>
      <c r="B63" s="42" t="s">
        <v>47</v>
      </c>
    </row>
    <row r="64" spans="1:2" ht="18.95">
      <c r="A64" s="41" t="s">
        <v>118</v>
      </c>
      <c r="B64" s="42" t="s">
        <v>47</v>
      </c>
    </row>
    <row r="65" spans="1:2" ht="18.95">
      <c r="A65" s="41" t="s">
        <v>119</v>
      </c>
      <c r="B65" s="42" t="s">
        <v>47</v>
      </c>
    </row>
    <row r="66" spans="1:2" ht="18.95">
      <c r="A66" s="41" t="s">
        <v>120</v>
      </c>
      <c r="B66" s="42" t="s">
        <v>47</v>
      </c>
    </row>
    <row r="67" spans="1:2" ht="18.95">
      <c r="A67" s="41" t="s">
        <v>49</v>
      </c>
      <c r="B67" s="42" t="s">
        <v>47</v>
      </c>
    </row>
    <row r="68" spans="1:2" ht="18.95">
      <c r="A68" s="41" t="s">
        <v>50</v>
      </c>
      <c r="B68" s="42" t="s">
        <v>47</v>
      </c>
    </row>
    <row r="69" spans="1:2" ht="18.95">
      <c r="A69" s="41" t="s">
        <v>121</v>
      </c>
      <c r="B69" s="42" t="s">
        <v>47</v>
      </c>
    </row>
    <row r="70" spans="1:2" ht="18.95">
      <c r="A70" s="41" t="s">
        <v>122</v>
      </c>
      <c r="B70" s="42" t="s">
        <v>47</v>
      </c>
    </row>
    <row r="71" spans="1:2" ht="18.95">
      <c r="A71" s="41" t="s">
        <v>123</v>
      </c>
      <c r="B71" s="42" t="s">
        <v>47</v>
      </c>
    </row>
    <row r="72" spans="1:2" ht="18.95">
      <c r="A72" s="41" t="s">
        <v>124</v>
      </c>
      <c r="B72" s="42" t="s">
        <v>47</v>
      </c>
    </row>
    <row r="73" spans="1:2" ht="20.100000000000001" thickBot="1">
      <c r="A73" s="43" t="s">
        <v>51</v>
      </c>
      <c r="B73" s="44" t="s">
        <v>47</v>
      </c>
    </row>
    <row r="74" spans="1:2" ht="18.95">
      <c r="A74" s="42" t="s">
        <v>55</v>
      </c>
      <c r="B74" s="42" t="s">
        <v>54</v>
      </c>
    </row>
    <row r="75" spans="1:2" ht="18.95">
      <c r="A75" s="42" t="s">
        <v>126</v>
      </c>
      <c r="B75" s="42" t="s">
        <v>54</v>
      </c>
    </row>
    <row r="76" spans="1:2" ht="18.95">
      <c r="A76" s="42" t="s">
        <v>127</v>
      </c>
      <c r="B76" s="42" t="s">
        <v>54</v>
      </c>
    </row>
    <row r="77" spans="1:2" ht="18.95">
      <c r="A77" s="42" t="s">
        <v>128</v>
      </c>
      <c r="B77" s="42" t="s">
        <v>54</v>
      </c>
    </row>
    <row r="78" spans="1:2" ht="18.95">
      <c r="A78" s="42" t="s">
        <v>129</v>
      </c>
      <c r="B78" s="42" t="s">
        <v>54</v>
      </c>
    </row>
    <row r="79" spans="1:2" ht="18.95">
      <c r="A79" s="42" t="s">
        <v>56</v>
      </c>
      <c r="B79" s="42" t="s">
        <v>54</v>
      </c>
    </row>
    <row r="80" spans="1:2" ht="18.95">
      <c r="A80" s="42" t="s">
        <v>57</v>
      </c>
      <c r="B80" s="42" t="s">
        <v>54</v>
      </c>
    </row>
    <row r="81" spans="1:2" ht="18.95">
      <c r="A81" s="42" t="s">
        <v>130</v>
      </c>
      <c r="B81" s="42" t="s">
        <v>54</v>
      </c>
    </row>
    <row r="82" spans="1:2" ht="18.95">
      <c r="A82" s="42" t="s">
        <v>131</v>
      </c>
      <c r="B82" s="42" t="s">
        <v>54</v>
      </c>
    </row>
    <row r="83" spans="1:2" ht="18.95">
      <c r="A83" s="42" t="s">
        <v>132</v>
      </c>
      <c r="B83" s="42" t="s">
        <v>54</v>
      </c>
    </row>
    <row r="84" spans="1:2" ht="18.95">
      <c r="A84" s="42" t="s">
        <v>133</v>
      </c>
      <c r="B84" s="42" t="s">
        <v>54</v>
      </c>
    </row>
    <row r="85" spans="1:2" ht="20.100000000000001" thickBot="1">
      <c r="A85" s="44" t="s">
        <v>58</v>
      </c>
      <c r="B85" s="44" t="s">
        <v>54</v>
      </c>
    </row>
    <row r="86" spans="1:2" ht="18.95">
      <c r="A86" s="41" t="s">
        <v>62</v>
      </c>
      <c r="B86" s="42" t="s">
        <v>135</v>
      </c>
    </row>
    <row r="87" spans="1:2" ht="18.95">
      <c r="A87" s="41" t="s">
        <v>137</v>
      </c>
      <c r="B87" s="42" t="s">
        <v>135</v>
      </c>
    </row>
    <row r="88" spans="1:2" ht="18.95">
      <c r="A88" s="41" t="s">
        <v>138</v>
      </c>
      <c r="B88" s="42" t="s">
        <v>135</v>
      </c>
    </row>
    <row r="89" spans="1:2" ht="18.95">
      <c r="A89" s="41" t="s">
        <v>139</v>
      </c>
      <c r="B89" s="42" t="s">
        <v>135</v>
      </c>
    </row>
    <row r="90" spans="1:2" ht="18.95">
      <c r="A90" s="41" t="s">
        <v>140</v>
      </c>
      <c r="B90" s="42" t="s">
        <v>135</v>
      </c>
    </row>
    <row r="91" spans="1:2" ht="18.95">
      <c r="A91" s="41" t="s">
        <v>63</v>
      </c>
      <c r="B91" s="42" t="s">
        <v>135</v>
      </c>
    </row>
    <row r="92" spans="1:2" ht="18.95">
      <c r="A92" s="41" t="s">
        <v>64</v>
      </c>
      <c r="B92" s="42" t="s">
        <v>135</v>
      </c>
    </row>
    <row r="93" spans="1:2" ht="18.95">
      <c r="A93" s="41" t="s">
        <v>142</v>
      </c>
      <c r="B93" s="42" t="s">
        <v>135</v>
      </c>
    </row>
    <row r="94" spans="1:2" ht="18.95">
      <c r="A94" s="41" t="s">
        <v>143</v>
      </c>
      <c r="B94" s="42" t="s">
        <v>135</v>
      </c>
    </row>
    <row r="95" spans="1:2" ht="18.95">
      <c r="A95" s="41" t="s">
        <v>144</v>
      </c>
      <c r="B95" s="42" t="s">
        <v>135</v>
      </c>
    </row>
    <row r="96" spans="1:2" ht="18.95">
      <c r="A96" s="41" t="s">
        <v>145</v>
      </c>
      <c r="B96" s="42" t="s">
        <v>135</v>
      </c>
    </row>
    <row r="97" spans="1:2" ht="20.100000000000001" thickBot="1">
      <c r="A97" s="43" t="s">
        <v>65</v>
      </c>
      <c r="B97" s="44" t="s">
        <v>135</v>
      </c>
    </row>
    <row r="98" spans="1:2" ht="18.95">
      <c r="A98" s="41" t="s">
        <v>69</v>
      </c>
      <c r="B98" s="42" t="s">
        <v>135</v>
      </c>
    </row>
    <row r="99" spans="1:2" ht="18.95">
      <c r="A99" s="41" t="s">
        <v>147</v>
      </c>
      <c r="B99" s="42" t="s">
        <v>135</v>
      </c>
    </row>
    <row r="100" spans="1:2" ht="18.95">
      <c r="A100" s="41" t="s">
        <v>148</v>
      </c>
      <c r="B100" s="42" t="s">
        <v>135</v>
      </c>
    </row>
    <row r="101" spans="1:2" ht="18.95">
      <c r="A101" s="41" t="s">
        <v>149</v>
      </c>
      <c r="B101" s="42" t="s">
        <v>135</v>
      </c>
    </row>
    <row r="102" spans="1:2" ht="18.95">
      <c r="A102" s="41" t="s">
        <v>150</v>
      </c>
      <c r="B102" s="42" t="s">
        <v>135</v>
      </c>
    </row>
    <row r="103" spans="1:2" ht="18.95">
      <c r="A103" s="41" t="s">
        <v>70</v>
      </c>
      <c r="B103" s="42" t="s">
        <v>135</v>
      </c>
    </row>
    <row r="104" spans="1:2" ht="18.95">
      <c r="A104" s="41" t="s">
        <v>71</v>
      </c>
      <c r="B104" s="42" t="s">
        <v>135</v>
      </c>
    </row>
    <row r="105" spans="1:2" ht="18.95">
      <c r="A105" s="41" t="s">
        <v>151</v>
      </c>
      <c r="B105" s="42" t="s">
        <v>135</v>
      </c>
    </row>
    <row r="106" spans="1:2" ht="18.95">
      <c r="A106" s="41" t="s">
        <v>152</v>
      </c>
      <c r="B106" s="42" t="s">
        <v>135</v>
      </c>
    </row>
    <row r="107" spans="1:2" ht="18.95">
      <c r="A107" s="41" t="s">
        <v>153</v>
      </c>
      <c r="B107" s="42" t="s">
        <v>135</v>
      </c>
    </row>
    <row r="108" spans="1:2" ht="18.95">
      <c r="A108" s="41" t="s">
        <v>154</v>
      </c>
      <c r="B108" s="42" t="s">
        <v>135</v>
      </c>
    </row>
    <row r="109" spans="1:2" ht="20.100000000000001" thickBot="1">
      <c r="A109" s="43" t="s">
        <v>72</v>
      </c>
      <c r="B109" s="44" t="s">
        <v>135</v>
      </c>
    </row>
    <row r="110" spans="1:2" ht="18.95">
      <c r="A110" s="41" t="s">
        <v>75</v>
      </c>
      <c r="B110" s="42" t="s">
        <v>74</v>
      </c>
    </row>
    <row r="111" spans="1:2" ht="18.95">
      <c r="A111" s="41" t="s">
        <v>156</v>
      </c>
      <c r="B111" s="42" t="s">
        <v>74</v>
      </c>
    </row>
    <row r="112" spans="1:2" ht="18.95">
      <c r="A112" s="41" t="s">
        <v>157</v>
      </c>
      <c r="B112" s="42" t="s">
        <v>74</v>
      </c>
    </row>
    <row r="113" spans="1:2" ht="18.95">
      <c r="A113" s="41" t="s">
        <v>158</v>
      </c>
      <c r="B113" s="42" t="s">
        <v>74</v>
      </c>
    </row>
    <row r="114" spans="1:2" ht="18.95">
      <c r="A114" s="41" t="s">
        <v>159</v>
      </c>
      <c r="B114" s="42" t="s">
        <v>74</v>
      </c>
    </row>
    <row r="115" spans="1:2" ht="18.95">
      <c r="A115" s="41" t="s">
        <v>76</v>
      </c>
      <c r="B115" s="42" t="s">
        <v>74</v>
      </c>
    </row>
    <row r="116" spans="1:2" ht="18.95">
      <c r="A116" s="41" t="s">
        <v>77</v>
      </c>
      <c r="B116" s="42" t="s">
        <v>74</v>
      </c>
    </row>
    <row r="117" spans="1:2" ht="18.95">
      <c r="A117" s="41" t="s">
        <v>160</v>
      </c>
      <c r="B117" s="42" t="s">
        <v>74</v>
      </c>
    </row>
    <row r="118" spans="1:2" ht="18.95">
      <c r="A118" s="41" t="s">
        <v>161</v>
      </c>
      <c r="B118" s="42" t="s">
        <v>74</v>
      </c>
    </row>
    <row r="119" spans="1:2" ht="18.95">
      <c r="A119" s="41" t="s">
        <v>162</v>
      </c>
      <c r="B119" s="42" t="s">
        <v>74</v>
      </c>
    </row>
    <row r="120" spans="1:2" ht="18.95">
      <c r="A120" s="41" t="s">
        <v>163</v>
      </c>
      <c r="B120" s="42" t="s">
        <v>74</v>
      </c>
    </row>
    <row r="121" spans="1:2" ht="20.100000000000001" thickBot="1">
      <c r="A121" s="43" t="s">
        <v>78</v>
      </c>
      <c r="B121" s="44" t="s">
        <v>74</v>
      </c>
    </row>
  </sheetData>
  <phoneticPr fontId="3" type="noConversion"/>
  <pageMargins left="0.7" right="0.7" top="0.75" bottom="0.75" header="0.3" footer="0.3"/>
  <pageSetup scale="24"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34BE6-6133-F945-A0F8-8B16CD8F58CB}">
  <sheetPr>
    <pageSetUpPr fitToPage="1"/>
  </sheetPr>
  <dimension ref="A1:W61"/>
  <sheetViews>
    <sheetView zoomScale="90" zoomScaleNormal="90" workbookViewId="0">
      <selection activeCell="C36" sqref="C36"/>
    </sheetView>
  </sheetViews>
  <sheetFormatPr defaultColWidth="10.875" defaultRowHeight="18.95"/>
  <cols>
    <col min="1" max="1" width="22.375" style="14" customWidth="1"/>
    <col min="2" max="2" width="24.5" style="14" customWidth="1"/>
    <col min="3" max="3" width="26.625" style="14" customWidth="1"/>
    <col min="4" max="4" width="27.5" style="14" customWidth="1"/>
    <col min="5" max="5" width="17.5" style="14" customWidth="1"/>
    <col min="6" max="6" width="10.875" style="14"/>
    <col min="7" max="7" width="17.625" style="14" customWidth="1"/>
    <col min="8" max="10" width="10.875" style="14"/>
    <col min="11" max="11" width="3.875" style="14" customWidth="1"/>
    <col min="12" max="12" width="19" style="14" customWidth="1"/>
    <col min="13" max="16384" width="10.875" style="14"/>
  </cols>
  <sheetData>
    <row r="1" spans="1:17" ht="32.1" customHeight="1" thickBot="1">
      <c r="A1" s="62" t="s">
        <v>178</v>
      </c>
      <c r="B1" s="62" t="s">
        <v>179</v>
      </c>
      <c r="C1" s="62" t="s">
        <v>180</v>
      </c>
      <c r="D1" s="62" t="s">
        <v>181</v>
      </c>
      <c r="E1" s="63" t="s">
        <v>182</v>
      </c>
      <c r="F1" s="64">
        <v>250</v>
      </c>
      <c r="G1" s="62" t="s">
        <v>183</v>
      </c>
    </row>
    <row r="2" spans="1:17" ht="20.100000000000001" thickBot="1">
      <c r="A2" s="65" t="s">
        <v>184</v>
      </c>
      <c r="B2" s="66" t="s">
        <v>5</v>
      </c>
      <c r="C2" s="67">
        <v>16.100000000000001</v>
      </c>
      <c r="D2" s="67" t="s">
        <v>185</v>
      </c>
      <c r="E2" s="68">
        <f>$F$1/C2</f>
        <v>15.527950310559005</v>
      </c>
      <c r="F2" s="161" t="s">
        <v>6</v>
      </c>
      <c r="G2" s="69"/>
    </row>
    <row r="3" spans="1:17">
      <c r="A3" s="70" t="s">
        <v>186</v>
      </c>
      <c r="B3" s="71" t="s">
        <v>8</v>
      </c>
      <c r="C3" s="72">
        <v>14.9</v>
      </c>
      <c r="D3" s="72" t="s">
        <v>185</v>
      </c>
      <c r="E3" s="74">
        <f t="shared" ref="E3:E61" si="0">$F$1/C3</f>
        <v>16.778523489932887</v>
      </c>
      <c r="F3" s="141"/>
      <c r="G3" s="69"/>
      <c r="H3" s="113" t="s">
        <v>152</v>
      </c>
      <c r="I3" s="113">
        <v>9.02</v>
      </c>
      <c r="J3" s="113" t="s">
        <v>185</v>
      </c>
      <c r="L3" s="73" t="s">
        <v>9</v>
      </c>
      <c r="M3" s="73" t="s">
        <v>10</v>
      </c>
      <c r="N3" s="158" t="s">
        <v>11</v>
      </c>
      <c r="O3" s="159"/>
      <c r="P3" s="160" t="s">
        <v>12</v>
      </c>
      <c r="Q3" s="159"/>
    </row>
    <row r="4" spans="1:17">
      <c r="A4" s="70" t="s">
        <v>187</v>
      </c>
      <c r="B4" s="71" t="s">
        <v>13</v>
      </c>
      <c r="C4" s="72">
        <v>18.7</v>
      </c>
      <c r="D4" s="72" t="s">
        <v>185</v>
      </c>
      <c r="E4" s="74">
        <f t="shared" si="0"/>
        <v>13.368983957219251</v>
      </c>
      <c r="F4" s="141"/>
      <c r="G4" s="69"/>
      <c r="H4" s="113" t="s">
        <v>161</v>
      </c>
      <c r="I4" s="113">
        <v>4.4800000000000004</v>
      </c>
      <c r="J4" s="113" t="s">
        <v>185</v>
      </c>
      <c r="L4" s="75" t="s">
        <v>14</v>
      </c>
      <c r="M4" s="76" t="s">
        <v>6</v>
      </c>
      <c r="N4" s="77" t="s">
        <v>5</v>
      </c>
      <c r="O4" s="20" t="s">
        <v>15</v>
      </c>
      <c r="P4" s="31" t="s">
        <v>16</v>
      </c>
      <c r="Q4" s="20" t="s">
        <v>17</v>
      </c>
    </row>
    <row r="5" spans="1:17">
      <c r="A5" s="70" t="s">
        <v>188</v>
      </c>
      <c r="B5" s="71" t="s">
        <v>18</v>
      </c>
      <c r="C5" s="72">
        <v>13.4</v>
      </c>
      <c r="D5" s="72" t="s">
        <v>185</v>
      </c>
      <c r="E5" s="74">
        <f t="shared" si="0"/>
        <v>18.656716417910449</v>
      </c>
      <c r="F5" s="141"/>
      <c r="G5" s="69"/>
      <c r="H5" s="113" t="s">
        <v>162</v>
      </c>
      <c r="I5" s="113">
        <v>6.08</v>
      </c>
      <c r="J5" s="113" t="s">
        <v>185</v>
      </c>
      <c r="L5" s="75" t="s">
        <v>19</v>
      </c>
      <c r="M5" s="76" t="s">
        <v>20</v>
      </c>
      <c r="N5" s="77" t="s">
        <v>21</v>
      </c>
      <c r="O5" s="20" t="s">
        <v>22</v>
      </c>
      <c r="P5" s="31" t="s">
        <v>23</v>
      </c>
      <c r="Q5" s="20" t="s">
        <v>24</v>
      </c>
    </row>
    <row r="6" spans="1:17">
      <c r="A6" s="70" t="s">
        <v>189</v>
      </c>
      <c r="B6" s="71" t="s">
        <v>25</v>
      </c>
      <c r="C6" s="72">
        <v>15.6</v>
      </c>
      <c r="D6" s="72" t="s">
        <v>185</v>
      </c>
      <c r="E6" s="74">
        <f t="shared" si="0"/>
        <v>16.025641025641026</v>
      </c>
      <c r="F6" s="141"/>
      <c r="G6" s="69"/>
      <c r="H6" s="113" t="s">
        <v>178</v>
      </c>
      <c r="I6" s="113" t="s">
        <v>180</v>
      </c>
      <c r="J6" s="113" t="s">
        <v>181</v>
      </c>
      <c r="L6" s="75" t="s">
        <v>26</v>
      </c>
      <c r="M6" s="76" t="s">
        <v>27</v>
      </c>
      <c r="N6" s="77" t="s">
        <v>28</v>
      </c>
      <c r="O6" s="20" t="s">
        <v>29</v>
      </c>
      <c r="P6" s="31" t="s">
        <v>30</v>
      </c>
      <c r="Q6" s="20" t="s">
        <v>31</v>
      </c>
    </row>
    <row r="7" spans="1:17">
      <c r="A7" s="70" t="s">
        <v>190</v>
      </c>
      <c r="B7" s="71" t="s">
        <v>15</v>
      </c>
      <c r="C7" s="72">
        <v>15.6</v>
      </c>
      <c r="D7" s="72" t="s">
        <v>185</v>
      </c>
      <c r="E7" s="74">
        <f t="shared" si="0"/>
        <v>16.025641025641026</v>
      </c>
      <c r="F7" s="141"/>
      <c r="G7" s="69"/>
      <c r="H7" s="113" t="s">
        <v>191</v>
      </c>
      <c r="I7" s="113">
        <v>14.9</v>
      </c>
      <c r="J7" s="113" t="s">
        <v>185</v>
      </c>
      <c r="L7" s="75" t="s">
        <v>32</v>
      </c>
      <c r="M7" s="76" t="s">
        <v>33</v>
      </c>
      <c r="N7" s="77" t="s">
        <v>34</v>
      </c>
      <c r="O7" s="20" t="s">
        <v>35</v>
      </c>
      <c r="P7" s="31" t="s">
        <v>36</v>
      </c>
      <c r="Q7" s="20" t="s">
        <v>37</v>
      </c>
    </row>
    <row r="8" spans="1:17">
      <c r="A8" s="70" t="s">
        <v>192</v>
      </c>
      <c r="B8" s="71" t="s">
        <v>16</v>
      </c>
      <c r="C8" s="72">
        <v>9.74</v>
      </c>
      <c r="D8" s="72" t="s">
        <v>185</v>
      </c>
      <c r="E8" s="74">
        <f t="shared" si="0"/>
        <v>25.66735112936345</v>
      </c>
      <c r="F8" s="141"/>
      <c r="G8" s="69" t="s">
        <v>193</v>
      </c>
      <c r="H8" s="113" t="s">
        <v>194</v>
      </c>
      <c r="I8" s="113">
        <v>11.7</v>
      </c>
      <c r="J8" s="113" t="s">
        <v>185</v>
      </c>
      <c r="L8" s="75" t="s">
        <v>39</v>
      </c>
      <c r="M8" s="76" t="s">
        <v>40</v>
      </c>
      <c r="N8" s="77" t="s">
        <v>41</v>
      </c>
      <c r="O8" s="20" t="s">
        <v>42</v>
      </c>
      <c r="P8" s="31" t="s">
        <v>43</v>
      </c>
      <c r="Q8" s="20" t="s">
        <v>44</v>
      </c>
    </row>
    <row r="9" spans="1:17">
      <c r="A9" s="70" t="s">
        <v>195</v>
      </c>
      <c r="B9" s="71" t="s">
        <v>45</v>
      </c>
      <c r="C9" s="72">
        <v>10.1</v>
      </c>
      <c r="D9" s="72" t="s">
        <v>185</v>
      </c>
      <c r="E9" s="74">
        <f t="shared" si="0"/>
        <v>24.752475247524753</v>
      </c>
      <c r="F9" s="141"/>
      <c r="G9" s="69"/>
      <c r="L9" s="75" t="s">
        <v>46</v>
      </c>
      <c r="M9" s="76" t="s">
        <v>47</v>
      </c>
      <c r="N9" s="77" t="s">
        <v>48</v>
      </c>
      <c r="O9" s="20" t="s">
        <v>49</v>
      </c>
      <c r="P9" s="31" t="s">
        <v>50</v>
      </c>
      <c r="Q9" s="20" t="s">
        <v>51</v>
      </c>
    </row>
    <row r="10" spans="1:17">
      <c r="A10" s="70" t="s">
        <v>196</v>
      </c>
      <c r="B10" s="71" t="s">
        <v>52</v>
      </c>
      <c r="C10" s="72">
        <v>14.6</v>
      </c>
      <c r="D10" s="72" t="s">
        <v>185</v>
      </c>
      <c r="E10" s="74">
        <f t="shared" si="0"/>
        <v>17.123287671232877</v>
      </c>
      <c r="F10" s="141"/>
      <c r="G10" s="69"/>
      <c r="L10" s="75" t="s">
        <v>53</v>
      </c>
      <c r="M10" s="76" t="s">
        <v>54</v>
      </c>
      <c r="N10" s="77" t="s">
        <v>55</v>
      </c>
      <c r="O10" s="20" t="s">
        <v>56</v>
      </c>
      <c r="P10" s="31" t="s">
        <v>57</v>
      </c>
      <c r="Q10" s="20" t="s">
        <v>58</v>
      </c>
    </row>
    <row r="11" spans="1:17">
      <c r="A11" s="70" t="s">
        <v>197</v>
      </c>
      <c r="B11" s="71" t="s">
        <v>59</v>
      </c>
      <c r="C11" s="72">
        <v>12.7</v>
      </c>
      <c r="D11" s="72" t="s">
        <v>185</v>
      </c>
      <c r="E11" s="74">
        <f t="shared" si="0"/>
        <v>19.685039370078741</v>
      </c>
      <c r="F11" s="141"/>
      <c r="G11" s="69"/>
      <c r="L11" s="75" t="s">
        <v>60</v>
      </c>
      <c r="M11" s="76" t="s">
        <v>61</v>
      </c>
      <c r="N11" s="77" t="s">
        <v>62</v>
      </c>
      <c r="O11" s="20" t="s">
        <v>63</v>
      </c>
      <c r="P11" s="31" t="s">
        <v>64</v>
      </c>
      <c r="Q11" s="20" t="s">
        <v>65</v>
      </c>
    </row>
    <row r="12" spans="1:17">
      <c r="A12" s="70" t="s">
        <v>198</v>
      </c>
      <c r="B12" s="71" t="s">
        <v>66</v>
      </c>
      <c r="C12" s="72">
        <v>9.98</v>
      </c>
      <c r="D12" s="72" t="s">
        <v>185</v>
      </c>
      <c r="E12" s="74">
        <f t="shared" si="0"/>
        <v>25.050100200400802</v>
      </c>
      <c r="F12" s="141"/>
      <c r="G12" s="69"/>
      <c r="L12" s="75" t="s">
        <v>67</v>
      </c>
      <c r="M12" s="76" t="s">
        <v>68</v>
      </c>
      <c r="N12" s="77" t="s">
        <v>69</v>
      </c>
      <c r="O12" s="20" t="s">
        <v>70</v>
      </c>
      <c r="P12" s="31" t="s">
        <v>71</v>
      </c>
      <c r="Q12" s="20" t="s">
        <v>72</v>
      </c>
    </row>
    <row r="13" spans="1:17" ht="20.100000000000001" thickBot="1">
      <c r="A13" s="78" t="s">
        <v>199</v>
      </c>
      <c r="B13" s="79" t="s">
        <v>17</v>
      </c>
      <c r="C13" s="80">
        <v>14</v>
      </c>
      <c r="D13" s="80" t="s">
        <v>185</v>
      </c>
      <c r="E13" s="81">
        <f t="shared" si="0"/>
        <v>17.857142857142858</v>
      </c>
      <c r="F13" s="141"/>
      <c r="G13" s="69"/>
      <c r="L13" s="82" t="s">
        <v>73</v>
      </c>
      <c r="M13" s="83" t="s">
        <v>74</v>
      </c>
      <c r="N13" s="84" t="s">
        <v>75</v>
      </c>
      <c r="O13" s="23" t="s">
        <v>76</v>
      </c>
      <c r="P13" s="32" t="s">
        <v>77</v>
      </c>
      <c r="Q13" s="23" t="s">
        <v>78</v>
      </c>
    </row>
    <row r="14" spans="1:17">
      <c r="A14" s="65" t="s">
        <v>200</v>
      </c>
      <c r="B14" s="66" t="s">
        <v>21</v>
      </c>
      <c r="C14" s="67">
        <v>232</v>
      </c>
      <c r="D14" s="67" t="s">
        <v>185</v>
      </c>
      <c r="E14" s="68">
        <f t="shared" si="0"/>
        <v>1.0775862068965518</v>
      </c>
      <c r="F14" s="141" t="s">
        <v>20</v>
      </c>
      <c r="G14" s="69"/>
    </row>
    <row r="15" spans="1:17">
      <c r="A15" s="70" t="s">
        <v>201</v>
      </c>
      <c r="B15" s="71" t="s">
        <v>80</v>
      </c>
      <c r="C15" s="72">
        <v>178</v>
      </c>
      <c r="D15" s="72" t="s">
        <v>185</v>
      </c>
      <c r="E15" s="74">
        <f t="shared" si="0"/>
        <v>1.404494382022472</v>
      </c>
      <c r="F15" s="141"/>
      <c r="G15" s="69"/>
    </row>
    <row r="16" spans="1:17">
      <c r="A16" s="70" t="s">
        <v>202</v>
      </c>
      <c r="B16" s="71" t="s">
        <v>81</v>
      </c>
      <c r="C16" s="72">
        <v>210</v>
      </c>
      <c r="D16" s="72" t="s">
        <v>185</v>
      </c>
      <c r="E16" s="74">
        <f t="shared" si="0"/>
        <v>1.1904761904761905</v>
      </c>
      <c r="F16" s="141"/>
      <c r="G16" s="69"/>
    </row>
    <row r="17" spans="1:23">
      <c r="A17" s="70" t="s">
        <v>203</v>
      </c>
      <c r="B17" s="71" t="s">
        <v>82</v>
      </c>
      <c r="C17" s="72">
        <v>228</v>
      </c>
      <c r="D17" s="72" t="s">
        <v>185</v>
      </c>
      <c r="E17" s="74">
        <f t="shared" si="0"/>
        <v>1.0964912280701755</v>
      </c>
      <c r="F17" s="141"/>
      <c r="G17" s="69"/>
    </row>
    <row r="18" spans="1:23">
      <c r="A18" s="70" t="s">
        <v>204</v>
      </c>
      <c r="B18" s="71" t="s">
        <v>83</v>
      </c>
      <c r="C18" s="72">
        <v>200</v>
      </c>
      <c r="D18" s="72" t="s">
        <v>185</v>
      </c>
      <c r="E18" s="74">
        <f t="shared" si="0"/>
        <v>1.25</v>
      </c>
      <c r="F18" s="141"/>
      <c r="G18" s="69"/>
      <c r="K18" s="85"/>
      <c r="L18" s="85">
        <v>1</v>
      </c>
      <c r="M18" s="85">
        <v>2</v>
      </c>
      <c r="N18" s="85">
        <v>3</v>
      </c>
      <c r="O18" s="85">
        <v>4</v>
      </c>
      <c r="P18" s="85">
        <v>5</v>
      </c>
      <c r="Q18" s="85">
        <v>6</v>
      </c>
      <c r="R18" s="85">
        <v>7</v>
      </c>
      <c r="S18" s="85">
        <v>8</v>
      </c>
      <c r="T18" s="85">
        <v>9</v>
      </c>
      <c r="U18" s="85">
        <v>10</v>
      </c>
      <c r="V18" s="85">
        <v>11</v>
      </c>
      <c r="W18" s="85">
        <v>12</v>
      </c>
    </row>
    <row r="19" spans="1:23" ht="20.100000000000001" thickBot="1">
      <c r="A19" s="70" t="s">
        <v>205</v>
      </c>
      <c r="B19" s="71" t="s">
        <v>22</v>
      </c>
      <c r="C19" s="72">
        <v>148</v>
      </c>
      <c r="D19" s="72" t="s">
        <v>185</v>
      </c>
      <c r="E19" s="74">
        <f t="shared" si="0"/>
        <v>1.6891891891891893</v>
      </c>
      <c r="F19" s="141"/>
      <c r="G19" s="69"/>
      <c r="K19" s="85" t="s">
        <v>165</v>
      </c>
      <c r="L19" s="86"/>
      <c r="M19" s="86"/>
      <c r="N19" s="86"/>
      <c r="O19" s="86"/>
      <c r="P19" s="86"/>
      <c r="Q19" s="86"/>
      <c r="R19" s="86"/>
      <c r="S19" s="86"/>
      <c r="T19" s="86"/>
      <c r="U19" s="86"/>
      <c r="V19" s="86"/>
      <c r="W19" s="86"/>
    </row>
    <row r="20" spans="1:23" ht="20.100000000000001" thickBot="1">
      <c r="A20" s="70" t="s">
        <v>206</v>
      </c>
      <c r="B20" s="71" t="s">
        <v>23</v>
      </c>
      <c r="C20" s="72">
        <v>112</v>
      </c>
      <c r="D20" s="72" t="s">
        <v>185</v>
      </c>
      <c r="E20" s="74">
        <f t="shared" si="0"/>
        <v>2.2321428571428572</v>
      </c>
      <c r="F20" s="141"/>
      <c r="G20" s="69" t="s">
        <v>207</v>
      </c>
      <c r="K20" s="87" t="s">
        <v>166</v>
      </c>
      <c r="L20" s="143" t="s">
        <v>6</v>
      </c>
      <c r="M20" s="144"/>
      <c r="N20" s="144"/>
      <c r="O20" s="144"/>
      <c r="P20" s="144"/>
      <c r="Q20" s="144"/>
      <c r="R20" s="144"/>
      <c r="S20" s="144"/>
      <c r="T20" s="144"/>
      <c r="U20" s="144"/>
      <c r="V20" s="144"/>
      <c r="W20" s="145"/>
    </row>
    <row r="21" spans="1:23" ht="20.100000000000001" thickBot="1">
      <c r="A21" s="70" t="s">
        <v>208</v>
      </c>
      <c r="B21" s="71" t="s">
        <v>84</v>
      </c>
      <c r="C21" s="72">
        <v>147</v>
      </c>
      <c r="D21" s="72" t="s">
        <v>185</v>
      </c>
      <c r="E21" s="74">
        <f t="shared" si="0"/>
        <v>1.7006802721088434</v>
      </c>
      <c r="F21" s="141"/>
      <c r="G21" s="69"/>
      <c r="K21" s="87" t="s">
        <v>167</v>
      </c>
      <c r="L21" s="146" t="s">
        <v>20</v>
      </c>
      <c r="M21" s="147"/>
      <c r="N21" s="147"/>
      <c r="O21" s="147"/>
      <c r="P21" s="147"/>
      <c r="Q21" s="147"/>
      <c r="R21" s="147"/>
      <c r="S21" s="147"/>
      <c r="T21" s="147"/>
      <c r="U21" s="147"/>
      <c r="V21" s="147"/>
      <c r="W21" s="148"/>
    </row>
    <row r="22" spans="1:23" ht="20.100000000000001" thickBot="1">
      <c r="A22" s="70" t="s">
        <v>209</v>
      </c>
      <c r="B22" s="71" t="s">
        <v>85</v>
      </c>
      <c r="C22" s="72">
        <v>101</v>
      </c>
      <c r="D22" s="72" t="s">
        <v>185</v>
      </c>
      <c r="E22" s="74">
        <f t="shared" si="0"/>
        <v>2.4752475247524752</v>
      </c>
      <c r="F22" s="141"/>
      <c r="G22" s="69"/>
      <c r="K22" s="87" t="s">
        <v>168</v>
      </c>
      <c r="L22" s="149" t="s">
        <v>27</v>
      </c>
      <c r="M22" s="150"/>
      <c r="N22" s="150"/>
      <c r="O22" s="150"/>
      <c r="P22" s="150"/>
      <c r="Q22" s="150"/>
      <c r="R22" s="150"/>
      <c r="S22" s="150"/>
      <c r="T22" s="150"/>
      <c r="U22" s="150"/>
      <c r="V22" s="150"/>
      <c r="W22" s="151"/>
    </row>
    <row r="23" spans="1:23" ht="20.100000000000001" thickBot="1">
      <c r="A23" s="70" t="s">
        <v>210</v>
      </c>
      <c r="B23" s="71" t="s">
        <v>86</v>
      </c>
      <c r="C23" s="72">
        <v>97.4</v>
      </c>
      <c r="D23" s="72" t="s">
        <v>185</v>
      </c>
      <c r="E23" s="74">
        <f t="shared" si="0"/>
        <v>2.5667351129363447</v>
      </c>
      <c r="F23" s="141"/>
      <c r="G23" s="69"/>
      <c r="K23" s="87" t="s">
        <v>169</v>
      </c>
      <c r="L23" s="152" t="s">
        <v>33</v>
      </c>
      <c r="M23" s="153"/>
      <c r="N23" s="153"/>
      <c r="O23" s="153"/>
      <c r="P23" s="153"/>
      <c r="Q23" s="153"/>
      <c r="R23" s="153"/>
      <c r="S23" s="153"/>
      <c r="T23" s="153"/>
      <c r="U23" s="153"/>
      <c r="V23" s="153"/>
      <c r="W23" s="154"/>
    </row>
    <row r="24" spans="1:23" ht="20.100000000000001" thickBot="1">
      <c r="A24" s="70" t="s">
        <v>211</v>
      </c>
      <c r="B24" s="71" t="s">
        <v>87</v>
      </c>
      <c r="C24" s="72">
        <v>141</v>
      </c>
      <c r="D24" s="72" t="s">
        <v>185</v>
      </c>
      <c r="E24" s="74">
        <f t="shared" si="0"/>
        <v>1.7730496453900708</v>
      </c>
      <c r="F24" s="141"/>
      <c r="G24" s="69"/>
      <c r="K24" s="87" t="s">
        <v>170</v>
      </c>
      <c r="L24" s="155" t="s">
        <v>40</v>
      </c>
      <c r="M24" s="156"/>
      <c r="N24" s="156"/>
      <c r="O24" s="156"/>
      <c r="P24" s="156"/>
      <c r="Q24" s="156"/>
      <c r="R24" s="156"/>
      <c r="S24" s="156"/>
      <c r="T24" s="156"/>
      <c r="U24" s="156"/>
      <c r="V24" s="156"/>
      <c r="W24" s="157"/>
    </row>
    <row r="25" spans="1:23" ht="20.100000000000001" thickBot="1">
      <c r="A25" s="78" t="s">
        <v>212</v>
      </c>
      <c r="B25" s="79" t="s">
        <v>24</v>
      </c>
      <c r="C25" s="80">
        <v>206</v>
      </c>
      <c r="D25" s="80" t="s">
        <v>185</v>
      </c>
      <c r="E25" s="81">
        <f t="shared" si="0"/>
        <v>1.2135922330097086</v>
      </c>
      <c r="F25" s="141"/>
      <c r="G25" s="69"/>
      <c r="K25" s="85" t="s">
        <v>171</v>
      </c>
      <c r="L25" s="88"/>
      <c r="M25" s="88"/>
      <c r="N25" s="88"/>
      <c r="O25" s="88"/>
      <c r="P25" s="88"/>
      <c r="Q25" s="88"/>
      <c r="R25" s="88"/>
      <c r="S25" s="88"/>
      <c r="T25" s="88"/>
      <c r="U25" s="88"/>
      <c r="V25" s="88"/>
      <c r="W25" s="88"/>
    </row>
    <row r="26" spans="1:23">
      <c r="A26" s="65" t="s">
        <v>213</v>
      </c>
      <c r="B26" s="66" t="s">
        <v>28</v>
      </c>
      <c r="C26" s="67">
        <v>9.0399999999999991</v>
      </c>
      <c r="D26" s="67" t="s">
        <v>185</v>
      </c>
      <c r="E26" s="68">
        <f t="shared" si="0"/>
        <v>27.654867256637171</v>
      </c>
      <c r="F26" s="141" t="s">
        <v>27</v>
      </c>
      <c r="G26" s="69"/>
      <c r="K26" s="85" t="s">
        <v>172</v>
      </c>
      <c r="L26" s="85"/>
      <c r="M26" s="85"/>
      <c r="N26" s="85"/>
      <c r="O26" s="85"/>
      <c r="P26" s="85"/>
      <c r="Q26" s="85"/>
      <c r="R26" s="85"/>
      <c r="S26" s="85"/>
      <c r="T26" s="85"/>
      <c r="U26" s="85"/>
      <c r="V26" s="85"/>
      <c r="W26" s="85"/>
    </row>
    <row r="27" spans="1:23">
      <c r="A27" s="70" t="s">
        <v>214</v>
      </c>
      <c r="B27" s="71" t="s">
        <v>89</v>
      </c>
      <c r="C27" s="72">
        <v>11.1</v>
      </c>
      <c r="D27" s="72" t="s">
        <v>185</v>
      </c>
      <c r="E27" s="74">
        <f t="shared" si="0"/>
        <v>22.522522522522522</v>
      </c>
      <c r="F27" s="141"/>
      <c r="G27" s="69"/>
    </row>
    <row r="28" spans="1:23">
      <c r="A28" s="70" t="s">
        <v>215</v>
      </c>
      <c r="B28" s="71" t="s">
        <v>90</v>
      </c>
      <c r="C28" s="72">
        <v>11</v>
      </c>
      <c r="D28" s="72" t="s">
        <v>185</v>
      </c>
      <c r="E28" s="74">
        <f t="shared" si="0"/>
        <v>22.727272727272727</v>
      </c>
      <c r="F28" s="141"/>
      <c r="G28" s="69"/>
    </row>
    <row r="29" spans="1:23">
      <c r="A29" s="70" t="s">
        <v>216</v>
      </c>
      <c r="B29" s="71" t="s">
        <v>91</v>
      </c>
      <c r="C29" s="72">
        <v>20.399999999999999</v>
      </c>
      <c r="D29" s="72" t="s">
        <v>185</v>
      </c>
      <c r="E29" s="74">
        <f t="shared" si="0"/>
        <v>12.254901960784315</v>
      </c>
      <c r="F29" s="141"/>
      <c r="G29" s="69"/>
      <c r="K29" s="85"/>
      <c r="L29" s="85">
        <v>1</v>
      </c>
      <c r="M29" s="85">
        <v>2</v>
      </c>
      <c r="N29" s="85">
        <v>3</v>
      </c>
      <c r="O29" s="85">
        <v>4</v>
      </c>
      <c r="P29" s="85">
        <v>5</v>
      </c>
      <c r="Q29" s="85">
        <v>6</v>
      </c>
      <c r="R29" s="85">
        <v>7</v>
      </c>
      <c r="S29" s="85">
        <v>8</v>
      </c>
      <c r="T29" s="85">
        <v>9</v>
      </c>
      <c r="U29" s="85">
        <v>10</v>
      </c>
      <c r="V29" s="85">
        <v>11</v>
      </c>
      <c r="W29" s="85">
        <v>12</v>
      </c>
    </row>
    <row r="30" spans="1:23" ht="20.100000000000001" thickBot="1">
      <c r="A30" s="70" t="s">
        <v>217</v>
      </c>
      <c r="B30" s="71" t="s">
        <v>92</v>
      </c>
      <c r="C30" s="72">
        <v>19</v>
      </c>
      <c r="D30" s="72" t="s">
        <v>185</v>
      </c>
      <c r="E30" s="74">
        <f t="shared" si="0"/>
        <v>13.157894736842104</v>
      </c>
      <c r="F30" s="141"/>
      <c r="G30" s="69"/>
      <c r="K30" s="85" t="s">
        <v>165</v>
      </c>
      <c r="L30" s="86"/>
      <c r="M30" s="86"/>
      <c r="N30" s="86"/>
      <c r="O30" s="86"/>
      <c r="P30" s="86"/>
      <c r="Q30" s="86"/>
      <c r="R30" s="86"/>
      <c r="S30" s="86"/>
      <c r="T30" s="86"/>
      <c r="U30" s="86"/>
      <c r="V30" s="86"/>
      <c r="W30" s="86"/>
    </row>
    <row r="31" spans="1:23" ht="20.100000000000001" thickBot="1">
      <c r="A31" s="70" t="s">
        <v>218</v>
      </c>
      <c r="B31" s="71" t="s">
        <v>29</v>
      </c>
      <c r="C31" s="72">
        <v>14.9</v>
      </c>
      <c r="D31" s="72" t="s">
        <v>185</v>
      </c>
      <c r="E31" s="74">
        <f t="shared" si="0"/>
        <v>16.778523489932887</v>
      </c>
      <c r="F31" s="141"/>
      <c r="G31" s="69" t="s">
        <v>193</v>
      </c>
      <c r="K31" s="87" t="s">
        <v>166</v>
      </c>
      <c r="L31" s="89" t="s">
        <v>5</v>
      </c>
      <c r="M31" s="90" t="s">
        <v>8</v>
      </c>
      <c r="N31" s="89" t="s">
        <v>13</v>
      </c>
      <c r="O31" s="89" t="s">
        <v>18</v>
      </c>
      <c r="P31" s="89" t="s">
        <v>25</v>
      </c>
      <c r="Q31" s="89" t="s">
        <v>15</v>
      </c>
      <c r="R31" s="89" t="s">
        <v>16</v>
      </c>
      <c r="S31" s="89" t="s">
        <v>45</v>
      </c>
      <c r="T31" s="89" t="s">
        <v>52</v>
      </c>
      <c r="U31" s="89" t="s">
        <v>59</v>
      </c>
      <c r="V31" s="89" t="s">
        <v>66</v>
      </c>
      <c r="W31" s="89" t="s">
        <v>17</v>
      </c>
    </row>
    <row r="32" spans="1:23" ht="20.100000000000001" thickBot="1">
      <c r="A32" s="70" t="s">
        <v>219</v>
      </c>
      <c r="B32" s="71" t="s">
        <v>30</v>
      </c>
      <c r="C32" s="72">
        <v>9.84</v>
      </c>
      <c r="D32" s="72" t="s">
        <v>185</v>
      </c>
      <c r="E32" s="74">
        <f t="shared" si="0"/>
        <v>25.40650406504065</v>
      </c>
      <c r="F32" s="141"/>
      <c r="G32" s="69"/>
      <c r="K32" s="87" t="s">
        <v>167</v>
      </c>
      <c r="L32" s="91" t="s">
        <v>21</v>
      </c>
      <c r="M32" s="91" t="s">
        <v>80</v>
      </c>
      <c r="N32" s="91" t="s">
        <v>81</v>
      </c>
      <c r="O32" s="91" t="s">
        <v>82</v>
      </c>
      <c r="P32" s="91" t="s">
        <v>83</v>
      </c>
      <c r="Q32" s="91" t="s">
        <v>22</v>
      </c>
      <c r="R32" s="91" t="s">
        <v>23</v>
      </c>
      <c r="S32" s="91" t="s">
        <v>84</v>
      </c>
      <c r="T32" s="91" t="s">
        <v>85</v>
      </c>
      <c r="U32" s="91" t="s">
        <v>86</v>
      </c>
      <c r="V32" s="91" t="s">
        <v>87</v>
      </c>
      <c r="W32" s="91" t="s">
        <v>24</v>
      </c>
    </row>
    <row r="33" spans="1:23" ht="20.100000000000001" thickBot="1">
      <c r="A33" s="70" t="s">
        <v>220</v>
      </c>
      <c r="B33" s="71" t="s">
        <v>93</v>
      </c>
      <c r="C33" s="72">
        <v>9.8000000000000007</v>
      </c>
      <c r="D33" s="72" t="s">
        <v>185</v>
      </c>
      <c r="E33" s="74">
        <f t="shared" si="0"/>
        <v>25.510204081632651</v>
      </c>
      <c r="F33" s="141"/>
      <c r="G33" s="69"/>
      <c r="K33" s="87" t="s">
        <v>168</v>
      </c>
      <c r="L33" s="92" t="s">
        <v>28</v>
      </c>
      <c r="M33" s="92" t="s">
        <v>89</v>
      </c>
      <c r="N33" s="92" t="s">
        <v>90</v>
      </c>
      <c r="O33" s="92" t="s">
        <v>91</v>
      </c>
      <c r="P33" s="92" t="s">
        <v>92</v>
      </c>
      <c r="Q33" s="92" t="s">
        <v>29</v>
      </c>
      <c r="R33" s="92" t="s">
        <v>30</v>
      </c>
      <c r="S33" s="92" t="s">
        <v>93</v>
      </c>
      <c r="T33" s="92" t="s">
        <v>94</v>
      </c>
      <c r="U33" s="90" t="s">
        <v>95</v>
      </c>
      <c r="V33" s="92" t="s">
        <v>96</v>
      </c>
      <c r="W33" s="92" t="s">
        <v>31</v>
      </c>
    </row>
    <row r="34" spans="1:23" ht="20.100000000000001" thickBot="1">
      <c r="A34" s="70" t="s">
        <v>221</v>
      </c>
      <c r="B34" s="71" t="s">
        <v>94</v>
      </c>
      <c r="C34" s="72">
        <v>13.5</v>
      </c>
      <c r="D34" s="72" t="s">
        <v>185</v>
      </c>
      <c r="E34" s="74">
        <f t="shared" si="0"/>
        <v>18.518518518518519</v>
      </c>
      <c r="F34" s="141"/>
      <c r="G34" s="69"/>
      <c r="K34" s="87" t="s">
        <v>169</v>
      </c>
      <c r="L34" s="93" t="s">
        <v>34</v>
      </c>
      <c r="M34" s="93" t="s">
        <v>99</v>
      </c>
      <c r="N34" s="93" t="s">
        <v>100</v>
      </c>
      <c r="O34" s="93" t="s">
        <v>101</v>
      </c>
      <c r="P34" s="93" t="s">
        <v>102</v>
      </c>
      <c r="Q34" s="93" t="s">
        <v>35</v>
      </c>
      <c r="R34" s="93" t="s">
        <v>36</v>
      </c>
      <c r="S34" s="93" t="s">
        <v>103</v>
      </c>
      <c r="T34" s="93" t="s">
        <v>104</v>
      </c>
      <c r="U34" s="93" t="s">
        <v>105</v>
      </c>
      <c r="V34" s="93" t="s">
        <v>106</v>
      </c>
      <c r="W34" s="93" t="s">
        <v>37</v>
      </c>
    </row>
    <row r="35" spans="1:23" ht="20.100000000000001" thickBot="1">
      <c r="A35" s="70" t="s">
        <v>222</v>
      </c>
      <c r="B35" s="71" t="s">
        <v>95</v>
      </c>
      <c r="C35" s="72">
        <v>11.7</v>
      </c>
      <c r="D35" s="72" t="s">
        <v>185</v>
      </c>
      <c r="E35" s="74">
        <f t="shared" si="0"/>
        <v>21.36752136752137</v>
      </c>
      <c r="F35" s="141"/>
      <c r="G35" s="69"/>
      <c r="K35" s="87" t="s">
        <v>170</v>
      </c>
      <c r="L35" s="94" t="s">
        <v>41</v>
      </c>
      <c r="M35" s="94" t="s">
        <v>108</v>
      </c>
      <c r="N35" s="94" t="s">
        <v>109</v>
      </c>
      <c r="O35" s="94" t="s">
        <v>110</v>
      </c>
      <c r="P35" s="94" t="s">
        <v>111</v>
      </c>
      <c r="Q35" s="94" t="s">
        <v>42</v>
      </c>
      <c r="R35" s="94" t="s">
        <v>43</v>
      </c>
      <c r="S35" s="94" t="s">
        <v>112</v>
      </c>
      <c r="T35" s="94" t="s">
        <v>113</v>
      </c>
      <c r="U35" s="94" t="s">
        <v>114</v>
      </c>
      <c r="V35" s="94" t="s">
        <v>115</v>
      </c>
      <c r="W35" s="94" t="s">
        <v>44</v>
      </c>
    </row>
    <row r="36" spans="1:23">
      <c r="A36" s="70" t="s">
        <v>223</v>
      </c>
      <c r="B36" s="71" t="s">
        <v>96</v>
      </c>
      <c r="C36" s="72">
        <v>9.84</v>
      </c>
      <c r="D36" s="72" t="s">
        <v>185</v>
      </c>
      <c r="E36" s="74">
        <f t="shared" si="0"/>
        <v>25.40650406504065</v>
      </c>
      <c r="F36" s="141"/>
      <c r="G36" s="69"/>
      <c r="K36" s="85" t="s">
        <v>171</v>
      </c>
      <c r="L36" s="88"/>
      <c r="M36" s="88"/>
      <c r="N36" s="88"/>
      <c r="O36" s="88"/>
      <c r="P36" s="88"/>
      <c r="Q36" s="88"/>
      <c r="R36" s="88"/>
      <c r="S36" s="88"/>
      <c r="T36" s="88"/>
      <c r="U36" s="88"/>
      <c r="V36" s="88"/>
      <c r="W36" s="88"/>
    </row>
    <row r="37" spans="1:23" ht="20.100000000000001" thickBot="1">
      <c r="A37" s="78" t="s">
        <v>224</v>
      </c>
      <c r="B37" s="79" t="s">
        <v>31</v>
      </c>
      <c r="C37" s="80">
        <v>10.5</v>
      </c>
      <c r="D37" s="80" t="s">
        <v>185</v>
      </c>
      <c r="E37" s="81">
        <f t="shared" si="0"/>
        <v>23.80952380952381</v>
      </c>
      <c r="F37" s="141"/>
      <c r="G37" s="69"/>
      <c r="K37" s="85" t="s">
        <v>172</v>
      </c>
      <c r="L37" s="85"/>
      <c r="M37" s="85"/>
      <c r="N37" s="85"/>
      <c r="O37" s="85"/>
      <c r="P37" s="85"/>
      <c r="Q37" s="85"/>
      <c r="R37" s="85"/>
      <c r="S37" s="85"/>
      <c r="T37" s="85"/>
      <c r="U37" s="85"/>
      <c r="V37" s="85"/>
      <c r="W37" s="85"/>
    </row>
    <row r="38" spans="1:23">
      <c r="A38" s="65" t="s">
        <v>225</v>
      </c>
      <c r="B38" s="66" t="s">
        <v>34</v>
      </c>
      <c r="C38" s="67">
        <v>40.200000000000003</v>
      </c>
      <c r="D38" s="67" t="s">
        <v>185</v>
      </c>
      <c r="E38" s="68">
        <f t="shared" si="0"/>
        <v>6.2189054726368154</v>
      </c>
      <c r="F38" s="141" t="s">
        <v>33</v>
      </c>
      <c r="G38" s="69"/>
    </row>
    <row r="39" spans="1:23">
      <c r="A39" s="70" t="s">
        <v>226</v>
      </c>
      <c r="B39" s="71" t="s">
        <v>99</v>
      </c>
      <c r="C39" s="72">
        <v>20.8</v>
      </c>
      <c r="D39" s="72" t="s">
        <v>185</v>
      </c>
      <c r="E39" s="74">
        <f t="shared" si="0"/>
        <v>12.019230769230768</v>
      </c>
      <c r="F39" s="141"/>
      <c r="G39" s="69"/>
    </row>
    <row r="40" spans="1:23">
      <c r="A40" s="70" t="s">
        <v>227</v>
      </c>
      <c r="B40" s="71" t="s">
        <v>100</v>
      </c>
      <c r="C40" s="72">
        <v>37.4</v>
      </c>
      <c r="D40" s="72" t="s">
        <v>185</v>
      </c>
      <c r="E40" s="74">
        <f t="shared" si="0"/>
        <v>6.6844919786096257</v>
      </c>
      <c r="F40" s="141"/>
      <c r="G40" s="69"/>
    </row>
    <row r="41" spans="1:23">
      <c r="A41" s="70" t="s">
        <v>228</v>
      </c>
      <c r="B41" s="71" t="s">
        <v>101</v>
      </c>
      <c r="C41" s="72">
        <v>33.4</v>
      </c>
      <c r="D41" s="72" t="s">
        <v>185</v>
      </c>
      <c r="E41" s="74">
        <f t="shared" si="0"/>
        <v>7.4850299401197606</v>
      </c>
      <c r="F41" s="141"/>
      <c r="G41" s="69"/>
    </row>
    <row r="42" spans="1:23">
      <c r="A42" s="70" t="s">
        <v>229</v>
      </c>
      <c r="B42" s="71" t="s">
        <v>102</v>
      </c>
      <c r="C42" s="72">
        <v>22.6</v>
      </c>
      <c r="D42" s="72" t="s">
        <v>185</v>
      </c>
      <c r="E42" s="74">
        <f t="shared" si="0"/>
        <v>11.061946902654867</v>
      </c>
      <c r="F42" s="141"/>
      <c r="G42" s="69"/>
    </row>
    <row r="43" spans="1:23">
      <c r="A43" s="70" t="s">
        <v>230</v>
      </c>
      <c r="B43" s="71" t="s">
        <v>35</v>
      </c>
      <c r="C43" s="72">
        <v>21.2</v>
      </c>
      <c r="D43" s="72" t="s">
        <v>185</v>
      </c>
      <c r="E43" s="74">
        <f t="shared" si="0"/>
        <v>11.79245283018868</v>
      </c>
      <c r="F43" s="141"/>
      <c r="G43" s="69">
        <v>26</v>
      </c>
    </row>
    <row r="44" spans="1:23">
      <c r="A44" s="70" t="s">
        <v>231</v>
      </c>
      <c r="B44" s="71" t="s">
        <v>36</v>
      </c>
      <c r="C44" s="72">
        <v>14.6</v>
      </c>
      <c r="D44" s="72" t="s">
        <v>185</v>
      </c>
      <c r="E44" s="74">
        <f t="shared" si="0"/>
        <v>17.123287671232877</v>
      </c>
      <c r="F44" s="141"/>
      <c r="G44" s="69"/>
    </row>
    <row r="45" spans="1:23">
      <c r="A45" s="70" t="s">
        <v>232</v>
      </c>
      <c r="B45" s="71" t="s">
        <v>103</v>
      </c>
      <c r="C45" s="72">
        <v>16.399999999999999</v>
      </c>
      <c r="D45" s="72" t="s">
        <v>185</v>
      </c>
      <c r="E45" s="74">
        <f t="shared" si="0"/>
        <v>15.243902439024392</v>
      </c>
      <c r="F45" s="141"/>
      <c r="G45" s="69"/>
    </row>
    <row r="46" spans="1:23">
      <c r="A46" s="70" t="s">
        <v>233</v>
      </c>
      <c r="B46" s="71" t="s">
        <v>104</v>
      </c>
      <c r="C46" s="72">
        <v>44.2</v>
      </c>
      <c r="D46" s="72" t="s">
        <v>185</v>
      </c>
      <c r="E46" s="74">
        <f t="shared" si="0"/>
        <v>5.6561085972850673</v>
      </c>
      <c r="F46" s="141"/>
      <c r="G46" s="69"/>
    </row>
    <row r="47" spans="1:23">
      <c r="A47" s="70" t="s">
        <v>234</v>
      </c>
      <c r="B47" s="71" t="s">
        <v>105</v>
      </c>
      <c r="C47" s="72">
        <v>17.399999999999999</v>
      </c>
      <c r="D47" s="72" t="s">
        <v>185</v>
      </c>
      <c r="E47" s="74">
        <f t="shared" si="0"/>
        <v>14.367816091954024</v>
      </c>
      <c r="F47" s="141"/>
      <c r="G47" s="69"/>
    </row>
    <row r="48" spans="1:23">
      <c r="A48" s="70" t="s">
        <v>235</v>
      </c>
      <c r="B48" s="71" t="s">
        <v>106</v>
      </c>
      <c r="C48" s="72">
        <v>28</v>
      </c>
      <c r="D48" s="72" t="s">
        <v>185</v>
      </c>
      <c r="E48" s="74">
        <f t="shared" si="0"/>
        <v>8.9285714285714288</v>
      </c>
      <c r="F48" s="141"/>
      <c r="G48" s="69"/>
    </row>
    <row r="49" spans="1:7" ht="20.100000000000001" thickBot="1">
      <c r="A49" s="78" t="s">
        <v>236</v>
      </c>
      <c r="B49" s="79" t="s">
        <v>37</v>
      </c>
      <c r="C49" s="80">
        <v>33.200000000000003</v>
      </c>
      <c r="D49" s="80" t="s">
        <v>185</v>
      </c>
      <c r="E49" s="81">
        <f t="shared" si="0"/>
        <v>7.5301204819277103</v>
      </c>
      <c r="F49" s="141"/>
      <c r="G49" s="69"/>
    </row>
    <row r="50" spans="1:7">
      <c r="A50" s="65" t="s">
        <v>237</v>
      </c>
      <c r="B50" s="66" t="s">
        <v>41</v>
      </c>
      <c r="C50" s="67">
        <v>12.6</v>
      </c>
      <c r="D50" s="67" t="s">
        <v>185</v>
      </c>
      <c r="E50" s="68">
        <f t="shared" si="0"/>
        <v>19.841269841269842</v>
      </c>
      <c r="F50" s="141" t="s">
        <v>40</v>
      </c>
      <c r="G50" s="69"/>
    </row>
    <row r="51" spans="1:7">
      <c r="A51" s="70" t="s">
        <v>238</v>
      </c>
      <c r="B51" s="71" t="s">
        <v>108</v>
      </c>
      <c r="C51" s="72">
        <v>50.6</v>
      </c>
      <c r="D51" s="72" t="s">
        <v>185</v>
      </c>
      <c r="E51" s="74">
        <f t="shared" si="0"/>
        <v>4.9407114624505928</v>
      </c>
      <c r="F51" s="141"/>
      <c r="G51" s="69"/>
    </row>
    <row r="52" spans="1:7">
      <c r="A52" s="70" t="s">
        <v>239</v>
      </c>
      <c r="B52" s="71" t="s">
        <v>109</v>
      </c>
      <c r="C52" s="72">
        <v>26.8</v>
      </c>
      <c r="D52" s="72" t="s">
        <v>185</v>
      </c>
      <c r="E52" s="74">
        <f t="shared" si="0"/>
        <v>9.3283582089552244</v>
      </c>
      <c r="F52" s="141"/>
      <c r="G52" s="69"/>
    </row>
    <row r="53" spans="1:7">
      <c r="A53" s="70" t="s">
        <v>240</v>
      </c>
      <c r="B53" s="71" t="s">
        <v>110</v>
      </c>
      <c r="C53" s="72">
        <v>21</v>
      </c>
      <c r="D53" s="72" t="s">
        <v>185</v>
      </c>
      <c r="E53" s="74">
        <f t="shared" si="0"/>
        <v>11.904761904761905</v>
      </c>
      <c r="F53" s="141"/>
      <c r="G53" s="69"/>
    </row>
    <row r="54" spans="1:7">
      <c r="A54" s="70" t="s">
        <v>241</v>
      </c>
      <c r="B54" s="71" t="s">
        <v>111</v>
      </c>
      <c r="C54" s="72">
        <v>28</v>
      </c>
      <c r="D54" s="72" t="s">
        <v>185</v>
      </c>
      <c r="E54" s="74">
        <f t="shared" si="0"/>
        <v>8.9285714285714288</v>
      </c>
      <c r="F54" s="141"/>
      <c r="G54" s="69"/>
    </row>
    <row r="55" spans="1:7">
      <c r="A55" s="70" t="s">
        <v>242</v>
      </c>
      <c r="B55" s="71" t="s">
        <v>42</v>
      </c>
      <c r="C55" s="72">
        <v>40.4</v>
      </c>
      <c r="D55" s="72" t="s">
        <v>185</v>
      </c>
      <c r="E55" s="74">
        <f t="shared" si="0"/>
        <v>6.1881188118811883</v>
      </c>
      <c r="F55" s="141"/>
      <c r="G55" s="69">
        <v>26</v>
      </c>
    </row>
    <row r="56" spans="1:7">
      <c r="A56" s="70" t="s">
        <v>243</v>
      </c>
      <c r="B56" s="71" t="s">
        <v>43</v>
      </c>
      <c r="C56" s="72">
        <v>27.8</v>
      </c>
      <c r="D56" s="72" t="s">
        <v>185</v>
      </c>
      <c r="E56" s="74">
        <f t="shared" si="0"/>
        <v>8.9928057553956826</v>
      </c>
      <c r="F56" s="141"/>
      <c r="G56" s="69"/>
    </row>
    <row r="57" spans="1:7">
      <c r="A57" s="70" t="s">
        <v>244</v>
      </c>
      <c r="B57" s="71" t="s">
        <v>112</v>
      </c>
      <c r="C57" s="72">
        <v>60.8</v>
      </c>
      <c r="D57" s="72" t="s">
        <v>185</v>
      </c>
      <c r="E57" s="74">
        <f t="shared" si="0"/>
        <v>4.1118421052631584</v>
      </c>
      <c r="F57" s="141"/>
      <c r="G57" s="69"/>
    </row>
    <row r="58" spans="1:7">
      <c r="A58" s="70" t="s">
        <v>245</v>
      </c>
      <c r="B58" s="71" t="s">
        <v>113</v>
      </c>
      <c r="C58" s="72">
        <v>59.4</v>
      </c>
      <c r="D58" s="72" t="s">
        <v>185</v>
      </c>
      <c r="E58" s="74">
        <f t="shared" si="0"/>
        <v>4.2087542087542085</v>
      </c>
      <c r="F58" s="141"/>
      <c r="G58" s="69"/>
    </row>
    <row r="59" spans="1:7">
      <c r="A59" s="70" t="s">
        <v>246</v>
      </c>
      <c r="B59" s="71" t="s">
        <v>114</v>
      </c>
      <c r="C59" s="72">
        <v>43.8</v>
      </c>
      <c r="D59" s="72" t="s">
        <v>185</v>
      </c>
      <c r="E59" s="74">
        <f t="shared" si="0"/>
        <v>5.7077625570776256</v>
      </c>
      <c r="F59" s="141"/>
      <c r="G59" s="69"/>
    </row>
    <row r="60" spans="1:7">
      <c r="A60" s="70" t="s">
        <v>247</v>
      </c>
      <c r="B60" s="71" t="s">
        <v>115</v>
      </c>
      <c r="C60" s="72">
        <v>34.200000000000003</v>
      </c>
      <c r="D60" s="72" t="s">
        <v>185</v>
      </c>
      <c r="E60" s="74">
        <f t="shared" si="0"/>
        <v>7.3099415204678353</v>
      </c>
      <c r="F60" s="141"/>
      <c r="G60" s="69"/>
    </row>
    <row r="61" spans="1:7" ht="20.100000000000001" thickBot="1">
      <c r="A61" s="78" t="s">
        <v>248</v>
      </c>
      <c r="B61" s="79" t="s">
        <v>44</v>
      </c>
      <c r="C61" s="80">
        <v>88</v>
      </c>
      <c r="D61" s="80" t="s">
        <v>185</v>
      </c>
      <c r="E61" s="81">
        <f t="shared" si="0"/>
        <v>2.8409090909090908</v>
      </c>
      <c r="F61" s="142"/>
      <c r="G61" s="69"/>
    </row>
  </sheetData>
  <mergeCells count="12">
    <mergeCell ref="N3:O3"/>
    <mergeCell ref="P3:Q3"/>
    <mergeCell ref="F2:F13"/>
    <mergeCell ref="F14:F25"/>
    <mergeCell ref="F26:F37"/>
    <mergeCell ref="F38:F49"/>
    <mergeCell ref="F50:F61"/>
    <mergeCell ref="L20:W20"/>
    <mergeCell ref="L21:W21"/>
    <mergeCell ref="L22:W22"/>
    <mergeCell ref="L23:W23"/>
    <mergeCell ref="L24:W24"/>
  </mergeCells>
  <phoneticPr fontId="3" type="noConversion"/>
  <pageMargins left="0.7" right="0.7" top="0.75" bottom="0.75" header="0.3" footer="0.3"/>
  <pageSetup scale="35"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A86AC-A396-CB43-8AF8-145654147FB1}">
  <sheetPr>
    <pageSetUpPr fitToPage="1"/>
  </sheetPr>
  <dimension ref="A1:U61"/>
  <sheetViews>
    <sheetView topLeftCell="F1" zoomScale="90" zoomScaleNormal="90" workbookViewId="0">
      <selection activeCell="I5" sqref="I5"/>
    </sheetView>
  </sheetViews>
  <sheetFormatPr defaultColWidth="11" defaultRowHeight="15.95"/>
  <cols>
    <col min="2" max="2" width="14.5" customWidth="1"/>
    <col min="3" max="3" width="30.625" customWidth="1"/>
    <col min="4" max="4" width="12.125" customWidth="1"/>
    <col min="5" max="5" width="20.875" customWidth="1"/>
    <col min="7" max="7" width="22.125" customWidth="1"/>
    <col min="8" max="8" width="30.5" customWidth="1"/>
    <col min="9" max="9" width="26.625" customWidth="1"/>
  </cols>
  <sheetData>
    <row r="1" spans="1:21" ht="21" thickBot="1">
      <c r="A1" s="95" t="s">
        <v>178</v>
      </c>
      <c r="B1" s="14"/>
      <c r="C1" s="95" t="s">
        <v>180</v>
      </c>
      <c r="D1" s="95" t="s">
        <v>181</v>
      </c>
      <c r="E1" s="63" t="s">
        <v>182</v>
      </c>
      <c r="F1" s="63">
        <v>250</v>
      </c>
      <c r="G1" s="62" t="s">
        <v>183</v>
      </c>
      <c r="H1" s="14"/>
      <c r="I1" s="14"/>
      <c r="J1" s="14"/>
      <c r="K1" s="14"/>
      <c r="L1" s="14"/>
      <c r="M1" s="14"/>
      <c r="N1" s="14"/>
      <c r="O1" s="14"/>
      <c r="P1" s="14"/>
      <c r="Q1" s="14"/>
      <c r="R1" s="14"/>
      <c r="S1" s="14"/>
      <c r="T1" s="14"/>
      <c r="U1" s="14"/>
    </row>
    <row r="2" spans="1:21" ht="18.95">
      <c r="A2" s="65" t="s">
        <v>184</v>
      </c>
      <c r="B2" s="96" t="s">
        <v>48</v>
      </c>
      <c r="C2" s="67">
        <v>68.2</v>
      </c>
      <c r="D2" s="67" t="s">
        <v>185</v>
      </c>
      <c r="E2" s="97">
        <f>$F$1/C2</f>
        <v>3.6656891495601172</v>
      </c>
      <c r="F2" s="166" t="s">
        <v>47</v>
      </c>
      <c r="G2" s="98"/>
      <c r="H2" s="75" t="s">
        <v>46</v>
      </c>
      <c r="I2" s="76" t="s">
        <v>47</v>
      </c>
      <c r="J2" s="77" t="s">
        <v>48</v>
      </c>
      <c r="K2" s="20" t="s">
        <v>49</v>
      </c>
      <c r="L2" s="31" t="s">
        <v>50</v>
      </c>
      <c r="M2" s="20" t="s">
        <v>51</v>
      </c>
      <c r="N2" s="14"/>
      <c r="O2" s="14"/>
      <c r="P2" s="14"/>
      <c r="Q2" s="14"/>
      <c r="R2" s="14"/>
      <c r="S2" s="14"/>
      <c r="T2" s="14"/>
      <c r="U2" s="14"/>
    </row>
    <row r="3" spans="1:21" ht="18.95">
      <c r="A3" s="70" t="s">
        <v>186</v>
      </c>
      <c r="B3" s="14" t="s">
        <v>117</v>
      </c>
      <c r="C3" s="72">
        <v>62</v>
      </c>
      <c r="D3" s="72" t="s">
        <v>185</v>
      </c>
      <c r="E3" s="99">
        <f t="shared" ref="E3:E61" si="0">$F$1/C3</f>
        <v>4.032258064516129</v>
      </c>
      <c r="F3" s="164"/>
      <c r="G3" s="69"/>
      <c r="H3" s="75" t="s">
        <v>53</v>
      </c>
      <c r="I3" s="76" t="s">
        <v>54</v>
      </c>
      <c r="J3" s="77" t="s">
        <v>55</v>
      </c>
      <c r="K3" s="20" t="s">
        <v>56</v>
      </c>
      <c r="L3" s="31" t="s">
        <v>57</v>
      </c>
      <c r="M3" s="20" t="s">
        <v>58</v>
      </c>
      <c r="N3" s="14"/>
      <c r="O3" s="14"/>
      <c r="P3" s="14"/>
      <c r="Q3" s="14"/>
      <c r="R3" s="14"/>
      <c r="S3" s="14"/>
      <c r="T3" s="14"/>
      <c r="U3" s="14"/>
    </row>
    <row r="4" spans="1:21" ht="18.95">
      <c r="A4" s="70" t="s">
        <v>187</v>
      </c>
      <c r="B4" s="14" t="s">
        <v>118</v>
      </c>
      <c r="C4" s="72">
        <v>36.6</v>
      </c>
      <c r="D4" s="72" t="s">
        <v>185</v>
      </c>
      <c r="E4" s="99">
        <f t="shared" si="0"/>
        <v>6.8306010928961749</v>
      </c>
      <c r="F4" s="164"/>
      <c r="G4" s="69"/>
      <c r="H4" s="75" t="s">
        <v>60</v>
      </c>
      <c r="I4" s="76" t="s">
        <v>61</v>
      </c>
      <c r="J4" s="77" t="s">
        <v>62</v>
      </c>
      <c r="K4" s="20" t="s">
        <v>63</v>
      </c>
      <c r="L4" s="31" t="s">
        <v>64</v>
      </c>
      <c r="M4" s="20" t="s">
        <v>65</v>
      </c>
      <c r="N4" s="14"/>
      <c r="O4" s="14"/>
      <c r="P4" s="14"/>
      <c r="Q4" s="14"/>
      <c r="R4" s="14"/>
      <c r="S4" s="14"/>
      <c r="T4" s="14"/>
      <c r="U4" s="14"/>
    </row>
    <row r="5" spans="1:21" ht="18.95">
      <c r="A5" s="70" t="s">
        <v>188</v>
      </c>
      <c r="B5" s="14" t="s">
        <v>119</v>
      </c>
      <c r="C5" s="72">
        <v>93</v>
      </c>
      <c r="D5" s="72" t="s">
        <v>185</v>
      </c>
      <c r="E5" s="99">
        <f t="shared" si="0"/>
        <v>2.6881720430107525</v>
      </c>
      <c r="F5" s="164"/>
      <c r="G5" s="69"/>
      <c r="H5" s="75" t="s">
        <v>67</v>
      </c>
      <c r="I5" s="76" t="s">
        <v>68</v>
      </c>
      <c r="J5" s="77" t="s">
        <v>69</v>
      </c>
      <c r="K5" s="20" t="s">
        <v>70</v>
      </c>
      <c r="L5" s="31" t="s">
        <v>71</v>
      </c>
      <c r="M5" s="20" t="s">
        <v>72</v>
      </c>
      <c r="N5" s="14"/>
      <c r="O5" s="14"/>
      <c r="P5" s="14"/>
      <c r="Q5" s="14"/>
      <c r="R5" s="14"/>
      <c r="S5" s="14"/>
      <c r="T5" s="14"/>
      <c r="U5" s="14"/>
    </row>
    <row r="6" spans="1:21" ht="20.100000000000001" thickBot="1">
      <c r="A6" s="70" t="s">
        <v>189</v>
      </c>
      <c r="B6" s="14" t="s">
        <v>120</v>
      </c>
      <c r="C6" s="72">
        <v>88.8</v>
      </c>
      <c r="D6" s="72" t="s">
        <v>185</v>
      </c>
      <c r="E6" s="99">
        <f t="shared" si="0"/>
        <v>2.8153153153153152</v>
      </c>
      <c r="F6" s="164"/>
      <c r="G6" s="69"/>
      <c r="H6" s="82" t="s">
        <v>73</v>
      </c>
      <c r="I6" s="83" t="s">
        <v>74</v>
      </c>
      <c r="J6" s="84" t="s">
        <v>75</v>
      </c>
      <c r="K6" s="23" t="s">
        <v>76</v>
      </c>
      <c r="L6" s="32" t="s">
        <v>77</v>
      </c>
      <c r="M6" s="23" t="s">
        <v>78</v>
      </c>
      <c r="N6" s="14"/>
      <c r="O6" s="14"/>
      <c r="P6" s="14"/>
      <c r="Q6" s="14"/>
      <c r="R6" s="14"/>
      <c r="S6" s="14"/>
      <c r="T6" s="14"/>
      <c r="U6" s="14"/>
    </row>
    <row r="7" spans="1:21" ht="18.95">
      <c r="A7" s="70" t="s">
        <v>190</v>
      </c>
      <c r="B7" s="14" t="s">
        <v>49</v>
      </c>
      <c r="C7" s="72">
        <v>45</v>
      </c>
      <c r="D7" s="72" t="s">
        <v>185</v>
      </c>
      <c r="E7" s="99">
        <f t="shared" si="0"/>
        <v>5.5555555555555554</v>
      </c>
      <c r="F7" s="164"/>
      <c r="G7" s="69" t="s">
        <v>207</v>
      </c>
      <c r="K7" s="14"/>
      <c r="L7" s="14"/>
      <c r="M7" s="14"/>
      <c r="N7" s="14"/>
      <c r="O7" s="14"/>
      <c r="P7" s="14"/>
      <c r="Q7" s="14"/>
      <c r="R7" s="14"/>
      <c r="S7" s="14"/>
      <c r="T7" s="14"/>
      <c r="U7" s="14"/>
    </row>
    <row r="8" spans="1:21" ht="18.95">
      <c r="A8" s="70" t="s">
        <v>192</v>
      </c>
      <c r="B8" s="14" t="s">
        <v>50</v>
      </c>
      <c r="C8" s="72">
        <v>109</v>
      </c>
      <c r="D8" s="72" t="s">
        <v>185</v>
      </c>
      <c r="E8" s="99">
        <f t="shared" si="0"/>
        <v>2.2935779816513762</v>
      </c>
      <c r="F8" s="164"/>
      <c r="G8" s="69"/>
      <c r="K8" s="14"/>
      <c r="L8" s="14"/>
      <c r="M8" s="14"/>
      <c r="N8" s="14"/>
      <c r="O8" s="14"/>
      <c r="P8" s="14"/>
      <c r="Q8" s="14"/>
      <c r="R8" s="14"/>
      <c r="S8" s="14"/>
      <c r="T8" s="14"/>
      <c r="U8" s="14"/>
    </row>
    <row r="9" spans="1:21" ht="18.95">
      <c r="A9" s="70" t="s">
        <v>195</v>
      </c>
      <c r="B9" s="14" t="s">
        <v>121</v>
      </c>
      <c r="C9" s="72">
        <v>87</v>
      </c>
      <c r="D9" s="72" t="s">
        <v>185</v>
      </c>
      <c r="E9" s="99">
        <f t="shared" si="0"/>
        <v>2.8735632183908044</v>
      </c>
      <c r="F9" s="164"/>
      <c r="G9" s="69"/>
      <c r="K9" s="14"/>
      <c r="L9" s="14"/>
      <c r="M9" s="14"/>
      <c r="N9" s="14"/>
      <c r="O9" s="14"/>
      <c r="P9" s="14"/>
      <c r="Q9" s="14"/>
      <c r="R9" s="14"/>
      <c r="S9" s="14"/>
      <c r="T9" s="14"/>
      <c r="U9" s="14"/>
    </row>
    <row r="10" spans="1:21" ht="18.95">
      <c r="A10" s="70" t="s">
        <v>196</v>
      </c>
      <c r="B10" s="14" t="s">
        <v>122</v>
      </c>
      <c r="C10" s="72">
        <v>105</v>
      </c>
      <c r="D10" s="72" t="s">
        <v>185</v>
      </c>
      <c r="E10" s="99">
        <f t="shared" si="0"/>
        <v>2.3809523809523809</v>
      </c>
      <c r="F10" s="164"/>
      <c r="G10" s="69"/>
      <c r="K10" s="14"/>
      <c r="L10" s="14"/>
      <c r="M10" s="14"/>
      <c r="N10" s="14"/>
      <c r="O10" s="14"/>
      <c r="P10" s="14"/>
      <c r="Q10" s="14"/>
      <c r="R10" s="14"/>
      <c r="S10" s="14"/>
      <c r="T10" s="14"/>
      <c r="U10" s="14"/>
    </row>
    <row r="11" spans="1:21" ht="18.95">
      <c r="A11" s="70" t="s">
        <v>197</v>
      </c>
      <c r="B11" s="14" t="s">
        <v>123</v>
      </c>
      <c r="C11" s="72">
        <v>111</v>
      </c>
      <c r="D11" s="72" t="s">
        <v>185</v>
      </c>
      <c r="E11" s="99">
        <f t="shared" si="0"/>
        <v>2.2522522522522523</v>
      </c>
      <c r="F11" s="164"/>
      <c r="G11" s="69"/>
      <c r="K11" s="14"/>
      <c r="L11" s="14"/>
      <c r="M11" s="14"/>
      <c r="N11" s="14"/>
      <c r="O11" s="14"/>
      <c r="P11" s="14"/>
      <c r="Q11" s="14"/>
      <c r="R11" s="14"/>
      <c r="S11" s="14"/>
      <c r="T11" s="14"/>
      <c r="U11" s="14"/>
    </row>
    <row r="12" spans="1:21" ht="18.95">
      <c r="A12" s="70" t="s">
        <v>198</v>
      </c>
      <c r="B12" s="14" t="s">
        <v>124</v>
      </c>
      <c r="C12" s="72">
        <v>121</v>
      </c>
      <c r="D12" s="72" t="s">
        <v>185</v>
      </c>
      <c r="E12" s="99">
        <f t="shared" si="0"/>
        <v>2.0661157024793386</v>
      </c>
      <c r="F12" s="164"/>
      <c r="G12" s="69"/>
      <c r="K12" s="14"/>
      <c r="L12" s="14"/>
      <c r="M12" s="14"/>
      <c r="N12" s="14"/>
      <c r="O12" s="14"/>
      <c r="P12" s="14"/>
      <c r="Q12" s="14"/>
      <c r="R12" s="14"/>
      <c r="S12" s="14"/>
      <c r="T12" s="14"/>
      <c r="U12" s="14"/>
    </row>
    <row r="13" spans="1:21" ht="20.100000000000001" thickBot="1">
      <c r="A13" s="78" t="s">
        <v>199</v>
      </c>
      <c r="B13" s="100" t="s">
        <v>51</v>
      </c>
      <c r="C13" s="80">
        <v>85.4</v>
      </c>
      <c r="D13" s="80" t="s">
        <v>185</v>
      </c>
      <c r="E13" s="101">
        <f t="shared" si="0"/>
        <v>2.9274004683840746</v>
      </c>
      <c r="F13" s="165"/>
      <c r="G13" s="69"/>
      <c r="H13" s="14"/>
      <c r="I13" s="14"/>
      <c r="J13" s="14"/>
      <c r="K13" s="14"/>
      <c r="L13" s="14"/>
      <c r="M13" s="14"/>
      <c r="N13" s="14"/>
      <c r="O13" s="14"/>
      <c r="P13" s="14"/>
      <c r="Q13" s="14"/>
      <c r="R13" s="14"/>
      <c r="S13" s="14"/>
      <c r="T13" s="14"/>
      <c r="U13" s="14"/>
    </row>
    <row r="14" spans="1:21" ht="18.95">
      <c r="A14" s="65" t="s">
        <v>200</v>
      </c>
      <c r="B14" s="96" t="s">
        <v>55</v>
      </c>
      <c r="C14" s="67">
        <v>21</v>
      </c>
      <c r="D14" s="67" t="s">
        <v>185</v>
      </c>
      <c r="E14" s="97">
        <f t="shared" si="0"/>
        <v>11.904761904761905</v>
      </c>
      <c r="F14" s="163" t="s">
        <v>54</v>
      </c>
      <c r="G14" s="69"/>
      <c r="H14" s="14"/>
      <c r="I14" s="14"/>
      <c r="J14" s="14"/>
      <c r="K14" s="14"/>
      <c r="L14" s="14"/>
      <c r="M14" s="14"/>
      <c r="N14" s="14"/>
      <c r="O14" s="14"/>
      <c r="P14" s="14"/>
      <c r="Q14" s="14"/>
      <c r="R14" s="14"/>
      <c r="S14" s="14"/>
      <c r="T14" s="14"/>
      <c r="U14" s="14"/>
    </row>
    <row r="15" spans="1:21" ht="18.95">
      <c r="A15" s="70" t="s">
        <v>201</v>
      </c>
      <c r="B15" s="14" t="s">
        <v>126</v>
      </c>
      <c r="C15" s="72">
        <v>22.6</v>
      </c>
      <c r="D15" s="72" t="s">
        <v>185</v>
      </c>
      <c r="E15" s="99">
        <f t="shared" si="0"/>
        <v>11.061946902654867</v>
      </c>
      <c r="F15" s="164"/>
      <c r="G15" s="69"/>
      <c r="H15" s="14"/>
      <c r="I15" s="85"/>
      <c r="J15" s="85">
        <v>1</v>
      </c>
      <c r="K15" s="85">
        <v>2</v>
      </c>
      <c r="L15" s="85">
        <v>3</v>
      </c>
      <c r="M15" s="85">
        <v>4</v>
      </c>
      <c r="N15" s="85">
        <v>5</v>
      </c>
      <c r="O15" s="85">
        <v>6</v>
      </c>
      <c r="P15" s="85">
        <v>7</v>
      </c>
      <c r="Q15" s="85">
        <v>8</v>
      </c>
      <c r="R15" s="85">
        <v>9</v>
      </c>
      <c r="S15" s="85">
        <v>10</v>
      </c>
      <c r="T15" s="85">
        <v>11</v>
      </c>
      <c r="U15" s="85">
        <v>12</v>
      </c>
    </row>
    <row r="16" spans="1:21" ht="20.100000000000001" thickBot="1">
      <c r="A16" s="70" t="s">
        <v>202</v>
      </c>
      <c r="B16" s="14" t="s">
        <v>127</v>
      </c>
      <c r="C16" s="72">
        <v>25.2</v>
      </c>
      <c r="D16" s="72" t="s">
        <v>185</v>
      </c>
      <c r="E16" s="99">
        <f t="shared" si="0"/>
        <v>9.9206349206349209</v>
      </c>
      <c r="F16" s="164"/>
      <c r="G16" s="69"/>
      <c r="H16" s="14"/>
      <c r="I16" s="85" t="s">
        <v>165</v>
      </c>
      <c r="J16" s="86"/>
      <c r="K16" s="86"/>
      <c r="L16" s="86"/>
      <c r="M16" s="86"/>
      <c r="N16" s="86"/>
      <c r="O16" s="86"/>
      <c r="P16" s="86"/>
      <c r="Q16" s="86"/>
      <c r="R16" s="86"/>
      <c r="S16" s="86"/>
      <c r="T16" s="86"/>
      <c r="U16" s="86"/>
    </row>
    <row r="17" spans="1:21" ht="20.100000000000001" thickBot="1">
      <c r="A17" s="70" t="s">
        <v>203</v>
      </c>
      <c r="B17" s="14" t="s">
        <v>128</v>
      </c>
      <c r="C17" s="72">
        <v>18.899999999999999</v>
      </c>
      <c r="D17" s="72" t="s">
        <v>185</v>
      </c>
      <c r="E17" s="99">
        <f t="shared" si="0"/>
        <v>13.227513227513228</v>
      </c>
      <c r="F17" s="164"/>
      <c r="G17" s="69"/>
      <c r="H17" s="14"/>
      <c r="I17" s="87" t="s">
        <v>166</v>
      </c>
      <c r="J17" s="167" t="s">
        <v>47</v>
      </c>
      <c r="K17" s="168"/>
      <c r="L17" s="168"/>
      <c r="M17" s="168"/>
      <c r="N17" s="168"/>
      <c r="O17" s="168"/>
      <c r="P17" s="168"/>
      <c r="Q17" s="168"/>
      <c r="R17" s="168"/>
      <c r="S17" s="168"/>
      <c r="T17" s="168"/>
      <c r="U17" s="169"/>
    </row>
    <row r="18" spans="1:21" ht="20.100000000000001" thickBot="1">
      <c r="A18" s="70" t="s">
        <v>204</v>
      </c>
      <c r="B18" s="14" t="s">
        <v>129</v>
      </c>
      <c r="C18" s="72">
        <v>22.8</v>
      </c>
      <c r="D18" s="72" t="s">
        <v>185</v>
      </c>
      <c r="E18" s="99">
        <f t="shared" si="0"/>
        <v>10.964912280701753</v>
      </c>
      <c r="F18" s="164"/>
      <c r="G18" s="69"/>
      <c r="H18" s="14"/>
      <c r="I18" s="87" t="s">
        <v>167</v>
      </c>
      <c r="J18" s="146" t="s">
        <v>54</v>
      </c>
      <c r="K18" s="147"/>
      <c r="L18" s="147"/>
      <c r="M18" s="147"/>
      <c r="N18" s="147"/>
      <c r="O18" s="147"/>
      <c r="P18" s="147"/>
      <c r="Q18" s="147"/>
      <c r="R18" s="147"/>
      <c r="S18" s="147"/>
      <c r="T18" s="147"/>
      <c r="U18" s="148"/>
    </row>
    <row r="19" spans="1:21" ht="20.100000000000001" thickBot="1">
      <c r="A19" s="70" t="s">
        <v>205</v>
      </c>
      <c r="B19" s="14" t="s">
        <v>56</v>
      </c>
      <c r="C19" s="72">
        <v>8.8800000000000008</v>
      </c>
      <c r="D19" s="72" t="s">
        <v>185</v>
      </c>
      <c r="E19" s="99">
        <f t="shared" si="0"/>
        <v>28.153153153153152</v>
      </c>
      <c r="F19" s="164"/>
      <c r="G19" s="98" t="s">
        <v>249</v>
      </c>
      <c r="H19" s="14"/>
      <c r="I19" s="87" t="s">
        <v>168</v>
      </c>
      <c r="J19" s="170" t="s">
        <v>61</v>
      </c>
      <c r="K19" s="171"/>
      <c r="L19" s="171"/>
      <c r="M19" s="171"/>
      <c r="N19" s="171"/>
      <c r="O19" s="171"/>
      <c r="P19" s="171"/>
      <c r="Q19" s="171"/>
      <c r="R19" s="171"/>
      <c r="S19" s="171"/>
      <c r="T19" s="171"/>
      <c r="U19" s="172"/>
    </row>
    <row r="20" spans="1:21" ht="20.100000000000001" thickBot="1">
      <c r="A20" s="70" t="s">
        <v>206</v>
      </c>
      <c r="B20" s="14" t="s">
        <v>57</v>
      </c>
      <c r="C20" s="72">
        <v>26.6</v>
      </c>
      <c r="D20" s="72" t="s">
        <v>185</v>
      </c>
      <c r="E20" s="99">
        <f t="shared" si="0"/>
        <v>9.3984962406015029</v>
      </c>
      <c r="F20" s="164"/>
      <c r="G20" s="69"/>
      <c r="H20" s="14"/>
      <c r="I20" s="87" t="s">
        <v>169</v>
      </c>
      <c r="J20" s="173" t="s">
        <v>68</v>
      </c>
      <c r="K20" s="174"/>
      <c r="L20" s="174"/>
      <c r="M20" s="174"/>
      <c r="N20" s="174"/>
      <c r="O20" s="174"/>
      <c r="P20" s="174"/>
      <c r="Q20" s="174"/>
      <c r="R20" s="174"/>
      <c r="S20" s="174"/>
      <c r="T20" s="174"/>
      <c r="U20" s="175"/>
    </row>
    <row r="21" spans="1:21" ht="20.100000000000001" thickBot="1">
      <c r="A21" s="70" t="s">
        <v>208</v>
      </c>
      <c r="B21" s="14" t="s">
        <v>130</v>
      </c>
      <c r="C21" s="72">
        <v>27.6</v>
      </c>
      <c r="D21" s="72" t="s">
        <v>185</v>
      </c>
      <c r="E21" s="99">
        <f t="shared" si="0"/>
        <v>9.0579710144927539</v>
      </c>
      <c r="F21" s="164"/>
      <c r="G21" s="69"/>
      <c r="H21" s="14"/>
      <c r="I21" s="87" t="s">
        <v>170</v>
      </c>
      <c r="J21" s="176" t="s">
        <v>74</v>
      </c>
      <c r="K21" s="177"/>
      <c r="L21" s="177"/>
      <c r="M21" s="177"/>
      <c r="N21" s="177"/>
      <c r="O21" s="177"/>
      <c r="P21" s="177"/>
      <c r="Q21" s="177"/>
      <c r="R21" s="177"/>
      <c r="S21" s="177"/>
      <c r="T21" s="177"/>
      <c r="U21" s="178"/>
    </row>
    <row r="22" spans="1:21" ht="18.95">
      <c r="A22" s="70" t="s">
        <v>209</v>
      </c>
      <c r="B22" s="14" t="s">
        <v>131</v>
      </c>
      <c r="C22" s="72">
        <v>38.4</v>
      </c>
      <c r="D22" s="72" t="s">
        <v>185</v>
      </c>
      <c r="E22" s="99">
        <f>$F$1/C22</f>
        <v>6.510416666666667</v>
      </c>
      <c r="F22" s="164"/>
      <c r="G22" s="69"/>
      <c r="H22" s="14"/>
      <c r="I22" s="85" t="s">
        <v>171</v>
      </c>
      <c r="J22" s="88"/>
      <c r="K22" s="88"/>
      <c r="L22" s="88"/>
      <c r="M22" s="88"/>
      <c r="N22" s="88"/>
      <c r="O22" s="88"/>
      <c r="P22" s="88"/>
      <c r="Q22" s="88"/>
      <c r="R22" s="88"/>
      <c r="S22" s="88"/>
      <c r="T22" s="88"/>
      <c r="U22" s="88"/>
    </row>
    <row r="23" spans="1:21" ht="18.95">
      <c r="A23" s="70" t="s">
        <v>210</v>
      </c>
      <c r="B23" s="14" t="s">
        <v>132</v>
      </c>
      <c r="C23" s="72">
        <v>27.4</v>
      </c>
      <c r="D23" s="72" t="s">
        <v>185</v>
      </c>
      <c r="E23" s="99">
        <f t="shared" si="0"/>
        <v>9.1240875912408761</v>
      </c>
      <c r="F23" s="164"/>
      <c r="G23" s="69"/>
      <c r="H23" s="14"/>
      <c r="I23" s="85" t="s">
        <v>172</v>
      </c>
      <c r="J23" s="85"/>
      <c r="K23" s="85"/>
      <c r="L23" s="85"/>
      <c r="M23" s="85"/>
      <c r="N23" s="85"/>
      <c r="O23" s="85"/>
      <c r="P23" s="85"/>
      <c r="Q23" s="85"/>
      <c r="R23" s="85"/>
      <c r="S23" s="85"/>
      <c r="T23" s="85"/>
      <c r="U23" s="85"/>
    </row>
    <row r="24" spans="1:21" ht="18.95">
      <c r="A24" s="70" t="s">
        <v>211</v>
      </c>
      <c r="B24" s="14" t="s">
        <v>133</v>
      </c>
      <c r="C24" s="72">
        <v>41.4</v>
      </c>
      <c r="D24" s="72" t="s">
        <v>185</v>
      </c>
      <c r="E24" s="99">
        <f t="shared" si="0"/>
        <v>6.0386473429951693</v>
      </c>
      <c r="F24" s="164"/>
      <c r="G24" s="69"/>
      <c r="H24" s="14"/>
      <c r="I24" s="14"/>
      <c r="J24" s="14"/>
      <c r="K24" s="14"/>
      <c r="L24" s="14"/>
      <c r="M24" s="14"/>
      <c r="N24" s="14"/>
      <c r="O24" s="14"/>
      <c r="P24" s="14"/>
      <c r="Q24" s="14"/>
      <c r="R24" s="14"/>
      <c r="S24" s="14"/>
      <c r="T24" s="14"/>
      <c r="U24" s="14"/>
    </row>
    <row r="25" spans="1:21" ht="20.100000000000001" thickBot="1">
      <c r="A25" s="78" t="s">
        <v>212</v>
      </c>
      <c r="B25" s="100" t="s">
        <v>58</v>
      </c>
      <c r="C25" s="80">
        <v>9.08</v>
      </c>
      <c r="D25" s="80" t="s">
        <v>185</v>
      </c>
      <c r="E25" s="101">
        <f t="shared" si="0"/>
        <v>27.533039647577091</v>
      </c>
      <c r="F25" s="165"/>
      <c r="G25" s="98"/>
      <c r="H25" s="14"/>
      <c r="I25" s="14"/>
      <c r="J25" s="14"/>
      <c r="K25" s="14"/>
      <c r="L25" s="14"/>
      <c r="M25" s="14"/>
      <c r="N25" s="14"/>
      <c r="O25" s="14"/>
      <c r="P25" s="14"/>
      <c r="Q25" s="14"/>
      <c r="R25" s="14"/>
      <c r="S25" s="14"/>
      <c r="T25" s="14"/>
      <c r="U25" s="14"/>
    </row>
    <row r="26" spans="1:21" ht="18.95">
      <c r="A26" s="65" t="s">
        <v>213</v>
      </c>
      <c r="B26" s="96" t="s">
        <v>62</v>
      </c>
      <c r="C26" s="67">
        <v>26.6</v>
      </c>
      <c r="D26" s="67" t="s">
        <v>185</v>
      </c>
      <c r="E26" s="97">
        <f t="shared" si="0"/>
        <v>9.3984962406015029</v>
      </c>
      <c r="F26" s="163" t="s">
        <v>61</v>
      </c>
      <c r="G26" s="69"/>
      <c r="H26" s="14"/>
      <c r="I26" s="85"/>
      <c r="J26" s="85">
        <v>1</v>
      </c>
      <c r="K26" s="85">
        <v>2</v>
      </c>
      <c r="L26" s="85">
        <v>3</v>
      </c>
      <c r="M26" s="85">
        <v>4</v>
      </c>
      <c r="N26" s="85">
        <v>5</v>
      </c>
      <c r="O26" s="85">
        <v>6</v>
      </c>
      <c r="P26" s="85">
        <v>7</v>
      </c>
      <c r="Q26" s="85">
        <v>8</v>
      </c>
      <c r="R26" s="85">
        <v>9</v>
      </c>
      <c r="S26" s="85">
        <v>10</v>
      </c>
      <c r="T26" s="85">
        <v>11</v>
      </c>
      <c r="U26" s="85">
        <v>12</v>
      </c>
    </row>
    <row r="27" spans="1:21" ht="20.100000000000001" thickBot="1">
      <c r="A27" s="70" t="s">
        <v>214</v>
      </c>
      <c r="B27" s="14" t="s">
        <v>137</v>
      </c>
      <c r="C27" s="72">
        <v>21</v>
      </c>
      <c r="D27" s="72" t="s">
        <v>185</v>
      </c>
      <c r="E27" s="99">
        <f t="shared" si="0"/>
        <v>11.904761904761905</v>
      </c>
      <c r="F27" s="164"/>
      <c r="G27" s="69"/>
      <c r="H27" s="14"/>
      <c r="I27" s="85" t="s">
        <v>165</v>
      </c>
      <c r="J27" s="86"/>
      <c r="K27" s="86"/>
      <c r="L27" s="86"/>
      <c r="M27" s="86"/>
      <c r="N27" s="86"/>
      <c r="O27" s="86"/>
      <c r="P27" s="86"/>
      <c r="Q27" s="86"/>
      <c r="R27" s="86"/>
      <c r="S27" s="86"/>
      <c r="T27" s="86"/>
      <c r="U27" s="86"/>
    </row>
    <row r="28" spans="1:21" ht="20.100000000000001" thickBot="1">
      <c r="A28" s="70" t="s">
        <v>215</v>
      </c>
      <c r="B28" s="14" t="s">
        <v>138</v>
      </c>
      <c r="C28" s="72">
        <v>17.8</v>
      </c>
      <c r="D28" s="72" t="s">
        <v>185</v>
      </c>
      <c r="E28" s="99">
        <f t="shared" si="0"/>
        <v>14.044943820224718</v>
      </c>
      <c r="F28" s="164"/>
      <c r="G28" s="69"/>
      <c r="H28" s="14"/>
      <c r="I28" s="87" t="s">
        <v>166</v>
      </c>
      <c r="J28" s="102" t="s">
        <v>48</v>
      </c>
      <c r="K28" s="102" t="s">
        <v>117</v>
      </c>
      <c r="L28" s="102" t="s">
        <v>118</v>
      </c>
      <c r="M28" s="102" t="s">
        <v>119</v>
      </c>
      <c r="N28" s="102" t="s">
        <v>120</v>
      </c>
      <c r="O28" s="102" t="s">
        <v>49</v>
      </c>
      <c r="P28" s="102" t="s">
        <v>50</v>
      </c>
      <c r="Q28" s="102" t="s">
        <v>121</v>
      </c>
      <c r="R28" s="102" t="s">
        <v>122</v>
      </c>
      <c r="S28" s="102" t="s">
        <v>123</v>
      </c>
      <c r="T28" s="102" t="s">
        <v>124</v>
      </c>
      <c r="U28" s="102" t="s">
        <v>51</v>
      </c>
    </row>
    <row r="29" spans="1:21" ht="20.100000000000001" thickBot="1">
      <c r="A29" s="70" t="s">
        <v>216</v>
      </c>
      <c r="B29" s="14" t="s">
        <v>139</v>
      </c>
      <c r="C29" s="72">
        <v>18.5</v>
      </c>
      <c r="D29" s="72" t="s">
        <v>185</v>
      </c>
      <c r="E29" s="99">
        <f t="shared" si="0"/>
        <v>13.513513513513514</v>
      </c>
      <c r="F29" s="164"/>
      <c r="G29" s="69"/>
      <c r="H29" s="14"/>
      <c r="I29" s="87" t="s">
        <v>167</v>
      </c>
      <c r="J29" s="91" t="s">
        <v>55</v>
      </c>
      <c r="K29" s="91" t="s">
        <v>126</v>
      </c>
      <c r="L29" s="91" t="s">
        <v>127</v>
      </c>
      <c r="M29" s="91" t="s">
        <v>128</v>
      </c>
      <c r="N29" s="91" t="s">
        <v>129</v>
      </c>
      <c r="O29" s="91" t="s">
        <v>56</v>
      </c>
      <c r="P29" s="91" t="s">
        <v>57</v>
      </c>
      <c r="Q29" s="91" t="s">
        <v>130</v>
      </c>
      <c r="R29" s="91" t="s">
        <v>131</v>
      </c>
      <c r="S29" s="91" t="s">
        <v>132</v>
      </c>
      <c r="T29" s="91" t="s">
        <v>133</v>
      </c>
      <c r="U29" s="91" t="s">
        <v>58</v>
      </c>
    </row>
    <row r="30" spans="1:21" ht="20.100000000000001" thickBot="1">
      <c r="A30" s="70" t="s">
        <v>217</v>
      </c>
      <c r="B30" s="14" t="s">
        <v>140</v>
      </c>
      <c r="C30" s="72">
        <v>23.8</v>
      </c>
      <c r="D30" s="72" t="s">
        <v>185</v>
      </c>
      <c r="E30" s="99">
        <f t="shared" si="0"/>
        <v>10.504201680672269</v>
      </c>
      <c r="F30" s="164"/>
      <c r="G30" s="69"/>
      <c r="H30" s="14"/>
      <c r="I30" s="87" t="s">
        <v>168</v>
      </c>
      <c r="J30" s="103" t="s">
        <v>62</v>
      </c>
      <c r="K30" s="103" t="s">
        <v>137</v>
      </c>
      <c r="L30" s="103" t="s">
        <v>138</v>
      </c>
      <c r="M30" s="103" t="s">
        <v>139</v>
      </c>
      <c r="N30" s="103" t="s">
        <v>140</v>
      </c>
      <c r="O30" s="103" t="s">
        <v>63</v>
      </c>
      <c r="P30" s="103" t="s">
        <v>64</v>
      </c>
      <c r="Q30" s="103" t="s">
        <v>142</v>
      </c>
      <c r="R30" s="103" t="s">
        <v>143</v>
      </c>
      <c r="S30" s="103" t="s">
        <v>144</v>
      </c>
      <c r="T30" s="103" t="s">
        <v>145</v>
      </c>
      <c r="U30" s="103" t="s">
        <v>65</v>
      </c>
    </row>
    <row r="31" spans="1:21" ht="20.100000000000001" thickBot="1">
      <c r="A31" s="70" t="s">
        <v>218</v>
      </c>
      <c r="B31" s="14" t="s">
        <v>63</v>
      </c>
      <c r="C31" s="72">
        <v>23.4</v>
      </c>
      <c r="D31" s="72" t="s">
        <v>185</v>
      </c>
      <c r="E31" s="99">
        <f t="shared" si="0"/>
        <v>10.683760683760685</v>
      </c>
      <c r="F31" s="164"/>
      <c r="G31" s="69" t="s">
        <v>250</v>
      </c>
      <c r="H31" s="14"/>
      <c r="I31" s="87" t="s">
        <v>169</v>
      </c>
      <c r="J31" s="104" t="s">
        <v>69</v>
      </c>
      <c r="K31" s="104" t="s">
        <v>147</v>
      </c>
      <c r="L31" s="104" t="s">
        <v>148</v>
      </c>
      <c r="M31" s="104" t="s">
        <v>149</v>
      </c>
      <c r="N31" s="104" t="s">
        <v>150</v>
      </c>
      <c r="O31" s="104" t="s">
        <v>70</v>
      </c>
      <c r="P31" s="104" t="s">
        <v>71</v>
      </c>
      <c r="Q31" s="104" t="s">
        <v>151</v>
      </c>
      <c r="R31" s="105" t="s">
        <v>152</v>
      </c>
      <c r="S31" s="104" t="s">
        <v>153</v>
      </c>
      <c r="T31" s="104" t="s">
        <v>154</v>
      </c>
      <c r="U31" s="104" t="s">
        <v>72</v>
      </c>
    </row>
    <row r="32" spans="1:21" ht="20.100000000000001" thickBot="1">
      <c r="A32" s="70" t="s">
        <v>219</v>
      </c>
      <c r="B32" s="14" t="s">
        <v>64</v>
      </c>
      <c r="C32" s="72">
        <v>12.6</v>
      </c>
      <c r="D32" s="72" t="s">
        <v>185</v>
      </c>
      <c r="E32" s="99">
        <f t="shared" si="0"/>
        <v>19.841269841269842</v>
      </c>
      <c r="F32" s="164"/>
      <c r="G32" s="69"/>
      <c r="H32" s="14"/>
      <c r="I32" s="87" t="s">
        <v>170</v>
      </c>
      <c r="J32" s="106" t="s">
        <v>75</v>
      </c>
      <c r="K32" s="106" t="s">
        <v>156</v>
      </c>
      <c r="L32" s="106" t="s">
        <v>157</v>
      </c>
      <c r="M32" s="106" t="s">
        <v>158</v>
      </c>
      <c r="N32" s="106" t="s">
        <v>159</v>
      </c>
      <c r="O32" s="106" t="s">
        <v>76</v>
      </c>
      <c r="P32" s="106" t="s">
        <v>77</v>
      </c>
      <c r="Q32" s="106" t="s">
        <v>160</v>
      </c>
      <c r="R32" s="107" t="s">
        <v>161</v>
      </c>
      <c r="S32" s="107" t="s">
        <v>162</v>
      </c>
      <c r="T32" s="106" t="s">
        <v>163</v>
      </c>
      <c r="U32" s="106" t="s">
        <v>78</v>
      </c>
    </row>
    <row r="33" spans="1:21" ht="18.95">
      <c r="A33" s="70" t="s">
        <v>220</v>
      </c>
      <c r="B33" s="14" t="s">
        <v>142</v>
      </c>
      <c r="C33" s="72">
        <v>31.8</v>
      </c>
      <c r="D33" s="72" t="s">
        <v>185</v>
      </c>
      <c r="E33" s="99">
        <f t="shared" si="0"/>
        <v>7.8616352201257858</v>
      </c>
      <c r="F33" s="164"/>
      <c r="G33" s="69"/>
      <c r="H33" s="14"/>
      <c r="I33" s="85" t="s">
        <v>171</v>
      </c>
      <c r="J33" s="88"/>
      <c r="K33" s="88"/>
      <c r="L33" s="88"/>
      <c r="M33" s="88"/>
      <c r="N33" s="88"/>
      <c r="O33" s="88"/>
      <c r="P33" s="88"/>
      <c r="Q33" s="88"/>
      <c r="R33" s="88"/>
      <c r="S33" s="88"/>
      <c r="T33" s="88"/>
      <c r="U33" s="88"/>
    </row>
    <row r="34" spans="1:21" ht="18.95">
      <c r="A34" s="70" t="s">
        <v>221</v>
      </c>
      <c r="B34" s="14" t="s">
        <v>143</v>
      </c>
      <c r="C34" s="72">
        <v>30.2</v>
      </c>
      <c r="D34" s="72" t="s">
        <v>185</v>
      </c>
      <c r="E34" s="99">
        <f t="shared" si="0"/>
        <v>8.2781456953642394</v>
      </c>
      <c r="F34" s="164"/>
      <c r="G34" s="69"/>
      <c r="H34" s="14"/>
      <c r="I34" s="85" t="s">
        <v>172</v>
      </c>
      <c r="J34" s="85"/>
      <c r="K34" s="85"/>
      <c r="L34" s="85"/>
      <c r="M34" s="85"/>
      <c r="N34" s="85"/>
      <c r="O34" s="85"/>
      <c r="P34" s="85"/>
      <c r="Q34" s="85"/>
      <c r="R34" s="85"/>
      <c r="S34" s="85"/>
      <c r="T34" s="85"/>
      <c r="U34" s="85"/>
    </row>
    <row r="35" spans="1:21" ht="18.95">
      <c r="A35" s="70" t="s">
        <v>222</v>
      </c>
      <c r="B35" s="14" t="s">
        <v>144</v>
      </c>
      <c r="C35" s="72">
        <v>20.6</v>
      </c>
      <c r="D35" s="72" t="s">
        <v>185</v>
      </c>
      <c r="E35" s="99">
        <f t="shared" si="0"/>
        <v>12.135922330097086</v>
      </c>
      <c r="F35" s="164"/>
      <c r="G35" s="69"/>
      <c r="H35" s="14"/>
      <c r="I35" s="14"/>
      <c r="J35" s="14"/>
      <c r="K35" s="14"/>
      <c r="L35" s="14"/>
      <c r="M35" s="14"/>
      <c r="N35" s="14"/>
      <c r="O35" s="14"/>
      <c r="P35" s="14"/>
      <c r="Q35" s="14"/>
      <c r="R35" s="14"/>
      <c r="S35" s="14"/>
      <c r="T35" s="14"/>
      <c r="U35" s="14"/>
    </row>
    <row r="36" spans="1:21" ht="18.95">
      <c r="A36" s="70" t="s">
        <v>223</v>
      </c>
      <c r="B36" s="14" t="s">
        <v>145</v>
      </c>
      <c r="C36" s="72">
        <v>21.4</v>
      </c>
      <c r="D36" s="72" t="s">
        <v>185</v>
      </c>
      <c r="E36" s="99">
        <f t="shared" si="0"/>
        <v>11.682242990654206</v>
      </c>
      <c r="F36" s="164"/>
      <c r="G36" s="69"/>
      <c r="H36" s="14"/>
      <c r="I36" s="14"/>
      <c r="J36" s="14"/>
      <c r="K36" s="14"/>
      <c r="L36" s="14"/>
      <c r="M36" s="14"/>
      <c r="N36" s="14"/>
      <c r="O36" s="14"/>
      <c r="P36" s="14"/>
      <c r="Q36" s="14"/>
      <c r="R36" s="14"/>
      <c r="S36" s="14"/>
      <c r="T36" s="14"/>
      <c r="U36" s="14"/>
    </row>
    <row r="37" spans="1:21" ht="20.100000000000001" thickBot="1">
      <c r="A37" s="78" t="s">
        <v>224</v>
      </c>
      <c r="B37" s="100" t="s">
        <v>65</v>
      </c>
      <c r="C37" s="80">
        <v>24</v>
      </c>
      <c r="D37" s="80" t="s">
        <v>185</v>
      </c>
      <c r="E37" s="101">
        <f t="shared" si="0"/>
        <v>10.416666666666666</v>
      </c>
      <c r="F37" s="165"/>
      <c r="G37" s="69"/>
      <c r="H37" s="14"/>
      <c r="I37" s="14"/>
      <c r="J37" s="14"/>
      <c r="K37" s="14"/>
      <c r="L37" s="14"/>
      <c r="M37" s="14"/>
      <c r="N37" s="14"/>
      <c r="O37" s="14"/>
      <c r="P37" s="14"/>
      <c r="Q37" s="14"/>
      <c r="R37" s="14"/>
      <c r="S37" s="14"/>
      <c r="T37" s="14"/>
      <c r="U37" s="14"/>
    </row>
    <row r="38" spans="1:21" ht="18.95">
      <c r="A38" s="65" t="s">
        <v>225</v>
      </c>
      <c r="B38" s="96" t="s">
        <v>69</v>
      </c>
      <c r="C38" s="67">
        <v>28.4</v>
      </c>
      <c r="D38" s="67" t="s">
        <v>185</v>
      </c>
      <c r="E38" s="97">
        <f t="shared" si="0"/>
        <v>8.8028169014084519</v>
      </c>
      <c r="F38" s="163" t="s">
        <v>68</v>
      </c>
      <c r="G38" s="69"/>
      <c r="H38" s="14"/>
      <c r="I38" s="14"/>
      <c r="J38" s="14"/>
      <c r="K38" s="14"/>
      <c r="L38" s="14"/>
      <c r="M38" s="14"/>
      <c r="N38" s="14"/>
      <c r="O38" s="14"/>
      <c r="P38" s="14"/>
      <c r="Q38" s="14"/>
      <c r="R38" s="14"/>
      <c r="S38" s="14"/>
      <c r="T38" s="14"/>
      <c r="U38" s="14"/>
    </row>
    <row r="39" spans="1:21" ht="18.95">
      <c r="A39" s="70" t="s">
        <v>226</v>
      </c>
      <c r="B39" s="14" t="s">
        <v>147</v>
      </c>
      <c r="C39" s="72">
        <v>13.5</v>
      </c>
      <c r="D39" s="72" t="s">
        <v>185</v>
      </c>
      <c r="E39" s="99">
        <f t="shared" si="0"/>
        <v>18.518518518518519</v>
      </c>
      <c r="F39" s="164"/>
      <c r="G39" s="69"/>
      <c r="H39" s="14"/>
      <c r="I39" s="14"/>
      <c r="J39" s="14"/>
      <c r="K39" s="14"/>
      <c r="L39" s="14"/>
      <c r="M39" s="14"/>
      <c r="N39" s="14"/>
      <c r="O39" s="14"/>
      <c r="P39" s="14"/>
      <c r="Q39" s="14"/>
      <c r="R39" s="14"/>
      <c r="S39" s="14"/>
      <c r="T39" s="14"/>
      <c r="U39" s="14"/>
    </row>
    <row r="40" spans="1:21" ht="18.95">
      <c r="A40" s="70" t="s">
        <v>227</v>
      </c>
      <c r="B40" s="14" t="s">
        <v>148</v>
      </c>
      <c r="C40" s="72">
        <v>16.100000000000001</v>
      </c>
      <c r="D40" s="72" t="s">
        <v>185</v>
      </c>
      <c r="E40" s="99">
        <f t="shared" si="0"/>
        <v>15.527950310559005</v>
      </c>
      <c r="F40" s="164"/>
      <c r="G40" s="69"/>
      <c r="H40" s="14"/>
      <c r="I40" s="14"/>
      <c r="J40" s="14"/>
      <c r="K40" s="14"/>
      <c r="L40" s="14"/>
      <c r="M40" s="14"/>
      <c r="N40" s="14"/>
      <c r="O40" s="14"/>
      <c r="P40" s="14"/>
      <c r="Q40" s="14"/>
      <c r="R40" s="14"/>
      <c r="S40" s="14"/>
      <c r="T40" s="14"/>
      <c r="U40" s="14"/>
    </row>
    <row r="41" spans="1:21" ht="18.95">
      <c r="A41" s="70" t="s">
        <v>228</v>
      </c>
      <c r="B41" s="14" t="s">
        <v>149</v>
      </c>
      <c r="C41" s="72">
        <v>13.6</v>
      </c>
      <c r="D41" s="72" t="s">
        <v>185</v>
      </c>
      <c r="E41" s="99">
        <f t="shared" si="0"/>
        <v>18.382352941176471</v>
      </c>
      <c r="F41" s="164"/>
      <c r="G41" s="69"/>
      <c r="H41" s="14"/>
      <c r="I41" s="14"/>
      <c r="J41" s="14"/>
      <c r="K41" s="14"/>
      <c r="L41" s="14"/>
      <c r="M41" s="14"/>
      <c r="N41" s="14"/>
      <c r="O41" s="14"/>
      <c r="P41" s="14"/>
      <c r="Q41" s="14"/>
      <c r="R41" s="14"/>
      <c r="S41" s="14"/>
      <c r="T41" s="14"/>
      <c r="U41" s="14"/>
    </row>
    <row r="42" spans="1:21" ht="18.95">
      <c r="A42" s="70" t="s">
        <v>229</v>
      </c>
      <c r="B42" s="14" t="s">
        <v>150</v>
      </c>
      <c r="C42" s="72">
        <v>21</v>
      </c>
      <c r="D42" s="72" t="s">
        <v>185</v>
      </c>
      <c r="E42" s="99">
        <f t="shared" si="0"/>
        <v>11.904761904761905</v>
      </c>
      <c r="F42" s="164"/>
      <c r="G42" s="69"/>
      <c r="H42" s="14"/>
      <c r="I42" s="14"/>
      <c r="J42" s="14"/>
      <c r="K42" s="14"/>
      <c r="L42" s="14"/>
      <c r="M42" s="14"/>
      <c r="N42" s="14"/>
      <c r="O42" s="14"/>
      <c r="P42" s="14"/>
      <c r="Q42" s="14"/>
      <c r="R42" s="14"/>
      <c r="S42" s="14"/>
      <c r="T42" s="14"/>
      <c r="U42" s="14"/>
    </row>
    <row r="43" spans="1:21" ht="18.95">
      <c r="A43" s="70" t="s">
        <v>230</v>
      </c>
      <c r="B43" s="14" t="s">
        <v>70</v>
      </c>
      <c r="C43" s="72">
        <v>27.6</v>
      </c>
      <c r="D43" s="72" t="s">
        <v>185</v>
      </c>
      <c r="E43" s="99">
        <f t="shared" si="0"/>
        <v>9.0579710144927539</v>
      </c>
      <c r="F43" s="164"/>
      <c r="G43" s="69" t="s">
        <v>250</v>
      </c>
      <c r="H43" s="14"/>
      <c r="I43" s="14"/>
      <c r="J43" s="14"/>
      <c r="K43" s="14"/>
      <c r="L43" s="14"/>
      <c r="M43" s="14"/>
      <c r="N43" s="14"/>
      <c r="O43" s="14"/>
      <c r="P43" s="14"/>
      <c r="Q43" s="14"/>
      <c r="R43" s="14"/>
      <c r="S43" s="14"/>
      <c r="T43" s="14"/>
      <c r="U43" s="14"/>
    </row>
    <row r="44" spans="1:21" ht="18.95">
      <c r="A44" s="70" t="s">
        <v>231</v>
      </c>
      <c r="B44" s="14" t="s">
        <v>71</v>
      </c>
      <c r="C44" s="72">
        <v>33</v>
      </c>
      <c r="D44" s="72" t="s">
        <v>185</v>
      </c>
      <c r="E44" s="99">
        <f t="shared" si="0"/>
        <v>7.5757575757575761</v>
      </c>
      <c r="F44" s="164"/>
      <c r="G44" s="69"/>
      <c r="H44" s="14"/>
      <c r="I44" s="14"/>
      <c r="J44" s="14"/>
      <c r="K44" s="14"/>
      <c r="L44" s="14"/>
      <c r="M44" s="14"/>
      <c r="N44" s="14"/>
      <c r="O44" s="14"/>
      <c r="P44" s="14"/>
      <c r="Q44" s="14"/>
      <c r="R44" s="14"/>
      <c r="S44" s="14"/>
      <c r="T44" s="14"/>
      <c r="U44" s="14"/>
    </row>
    <row r="45" spans="1:21" ht="18.95">
      <c r="A45" s="70" t="s">
        <v>232</v>
      </c>
      <c r="B45" s="14" t="s">
        <v>151</v>
      </c>
      <c r="C45" s="72">
        <v>23.4</v>
      </c>
      <c r="D45" s="72" t="s">
        <v>185</v>
      </c>
      <c r="E45" s="99">
        <f t="shared" si="0"/>
        <v>10.683760683760685</v>
      </c>
      <c r="F45" s="164"/>
      <c r="G45" s="69"/>
      <c r="H45" s="14"/>
      <c r="I45" s="14"/>
      <c r="J45" s="14"/>
      <c r="K45" s="14"/>
      <c r="L45" s="14"/>
      <c r="M45" s="14"/>
      <c r="N45" s="14"/>
      <c r="O45" s="14"/>
      <c r="P45" s="14"/>
      <c r="Q45" s="14"/>
      <c r="R45" s="14"/>
      <c r="S45" s="14"/>
      <c r="T45" s="14"/>
      <c r="U45" s="14"/>
    </row>
    <row r="46" spans="1:21" ht="18.95">
      <c r="A46" s="70" t="s">
        <v>233</v>
      </c>
      <c r="B46" s="14" t="s">
        <v>152</v>
      </c>
      <c r="C46" s="72">
        <v>9.02</v>
      </c>
      <c r="D46" s="72" t="s">
        <v>185</v>
      </c>
      <c r="E46" s="108">
        <v>40</v>
      </c>
      <c r="F46" s="164"/>
      <c r="G46" s="109"/>
      <c r="H46" s="113" t="s">
        <v>152</v>
      </c>
      <c r="I46" s="113">
        <v>9.02</v>
      </c>
      <c r="J46" s="113" t="s">
        <v>185</v>
      </c>
      <c r="K46" s="14"/>
      <c r="L46" s="14"/>
      <c r="M46" s="14"/>
      <c r="N46" s="14"/>
      <c r="O46" s="14"/>
      <c r="P46" s="14"/>
      <c r="Q46" s="14"/>
      <c r="R46" s="14"/>
      <c r="S46" s="14"/>
      <c r="T46" s="14"/>
      <c r="U46" s="14"/>
    </row>
    <row r="47" spans="1:21" ht="18.95">
      <c r="A47" s="70" t="s">
        <v>234</v>
      </c>
      <c r="B47" s="14" t="s">
        <v>153</v>
      </c>
      <c r="C47" s="72">
        <v>18.5</v>
      </c>
      <c r="D47" s="72" t="s">
        <v>185</v>
      </c>
      <c r="E47" s="99">
        <f>$F$1/C47</f>
        <v>13.513513513513514</v>
      </c>
      <c r="F47" s="164"/>
      <c r="G47" s="69"/>
      <c r="H47" s="113" t="s">
        <v>161</v>
      </c>
      <c r="I47" s="113">
        <v>4.4800000000000004</v>
      </c>
      <c r="J47" s="113" t="s">
        <v>185</v>
      </c>
      <c r="K47" s="14"/>
      <c r="L47" s="14"/>
      <c r="M47" s="14"/>
      <c r="N47" s="14"/>
      <c r="O47" s="14"/>
      <c r="P47" s="14"/>
      <c r="Q47" s="14"/>
      <c r="R47" s="14"/>
      <c r="S47" s="14"/>
      <c r="T47" s="14"/>
      <c r="U47" s="14"/>
    </row>
    <row r="48" spans="1:21" ht="18.95">
      <c r="A48" s="70" t="s">
        <v>235</v>
      </c>
      <c r="B48" s="14" t="s">
        <v>154</v>
      </c>
      <c r="C48" s="72">
        <v>45.8</v>
      </c>
      <c r="D48" s="72" t="s">
        <v>185</v>
      </c>
      <c r="E48" s="99">
        <f t="shared" si="0"/>
        <v>5.4585152838427948</v>
      </c>
      <c r="F48" s="164"/>
      <c r="G48" s="69"/>
      <c r="H48" s="113" t="s">
        <v>162</v>
      </c>
      <c r="I48" s="113">
        <v>6.08</v>
      </c>
      <c r="J48" s="113" t="s">
        <v>185</v>
      </c>
      <c r="K48" s="14"/>
      <c r="L48" s="14"/>
      <c r="M48" s="14"/>
      <c r="N48" s="14"/>
      <c r="O48" s="14"/>
      <c r="P48" s="14"/>
      <c r="Q48" s="14"/>
      <c r="R48" s="14"/>
      <c r="S48" s="14"/>
      <c r="T48" s="14"/>
      <c r="U48" s="14"/>
    </row>
    <row r="49" spans="1:21" ht="20.100000000000001" thickBot="1">
      <c r="A49" s="78" t="s">
        <v>236</v>
      </c>
      <c r="B49" s="100" t="s">
        <v>72</v>
      </c>
      <c r="C49" s="80">
        <v>18.899999999999999</v>
      </c>
      <c r="D49" s="80" t="s">
        <v>185</v>
      </c>
      <c r="E49" s="101">
        <f t="shared" si="0"/>
        <v>13.227513227513228</v>
      </c>
      <c r="F49" s="165"/>
      <c r="G49" s="69"/>
      <c r="H49" s="113" t="s">
        <v>178</v>
      </c>
      <c r="I49" s="113" t="s">
        <v>180</v>
      </c>
      <c r="J49" s="113" t="s">
        <v>181</v>
      </c>
      <c r="K49" s="14"/>
      <c r="L49" s="14"/>
      <c r="M49" s="14"/>
      <c r="N49" s="14"/>
      <c r="O49" s="14"/>
      <c r="P49" s="14"/>
      <c r="Q49" s="14"/>
      <c r="R49" s="14"/>
      <c r="S49" s="14"/>
      <c r="T49" s="14"/>
      <c r="U49" s="14"/>
    </row>
    <row r="50" spans="1:21" ht="18.95">
      <c r="A50" s="65" t="s">
        <v>237</v>
      </c>
      <c r="B50" s="96" t="s">
        <v>75</v>
      </c>
      <c r="C50" s="67">
        <v>254</v>
      </c>
      <c r="D50" s="67" t="s">
        <v>185</v>
      </c>
      <c r="E50" s="97">
        <f t="shared" si="0"/>
        <v>0.98425196850393704</v>
      </c>
      <c r="F50" s="162" t="s">
        <v>74</v>
      </c>
      <c r="G50" s="69"/>
      <c r="H50" s="113" t="s">
        <v>191</v>
      </c>
      <c r="I50" s="113">
        <v>14.9</v>
      </c>
      <c r="J50" s="113" t="s">
        <v>185</v>
      </c>
      <c r="K50" s="14"/>
      <c r="L50" s="14"/>
      <c r="M50" s="14"/>
      <c r="N50" s="14"/>
      <c r="O50" s="14"/>
      <c r="P50" s="14"/>
      <c r="Q50" s="14"/>
      <c r="R50" s="14"/>
      <c r="S50" s="14"/>
      <c r="T50" s="14"/>
      <c r="U50" s="14"/>
    </row>
    <row r="51" spans="1:21" ht="18.95">
      <c r="A51" s="70" t="s">
        <v>238</v>
      </c>
      <c r="B51" s="14" t="s">
        <v>156</v>
      </c>
      <c r="C51" s="72">
        <v>87.8</v>
      </c>
      <c r="D51" s="72" t="s">
        <v>185</v>
      </c>
      <c r="E51" s="99">
        <f t="shared" si="0"/>
        <v>2.8473804100227791</v>
      </c>
      <c r="F51" s="141"/>
      <c r="G51" s="69"/>
      <c r="H51" s="113" t="s">
        <v>194</v>
      </c>
      <c r="I51" s="113">
        <v>11.7</v>
      </c>
      <c r="J51" s="113" t="s">
        <v>185</v>
      </c>
      <c r="K51" s="14"/>
      <c r="L51" s="14"/>
      <c r="M51" s="14"/>
      <c r="N51" s="14"/>
      <c r="O51" s="14"/>
      <c r="P51" s="14"/>
      <c r="Q51" s="14"/>
      <c r="R51" s="14"/>
      <c r="S51" s="14"/>
      <c r="T51" s="14"/>
      <c r="U51" s="14"/>
    </row>
    <row r="52" spans="1:21" ht="18.95">
      <c r="A52" s="70" t="s">
        <v>239</v>
      </c>
      <c r="B52" s="14" t="s">
        <v>157</v>
      </c>
      <c r="C52" s="72">
        <v>30.6</v>
      </c>
      <c r="D52" s="72" t="s">
        <v>185</v>
      </c>
      <c r="E52" s="99">
        <f t="shared" si="0"/>
        <v>8.1699346405228752</v>
      </c>
      <c r="F52" s="141"/>
      <c r="G52" s="69"/>
      <c r="H52" s="14"/>
      <c r="I52" s="14"/>
      <c r="J52" s="14"/>
      <c r="K52" s="14"/>
      <c r="L52" s="14"/>
      <c r="M52" s="14"/>
      <c r="N52" s="14"/>
      <c r="O52" s="14"/>
      <c r="P52" s="14"/>
      <c r="Q52" s="14"/>
      <c r="R52" s="14"/>
      <c r="S52" s="14"/>
      <c r="T52" s="14"/>
      <c r="U52" s="14"/>
    </row>
    <row r="53" spans="1:21" ht="18.95">
      <c r="A53" s="70" t="s">
        <v>240</v>
      </c>
      <c r="B53" s="14" t="s">
        <v>158</v>
      </c>
      <c r="C53" s="72">
        <v>143</v>
      </c>
      <c r="D53" s="72" t="s">
        <v>185</v>
      </c>
      <c r="E53" s="99">
        <f t="shared" si="0"/>
        <v>1.7482517482517483</v>
      </c>
      <c r="F53" s="141"/>
      <c r="G53" s="69"/>
      <c r="H53" s="14"/>
      <c r="I53" s="14"/>
      <c r="J53" s="14"/>
      <c r="K53" s="14"/>
      <c r="L53" s="14"/>
      <c r="M53" s="14"/>
      <c r="N53" s="14"/>
      <c r="O53" s="14"/>
      <c r="P53" s="14"/>
      <c r="Q53" s="14"/>
      <c r="R53" s="14"/>
      <c r="S53" s="14"/>
      <c r="T53" s="14"/>
      <c r="U53" s="14"/>
    </row>
    <row r="54" spans="1:21" ht="18.95">
      <c r="A54" s="70" t="s">
        <v>241</v>
      </c>
      <c r="B54" s="14" t="s">
        <v>159</v>
      </c>
      <c r="C54" s="72">
        <v>80.400000000000006</v>
      </c>
      <c r="D54" s="72" t="s">
        <v>185</v>
      </c>
      <c r="E54" s="99">
        <f t="shared" si="0"/>
        <v>3.1094527363184077</v>
      </c>
      <c r="F54" s="141"/>
      <c r="G54" s="69"/>
      <c r="H54" s="14"/>
      <c r="I54" s="14"/>
      <c r="J54" s="14"/>
      <c r="K54" s="14"/>
      <c r="L54" s="14"/>
      <c r="M54" s="14"/>
      <c r="N54" s="14"/>
      <c r="O54" s="14"/>
      <c r="P54" s="14"/>
      <c r="Q54" s="14"/>
      <c r="R54" s="14"/>
      <c r="S54" s="14"/>
      <c r="T54" s="14"/>
      <c r="U54" s="14"/>
    </row>
    <row r="55" spans="1:21" ht="18.95">
      <c r="A55" s="70" t="s">
        <v>242</v>
      </c>
      <c r="B55" s="14" t="s">
        <v>76</v>
      </c>
      <c r="C55" s="72">
        <v>44.6</v>
      </c>
      <c r="D55" s="72" t="s">
        <v>185</v>
      </c>
      <c r="E55" s="99">
        <f t="shared" si="0"/>
        <v>5.6053811659192823</v>
      </c>
      <c r="F55" s="141"/>
      <c r="G55" s="69" t="s">
        <v>249</v>
      </c>
      <c r="H55" s="14"/>
      <c r="I55" s="14"/>
      <c r="J55" s="14"/>
      <c r="K55" s="14"/>
      <c r="L55" s="14"/>
      <c r="M55" s="14"/>
      <c r="N55" s="14"/>
      <c r="O55" s="14"/>
      <c r="P55" s="14"/>
      <c r="Q55" s="14"/>
      <c r="R55" s="14"/>
      <c r="S55" s="14"/>
      <c r="T55" s="14"/>
      <c r="U55" s="14"/>
    </row>
    <row r="56" spans="1:21" ht="18.95">
      <c r="A56" s="70" t="s">
        <v>243</v>
      </c>
      <c r="B56" s="14" t="s">
        <v>77</v>
      </c>
      <c r="C56" s="72">
        <v>23.2</v>
      </c>
      <c r="D56" s="72" t="s">
        <v>185</v>
      </c>
      <c r="E56" s="99">
        <f t="shared" si="0"/>
        <v>10.775862068965518</v>
      </c>
      <c r="F56" s="141"/>
      <c r="G56" s="69"/>
      <c r="H56" s="14"/>
      <c r="I56" s="14"/>
      <c r="J56" s="14"/>
      <c r="K56" s="14"/>
      <c r="L56" s="14"/>
      <c r="M56" s="14"/>
      <c r="N56" s="14"/>
      <c r="O56" s="14"/>
      <c r="P56" s="14"/>
      <c r="Q56" s="14"/>
      <c r="R56" s="14"/>
      <c r="S56" s="14"/>
      <c r="T56" s="14"/>
      <c r="U56" s="14"/>
    </row>
    <row r="57" spans="1:21" ht="18.95">
      <c r="A57" s="70" t="s">
        <v>244</v>
      </c>
      <c r="B57" s="14" t="s">
        <v>160</v>
      </c>
      <c r="C57" s="72">
        <v>8.86</v>
      </c>
      <c r="D57" s="72" t="s">
        <v>185</v>
      </c>
      <c r="E57" s="99">
        <f t="shared" si="0"/>
        <v>28.216704288939052</v>
      </c>
      <c r="F57" s="141"/>
      <c r="G57" s="69"/>
      <c r="H57" s="14"/>
      <c r="I57" s="14"/>
      <c r="J57" s="14"/>
      <c r="K57" s="14"/>
      <c r="L57" s="14"/>
      <c r="M57" s="14"/>
      <c r="N57" s="14"/>
      <c r="O57" s="14"/>
      <c r="P57" s="14"/>
      <c r="Q57" s="14"/>
      <c r="R57" s="14"/>
      <c r="S57" s="14"/>
      <c r="T57" s="14"/>
      <c r="U57" s="14"/>
    </row>
    <row r="58" spans="1:21" ht="20.100000000000001" customHeight="1">
      <c r="A58" s="70" t="s">
        <v>245</v>
      </c>
      <c r="B58" s="14" t="s">
        <v>161</v>
      </c>
      <c r="C58" s="72">
        <v>4.4800000000000004</v>
      </c>
      <c r="D58" s="72" t="s">
        <v>185</v>
      </c>
      <c r="E58" s="110">
        <v>50</v>
      </c>
      <c r="F58" s="141"/>
      <c r="G58" s="109" t="s">
        <v>251</v>
      </c>
      <c r="H58" s="14"/>
      <c r="I58" s="14"/>
      <c r="J58" s="14"/>
      <c r="K58" s="14"/>
      <c r="L58" s="14"/>
      <c r="M58" s="14"/>
      <c r="N58" s="14"/>
      <c r="O58" s="14"/>
      <c r="P58" s="14"/>
      <c r="Q58" s="14"/>
      <c r="R58" s="14"/>
      <c r="S58" s="14"/>
      <c r="T58" s="14"/>
      <c r="U58" s="14"/>
    </row>
    <row r="59" spans="1:21" ht="20.100000000000001">
      <c r="A59" s="70" t="s">
        <v>246</v>
      </c>
      <c r="B59" s="14" t="s">
        <v>162</v>
      </c>
      <c r="C59" s="72">
        <v>6.08</v>
      </c>
      <c r="D59" s="72" t="s">
        <v>185</v>
      </c>
      <c r="E59" s="110">
        <v>50</v>
      </c>
      <c r="F59" s="141"/>
      <c r="G59" s="109" t="s">
        <v>251</v>
      </c>
      <c r="H59" s="14"/>
      <c r="I59" s="14"/>
      <c r="J59" s="14"/>
      <c r="K59" s="14"/>
      <c r="L59" s="14"/>
      <c r="M59" s="14"/>
      <c r="N59" s="14"/>
      <c r="O59" s="14"/>
      <c r="P59" s="14"/>
      <c r="Q59" s="14"/>
      <c r="R59" s="14"/>
      <c r="S59" s="14"/>
      <c r="T59" s="14"/>
      <c r="U59" s="14"/>
    </row>
    <row r="60" spans="1:21" ht="18.95">
      <c r="A60" s="70" t="s">
        <v>247</v>
      </c>
      <c r="B60" s="14" t="s">
        <v>163</v>
      </c>
      <c r="C60" s="72">
        <v>78.599999999999994</v>
      </c>
      <c r="D60" s="72" t="s">
        <v>185</v>
      </c>
      <c r="E60" s="99">
        <f t="shared" si="0"/>
        <v>3.1806615776081428</v>
      </c>
      <c r="F60" s="141"/>
      <c r="G60" s="69"/>
      <c r="H60" s="14"/>
      <c r="I60" s="14"/>
      <c r="J60" s="14"/>
      <c r="K60" s="14"/>
      <c r="L60" s="14"/>
      <c r="M60" s="14"/>
      <c r="N60" s="14"/>
      <c r="O60" s="14"/>
      <c r="P60" s="14"/>
      <c r="Q60" s="14"/>
      <c r="R60" s="14"/>
      <c r="S60" s="14"/>
      <c r="T60" s="14"/>
      <c r="U60" s="14"/>
    </row>
    <row r="61" spans="1:21" ht="20.100000000000001" thickBot="1">
      <c r="A61" s="78" t="s">
        <v>248</v>
      </c>
      <c r="B61" s="100" t="s">
        <v>78</v>
      </c>
      <c r="C61" s="80">
        <v>25.8</v>
      </c>
      <c r="D61" s="80" t="s">
        <v>185</v>
      </c>
      <c r="E61" s="101">
        <f t="shared" si="0"/>
        <v>9.6899224806201545</v>
      </c>
      <c r="F61" s="142"/>
      <c r="G61" s="69"/>
      <c r="H61" s="14"/>
      <c r="I61" s="14"/>
      <c r="J61" s="14"/>
      <c r="K61" s="14"/>
      <c r="L61" s="14"/>
      <c r="M61" s="14"/>
      <c r="N61" s="14"/>
      <c r="O61" s="14"/>
      <c r="P61" s="14"/>
      <c r="Q61" s="14"/>
      <c r="R61" s="14"/>
      <c r="S61" s="14"/>
      <c r="T61" s="14"/>
      <c r="U61" s="14"/>
    </row>
  </sheetData>
  <mergeCells count="10">
    <mergeCell ref="J17:U17"/>
    <mergeCell ref="J18:U18"/>
    <mergeCell ref="J19:U19"/>
    <mergeCell ref="J20:U20"/>
    <mergeCell ref="J21:U21"/>
    <mergeCell ref="F50:F61"/>
    <mergeCell ref="F38:F49"/>
    <mergeCell ref="F26:F37"/>
    <mergeCell ref="F14:F25"/>
    <mergeCell ref="F2:F13"/>
  </mergeCells>
  <phoneticPr fontId="3" type="noConversion"/>
  <pageMargins left="0.7" right="0.7" top="0.75" bottom="0.75" header="0.3" footer="0.3"/>
  <pageSetup scale="3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A08A7-E28F-394E-9032-6E7D07952CFA}">
  <dimension ref="A1:X7"/>
  <sheetViews>
    <sheetView workbookViewId="0">
      <selection activeCell="K22" sqref="K22"/>
    </sheetView>
  </sheetViews>
  <sheetFormatPr defaultColWidth="11" defaultRowHeight="15.95"/>
  <sheetData>
    <row r="1" spans="1:24">
      <c r="A1" s="111" t="s">
        <v>252</v>
      </c>
      <c r="B1" s="111" t="s">
        <v>253</v>
      </c>
      <c r="C1" s="111" t="s">
        <v>254</v>
      </c>
      <c r="D1" s="111" t="s">
        <v>178</v>
      </c>
      <c r="E1" s="111" t="s">
        <v>180</v>
      </c>
      <c r="F1" s="111" t="s">
        <v>181</v>
      </c>
      <c r="G1" s="111" t="s">
        <v>255</v>
      </c>
      <c r="H1" s="111" t="s">
        <v>256</v>
      </c>
      <c r="I1" s="111" t="s">
        <v>257</v>
      </c>
      <c r="J1" s="111" t="s">
        <v>258</v>
      </c>
      <c r="K1" s="111" t="s">
        <v>259</v>
      </c>
      <c r="L1" s="111" t="s">
        <v>260</v>
      </c>
      <c r="M1" s="111" t="s">
        <v>261</v>
      </c>
      <c r="N1" s="111" t="s">
        <v>262</v>
      </c>
      <c r="O1" s="111" t="s">
        <v>263</v>
      </c>
      <c r="P1" s="111" t="s">
        <v>264</v>
      </c>
      <c r="Q1" s="111" t="s">
        <v>265</v>
      </c>
      <c r="R1" s="111" t="s">
        <v>266</v>
      </c>
      <c r="S1" s="111" t="s">
        <v>267</v>
      </c>
      <c r="T1" s="111" t="s">
        <v>268</v>
      </c>
      <c r="U1" s="111" t="s">
        <v>269</v>
      </c>
      <c r="V1" s="111" t="s">
        <v>270</v>
      </c>
      <c r="W1" s="111" t="s">
        <v>1</v>
      </c>
      <c r="X1" s="111" t="s">
        <v>271</v>
      </c>
    </row>
    <row r="2" spans="1:24">
      <c r="A2" s="111" t="s">
        <v>272</v>
      </c>
      <c r="B2" s="112">
        <v>44691.638368055559</v>
      </c>
      <c r="C2" s="113" t="s">
        <v>273</v>
      </c>
      <c r="D2" s="113" t="s">
        <v>152</v>
      </c>
      <c r="E2" s="113">
        <v>9.02</v>
      </c>
      <c r="F2" s="113" t="s">
        <v>185</v>
      </c>
      <c r="G2" s="113">
        <v>45.1</v>
      </c>
      <c r="H2" s="113" t="s">
        <v>274</v>
      </c>
      <c r="I2" s="113">
        <v>1</v>
      </c>
      <c r="J2" s="113">
        <v>200</v>
      </c>
      <c r="K2" s="113" t="s">
        <v>275</v>
      </c>
      <c r="L2" s="113" t="s">
        <v>276</v>
      </c>
      <c r="M2" s="113" t="s">
        <v>277</v>
      </c>
      <c r="N2" s="113" t="s">
        <v>278</v>
      </c>
      <c r="O2" s="113">
        <v>1.64150283998</v>
      </c>
      <c r="P2" s="113">
        <v>29.852768685499999</v>
      </c>
      <c r="Q2" s="114"/>
      <c r="R2" s="113">
        <v>4.3600000000000003</v>
      </c>
      <c r="S2" s="112">
        <v>44602.841053240743</v>
      </c>
      <c r="T2" s="114"/>
      <c r="U2" s="114"/>
      <c r="V2" s="114"/>
      <c r="W2" s="114"/>
      <c r="X2" s="114"/>
    </row>
    <row r="3" spans="1:24">
      <c r="A3" s="111" t="s">
        <v>272</v>
      </c>
      <c r="B3" s="112">
        <v>44691.638368055559</v>
      </c>
      <c r="C3" s="113" t="s">
        <v>273</v>
      </c>
      <c r="D3" s="113" t="s">
        <v>161</v>
      </c>
      <c r="E3" s="113">
        <v>4.4800000000000004</v>
      </c>
      <c r="F3" s="113" t="s">
        <v>185</v>
      </c>
      <c r="G3" s="113">
        <v>22.4</v>
      </c>
      <c r="H3" s="113" t="s">
        <v>274</v>
      </c>
      <c r="I3" s="113">
        <v>1</v>
      </c>
      <c r="J3" s="113">
        <v>200</v>
      </c>
      <c r="K3" s="113" t="s">
        <v>275</v>
      </c>
      <c r="L3" s="113" t="s">
        <v>276</v>
      </c>
      <c r="M3" s="113" t="s">
        <v>277</v>
      </c>
      <c r="N3" s="113" t="s">
        <v>278</v>
      </c>
      <c r="O3" s="113">
        <v>1.7297556808400001</v>
      </c>
      <c r="P3" s="113">
        <v>34.175421361600002</v>
      </c>
      <c r="Q3" s="114"/>
      <c r="R3" s="113">
        <v>3.2</v>
      </c>
      <c r="S3" s="112">
        <v>44602.841053240743</v>
      </c>
      <c r="T3" s="114"/>
      <c r="U3" s="114"/>
      <c r="V3" s="114"/>
      <c r="W3" s="114"/>
      <c r="X3" s="114"/>
    </row>
    <row r="4" spans="1:24">
      <c r="A4" s="111" t="s">
        <v>272</v>
      </c>
      <c r="B4" s="112">
        <v>44691.638368055559</v>
      </c>
      <c r="C4" s="113" t="s">
        <v>273</v>
      </c>
      <c r="D4" s="113" t="s">
        <v>162</v>
      </c>
      <c r="E4" s="113">
        <v>6.08</v>
      </c>
      <c r="F4" s="113" t="s">
        <v>185</v>
      </c>
      <c r="G4" s="113">
        <v>30.4</v>
      </c>
      <c r="H4" s="113" t="s">
        <v>274</v>
      </c>
      <c r="I4" s="113">
        <v>1</v>
      </c>
      <c r="J4" s="113">
        <v>200</v>
      </c>
      <c r="K4" s="113" t="s">
        <v>275</v>
      </c>
      <c r="L4" s="113" t="s">
        <v>276</v>
      </c>
      <c r="M4" s="113" t="s">
        <v>277</v>
      </c>
      <c r="N4" s="113" t="s">
        <v>278</v>
      </c>
      <c r="O4" s="113">
        <v>1.5355994309400001</v>
      </c>
      <c r="P4" s="113">
        <v>32.781586417100002</v>
      </c>
      <c r="Q4" s="114"/>
      <c r="R4" s="113">
        <v>3.5</v>
      </c>
      <c r="S4" s="112">
        <v>44602.841053240743</v>
      </c>
      <c r="T4" s="114"/>
      <c r="U4" s="114"/>
      <c r="V4" s="114"/>
      <c r="W4" s="114"/>
      <c r="X4" s="114"/>
    </row>
    <row r="5" spans="1:24">
      <c r="A5" s="111" t="s">
        <v>252</v>
      </c>
      <c r="B5" s="113" t="s">
        <v>253</v>
      </c>
      <c r="C5" s="113" t="s">
        <v>254</v>
      </c>
      <c r="D5" s="113" t="s">
        <v>178</v>
      </c>
      <c r="E5" s="113" t="s">
        <v>180</v>
      </c>
      <c r="F5" s="113" t="s">
        <v>181</v>
      </c>
      <c r="G5" s="113" t="s">
        <v>255</v>
      </c>
      <c r="H5" s="113" t="s">
        <v>256</v>
      </c>
      <c r="I5" s="113" t="s">
        <v>257</v>
      </c>
      <c r="J5" s="113" t="s">
        <v>258</v>
      </c>
      <c r="K5" s="113" t="s">
        <v>259</v>
      </c>
      <c r="L5" s="113" t="s">
        <v>260</v>
      </c>
      <c r="M5" s="113" t="s">
        <v>261</v>
      </c>
      <c r="N5" s="113" t="s">
        <v>262</v>
      </c>
      <c r="O5" s="113" t="s">
        <v>263</v>
      </c>
      <c r="P5" s="113" t="s">
        <v>264</v>
      </c>
      <c r="Q5" s="113" t="s">
        <v>265</v>
      </c>
      <c r="R5" s="113" t="s">
        <v>266</v>
      </c>
      <c r="S5" s="113" t="s">
        <v>267</v>
      </c>
      <c r="T5" s="113" t="s">
        <v>268</v>
      </c>
      <c r="U5" s="113" t="s">
        <v>269</v>
      </c>
      <c r="V5" s="113" t="s">
        <v>270</v>
      </c>
      <c r="W5" s="113" t="s">
        <v>1</v>
      </c>
      <c r="X5" s="113" t="s">
        <v>271</v>
      </c>
    </row>
    <row r="6" spans="1:24">
      <c r="A6" s="111" t="s">
        <v>279</v>
      </c>
      <c r="B6" s="112">
        <v>44691.534351851849</v>
      </c>
      <c r="C6" s="113" t="s">
        <v>273</v>
      </c>
      <c r="D6" s="113" t="s">
        <v>191</v>
      </c>
      <c r="E6" s="113">
        <v>14.9</v>
      </c>
      <c r="F6" s="113" t="s">
        <v>185</v>
      </c>
      <c r="G6" s="113">
        <v>74.599999999999994</v>
      </c>
      <c r="H6" s="113" t="s">
        <v>274</v>
      </c>
      <c r="I6" s="113">
        <v>1</v>
      </c>
      <c r="J6" s="113">
        <v>200</v>
      </c>
      <c r="K6" s="113" t="s">
        <v>275</v>
      </c>
      <c r="L6" s="113" t="s">
        <v>276</v>
      </c>
      <c r="M6" s="113" t="s">
        <v>277</v>
      </c>
      <c r="N6" s="113" t="s">
        <v>278</v>
      </c>
      <c r="O6" s="113">
        <v>1.64150283998</v>
      </c>
      <c r="P6" s="113">
        <v>29.852768685499999</v>
      </c>
      <c r="Q6" s="114"/>
      <c r="R6" s="113">
        <v>6.28</v>
      </c>
      <c r="S6" s="112">
        <v>44602.841053240743</v>
      </c>
      <c r="T6" s="114"/>
      <c r="U6" s="114"/>
      <c r="V6" s="114"/>
      <c r="W6" s="114"/>
      <c r="X6" s="114"/>
    </row>
    <row r="7" spans="1:24">
      <c r="A7" s="111" t="s">
        <v>279</v>
      </c>
      <c r="B7" s="112">
        <v>44691.534351851849</v>
      </c>
      <c r="C7" s="113" t="s">
        <v>273</v>
      </c>
      <c r="D7" s="113" t="s">
        <v>194</v>
      </c>
      <c r="E7" s="113">
        <v>11.7</v>
      </c>
      <c r="F7" s="113" t="s">
        <v>185</v>
      </c>
      <c r="G7" s="113">
        <v>58.7</v>
      </c>
      <c r="H7" s="113" t="s">
        <v>274</v>
      </c>
      <c r="I7" s="113">
        <v>1</v>
      </c>
      <c r="J7" s="113">
        <v>200</v>
      </c>
      <c r="K7" s="113" t="s">
        <v>275</v>
      </c>
      <c r="L7" s="113" t="s">
        <v>276</v>
      </c>
      <c r="M7" s="113" t="s">
        <v>277</v>
      </c>
      <c r="N7" s="113" t="s">
        <v>278</v>
      </c>
      <c r="O7" s="113">
        <v>1.7297556808400001</v>
      </c>
      <c r="P7" s="113">
        <v>34.175421361600002</v>
      </c>
      <c r="Q7" s="114"/>
      <c r="R7" s="113">
        <v>5.87</v>
      </c>
      <c r="S7" s="112">
        <v>44602.841053240743</v>
      </c>
      <c r="T7" s="114"/>
      <c r="U7" s="114"/>
      <c r="V7" s="114"/>
      <c r="W7" s="114"/>
      <c r="X7" s="114"/>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6E3F-F962-2140-9EED-DBD6E8C6BF2C}">
  <sheetPr>
    <pageSetUpPr fitToPage="1"/>
  </sheetPr>
  <dimension ref="A1:N150"/>
  <sheetViews>
    <sheetView zoomScale="70" zoomScaleNormal="70" workbookViewId="0">
      <selection activeCell="N6" sqref="N6"/>
    </sheetView>
  </sheetViews>
  <sheetFormatPr defaultColWidth="11" defaultRowHeight="15.95"/>
  <cols>
    <col min="1" max="1" width="57.625" style="179" customWidth="1"/>
    <col min="2" max="2" width="15.125" style="179" customWidth="1"/>
    <col min="3" max="4" width="26.5" style="179" customWidth="1"/>
    <col min="5" max="7" width="11" style="179"/>
    <col min="8" max="8" width="19.125" style="179" customWidth="1"/>
    <col min="9" max="9" width="44.5" style="179" customWidth="1"/>
    <col min="10" max="10" width="15.375" style="179" customWidth="1"/>
    <col min="11" max="11" width="15.625" style="179" customWidth="1"/>
    <col min="12" max="12" width="14" style="179" customWidth="1"/>
    <col min="13" max="13" width="16.5" style="179" customWidth="1"/>
    <col min="14" max="14" width="20" style="179" customWidth="1"/>
    <col min="15" max="16384" width="11" style="179"/>
  </cols>
  <sheetData>
    <row r="1" spans="1:14" ht="21">
      <c r="A1" s="191" t="s">
        <v>0</v>
      </c>
      <c r="B1" s="191" t="s">
        <v>1</v>
      </c>
      <c r="C1" s="191" t="s">
        <v>2</v>
      </c>
      <c r="D1" s="191" t="s">
        <v>3</v>
      </c>
    </row>
    <row r="2" spans="1:14" ht="21">
      <c r="A2" s="192" t="s">
        <v>4</v>
      </c>
      <c r="B2" s="193" t="s">
        <v>5</v>
      </c>
      <c r="C2" s="193" t="s">
        <v>6</v>
      </c>
      <c r="D2" s="194" t="s">
        <v>7</v>
      </c>
      <c r="H2" s="181" t="s">
        <v>280</v>
      </c>
      <c r="I2" s="181"/>
      <c r="J2" s="181"/>
      <c r="K2" s="181"/>
      <c r="L2" s="181"/>
      <c r="M2" s="181"/>
    </row>
    <row r="3" spans="1:14" ht="21">
      <c r="A3" s="195" t="s">
        <v>4</v>
      </c>
      <c r="B3" s="118" t="s">
        <v>8</v>
      </c>
      <c r="C3" s="118" t="s">
        <v>6</v>
      </c>
      <c r="D3" s="9" t="s">
        <v>7</v>
      </c>
      <c r="H3" s="187" t="s">
        <v>9</v>
      </c>
      <c r="I3" s="187" t="s">
        <v>10</v>
      </c>
      <c r="J3" s="188" t="s">
        <v>11</v>
      </c>
      <c r="K3" s="188"/>
      <c r="L3" s="188" t="s">
        <v>12</v>
      </c>
      <c r="M3" s="188"/>
    </row>
    <row r="4" spans="1:14" ht="21">
      <c r="A4" s="195" t="s">
        <v>4</v>
      </c>
      <c r="B4" s="118" t="s">
        <v>13</v>
      </c>
      <c r="C4" s="118" t="s">
        <v>6</v>
      </c>
      <c r="D4" s="9" t="s">
        <v>7</v>
      </c>
      <c r="H4" s="180" t="s">
        <v>14</v>
      </c>
      <c r="I4" s="182" t="s">
        <v>6</v>
      </c>
      <c r="J4" s="183" t="s">
        <v>5</v>
      </c>
      <c r="K4" s="183" t="s">
        <v>15</v>
      </c>
      <c r="L4" s="183" t="s">
        <v>16</v>
      </c>
      <c r="M4" s="183" t="s">
        <v>17</v>
      </c>
    </row>
    <row r="5" spans="1:14" ht="21">
      <c r="A5" s="195" t="s">
        <v>4</v>
      </c>
      <c r="B5" s="118" t="s">
        <v>18</v>
      </c>
      <c r="C5" s="118" t="s">
        <v>6</v>
      </c>
      <c r="D5" s="9" t="s">
        <v>7</v>
      </c>
      <c r="H5" s="180" t="s">
        <v>19</v>
      </c>
      <c r="I5" s="182" t="s">
        <v>20</v>
      </c>
      <c r="J5" s="183" t="s">
        <v>21</v>
      </c>
      <c r="K5" s="183" t="s">
        <v>22</v>
      </c>
      <c r="L5" s="183" t="s">
        <v>23</v>
      </c>
      <c r="M5" s="183" t="s">
        <v>24</v>
      </c>
    </row>
    <row r="6" spans="1:14" ht="21">
      <c r="A6" s="195" t="s">
        <v>4</v>
      </c>
      <c r="B6" s="118" t="s">
        <v>25</v>
      </c>
      <c r="C6" s="118" t="s">
        <v>6</v>
      </c>
      <c r="D6" s="9" t="s">
        <v>7</v>
      </c>
      <c r="H6" s="180" t="s">
        <v>26</v>
      </c>
      <c r="I6" s="182" t="s">
        <v>27</v>
      </c>
      <c r="J6" s="183" t="s">
        <v>28</v>
      </c>
      <c r="K6" s="183" t="s">
        <v>29</v>
      </c>
      <c r="L6" s="183" t="s">
        <v>30</v>
      </c>
      <c r="M6" s="183" t="s">
        <v>31</v>
      </c>
    </row>
    <row r="7" spans="1:14" ht="21">
      <c r="A7" s="195" t="s">
        <v>4</v>
      </c>
      <c r="B7" s="118" t="s">
        <v>15</v>
      </c>
      <c r="C7" s="118" t="s">
        <v>6</v>
      </c>
      <c r="D7" s="9" t="s">
        <v>7</v>
      </c>
      <c r="H7" s="180" t="s">
        <v>32</v>
      </c>
      <c r="I7" s="182" t="s">
        <v>33</v>
      </c>
      <c r="J7" s="183" t="s">
        <v>34</v>
      </c>
      <c r="K7" s="183" t="s">
        <v>35</v>
      </c>
      <c r="L7" s="183" t="s">
        <v>36</v>
      </c>
      <c r="M7" s="183" t="s">
        <v>37</v>
      </c>
      <c r="N7" s="1"/>
    </row>
    <row r="8" spans="1:14" ht="21">
      <c r="A8" s="195" t="s">
        <v>4</v>
      </c>
      <c r="B8" s="118" t="s">
        <v>16</v>
      </c>
      <c r="C8" s="118" t="s">
        <v>6</v>
      </c>
      <c r="D8" s="9" t="s">
        <v>38</v>
      </c>
      <c r="H8" s="180" t="s">
        <v>39</v>
      </c>
      <c r="I8" s="182" t="s">
        <v>40</v>
      </c>
      <c r="J8" s="183" t="s">
        <v>41</v>
      </c>
      <c r="K8" s="183" t="s">
        <v>42</v>
      </c>
      <c r="L8" s="183" t="s">
        <v>43</v>
      </c>
      <c r="M8" s="183" t="s">
        <v>44</v>
      </c>
    </row>
    <row r="9" spans="1:14" ht="21">
      <c r="A9" s="195" t="s">
        <v>4</v>
      </c>
      <c r="B9" s="118" t="s">
        <v>45</v>
      </c>
      <c r="C9" s="118" t="s">
        <v>6</v>
      </c>
      <c r="D9" s="9" t="s">
        <v>38</v>
      </c>
      <c r="H9" s="180" t="s">
        <v>46</v>
      </c>
      <c r="I9" s="182" t="s">
        <v>47</v>
      </c>
      <c r="J9" s="183" t="s">
        <v>48</v>
      </c>
      <c r="K9" s="183" t="s">
        <v>49</v>
      </c>
      <c r="L9" s="183" t="s">
        <v>50</v>
      </c>
      <c r="M9" s="183" t="s">
        <v>51</v>
      </c>
    </row>
    <row r="10" spans="1:14" ht="21">
      <c r="A10" s="195" t="s">
        <v>4</v>
      </c>
      <c r="B10" s="118" t="s">
        <v>52</v>
      </c>
      <c r="C10" s="118" t="s">
        <v>6</v>
      </c>
      <c r="D10" s="9" t="s">
        <v>38</v>
      </c>
      <c r="H10" s="180" t="s">
        <v>53</v>
      </c>
      <c r="I10" s="182" t="s">
        <v>54</v>
      </c>
      <c r="J10" s="183" t="s">
        <v>55</v>
      </c>
      <c r="K10" s="183" t="s">
        <v>56</v>
      </c>
      <c r="L10" s="183" t="s">
        <v>57</v>
      </c>
      <c r="M10" s="183" t="s">
        <v>58</v>
      </c>
    </row>
    <row r="11" spans="1:14" ht="21">
      <c r="A11" s="195" t="s">
        <v>4</v>
      </c>
      <c r="B11" s="118" t="s">
        <v>59</v>
      </c>
      <c r="C11" s="118" t="s">
        <v>6</v>
      </c>
      <c r="D11" s="9" t="s">
        <v>38</v>
      </c>
      <c r="H11" s="180" t="s">
        <v>60</v>
      </c>
      <c r="I11" s="182" t="s">
        <v>61</v>
      </c>
      <c r="J11" s="183" t="s">
        <v>62</v>
      </c>
      <c r="K11" s="183" t="s">
        <v>63</v>
      </c>
      <c r="L11" s="183" t="s">
        <v>64</v>
      </c>
      <c r="M11" s="183" t="s">
        <v>65</v>
      </c>
    </row>
    <row r="12" spans="1:14" ht="21">
      <c r="A12" s="195" t="s">
        <v>4</v>
      </c>
      <c r="B12" s="118" t="s">
        <v>66</v>
      </c>
      <c r="C12" s="118" t="s">
        <v>6</v>
      </c>
      <c r="D12" s="9" t="s">
        <v>38</v>
      </c>
      <c r="H12" s="180" t="s">
        <v>67</v>
      </c>
      <c r="I12" s="182" t="s">
        <v>68</v>
      </c>
      <c r="J12" s="183" t="s">
        <v>69</v>
      </c>
      <c r="K12" s="183" t="s">
        <v>70</v>
      </c>
      <c r="L12" s="183" t="s">
        <v>71</v>
      </c>
      <c r="M12" s="183" t="s">
        <v>72</v>
      </c>
    </row>
    <row r="13" spans="1:14" ht="21">
      <c r="A13" s="196" t="s">
        <v>4</v>
      </c>
      <c r="B13" s="197" t="s">
        <v>17</v>
      </c>
      <c r="C13" s="197" t="s">
        <v>6</v>
      </c>
      <c r="D13" s="11" t="s">
        <v>38</v>
      </c>
      <c r="H13" s="180" t="s">
        <v>73</v>
      </c>
      <c r="I13" s="182" t="s">
        <v>74</v>
      </c>
      <c r="J13" s="183" t="s">
        <v>75</v>
      </c>
      <c r="K13" s="183" t="s">
        <v>76</v>
      </c>
      <c r="L13" s="183" t="s">
        <v>77</v>
      </c>
      <c r="M13" s="183" t="s">
        <v>78</v>
      </c>
    </row>
    <row r="14" spans="1:14" ht="21">
      <c r="A14" s="198" t="s">
        <v>79</v>
      </c>
      <c r="B14" s="199" t="s">
        <v>21</v>
      </c>
      <c r="C14" s="199" t="s">
        <v>20</v>
      </c>
      <c r="D14" s="200" t="s">
        <v>7</v>
      </c>
      <c r="H14" s="180" t="s">
        <v>281</v>
      </c>
      <c r="I14" s="182" t="s">
        <v>282</v>
      </c>
      <c r="J14" s="185" t="s">
        <v>283</v>
      </c>
      <c r="K14" s="186" t="s">
        <v>284</v>
      </c>
      <c r="L14" s="185" t="s">
        <v>285</v>
      </c>
      <c r="M14" s="185" t="s">
        <v>286</v>
      </c>
    </row>
    <row r="15" spans="1:14" ht="21">
      <c r="A15" s="195" t="s">
        <v>79</v>
      </c>
      <c r="B15" s="118" t="s">
        <v>80</v>
      </c>
      <c r="C15" s="118" t="s">
        <v>20</v>
      </c>
      <c r="D15" s="9" t="s">
        <v>7</v>
      </c>
      <c r="H15" s="184" t="s">
        <v>287</v>
      </c>
      <c r="I15" s="182" t="s">
        <v>288</v>
      </c>
      <c r="J15" s="185" t="s">
        <v>289</v>
      </c>
      <c r="K15" s="185" t="s">
        <v>290</v>
      </c>
      <c r="L15" s="185" t="s">
        <v>291</v>
      </c>
      <c r="M15" s="185" t="s">
        <v>292</v>
      </c>
    </row>
    <row r="16" spans="1:14" ht="21">
      <c r="A16" s="195" t="s">
        <v>79</v>
      </c>
      <c r="B16" s="118" t="s">
        <v>81</v>
      </c>
      <c r="C16" s="118" t="s">
        <v>20</v>
      </c>
      <c r="D16" s="9" t="s">
        <v>7</v>
      </c>
    </row>
    <row r="17" spans="1:13" ht="21">
      <c r="A17" s="195" t="s">
        <v>79</v>
      </c>
      <c r="B17" s="118" t="s">
        <v>82</v>
      </c>
      <c r="C17" s="118" t="s">
        <v>20</v>
      </c>
      <c r="D17" s="9" t="s">
        <v>7</v>
      </c>
      <c r="H17" s="181" t="s">
        <v>293</v>
      </c>
      <c r="I17" s="181"/>
      <c r="J17" s="181"/>
      <c r="K17" s="181"/>
      <c r="L17" s="181"/>
      <c r="M17" s="181"/>
    </row>
    <row r="18" spans="1:13" ht="21">
      <c r="A18" s="195" t="s">
        <v>79</v>
      </c>
      <c r="B18" s="118" t="s">
        <v>83</v>
      </c>
      <c r="C18" s="118" t="s">
        <v>20</v>
      </c>
      <c r="D18" s="9" t="s">
        <v>7</v>
      </c>
      <c r="H18" s="180" t="s">
        <v>9</v>
      </c>
      <c r="I18" s="180" t="s">
        <v>10</v>
      </c>
      <c r="J18" s="181" t="s">
        <v>11</v>
      </c>
      <c r="K18" s="181"/>
      <c r="L18" s="181" t="s">
        <v>12</v>
      </c>
      <c r="M18" s="181"/>
    </row>
    <row r="19" spans="1:13" ht="21">
      <c r="A19" s="195" t="s">
        <v>79</v>
      </c>
      <c r="B19" s="118" t="s">
        <v>22</v>
      </c>
      <c r="C19" s="118" t="s">
        <v>20</v>
      </c>
      <c r="D19" s="9" t="s">
        <v>7</v>
      </c>
      <c r="H19" s="185" t="s">
        <v>294</v>
      </c>
      <c r="I19" s="182" t="s">
        <v>6</v>
      </c>
      <c r="J19" s="185" t="s">
        <v>295</v>
      </c>
      <c r="K19" s="183" t="s">
        <v>296</v>
      </c>
      <c r="L19" s="185" t="s">
        <v>297</v>
      </c>
      <c r="M19" s="185" t="s">
        <v>298</v>
      </c>
    </row>
    <row r="20" spans="1:13" ht="21">
      <c r="A20" s="195" t="s">
        <v>79</v>
      </c>
      <c r="B20" s="118" t="s">
        <v>23</v>
      </c>
      <c r="C20" s="118" t="s">
        <v>20</v>
      </c>
      <c r="D20" s="9" t="s">
        <v>38</v>
      </c>
      <c r="H20" s="185" t="s">
        <v>299</v>
      </c>
      <c r="I20" s="182" t="s">
        <v>47</v>
      </c>
      <c r="J20" s="185" t="s">
        <v>300</v>
      </c>
      <c r="K20" s="185" t="s">
        <v>301</v>
      </c>
      <c r="L20" s="185" t="s">
        <v>302</v>
      </c>
      <c r="M20" s="189" t="s">
        <v>303</v>
      </c>
    </row>
    <row r="21" spans="1:13" ht="21">
      <c r="A21" s="195" t="s">
        <v>79</v>
      </c>
      <c r="B21" s="118" t="s">
        <v>84</v>
      </c>
      <c r="C21" s="118" t="s">
        <v>20</v>
      </c>
      <c r="D21" s="9" t="s">
        <v>38</v>
      </c>
      <c r="H21" s="185" t="s">
        <v>304</v>
      </c>
      <c r="I21" s="182" t="s">
        <v>74</v>
      </c>
      <c r="J21" s="185" t="s">
        <v>305</v>
      </c>
      <c r="K21" s="183" t="s">
        <v>306</v>
      </c>
      <c r="L21" s="185" t="s">
        <v>307</v>
      </c>
      <c r="M21" s="185" t="s">
        <v>308</v>
      </c>
    </row>
    <row r="22" spans="1:13" ht="21">
      <c r="A22" s="195" t="s">
        <v>79</v>
      </c>
      <c r="B22" s="118" t="s">
        <v>85</v>
      </c>
      <c r="C22" s="118" t="s">
        <v>20</v>
      </c>
      <c r="D22" s="9" t="s">
        <v>38</v>
      </c>
      <c r="H22" s="185" t="s">
        <v>309</v>
      </c>
      <c r="I22" s="182" t="s">
        <v>27</v>
      </c>
      <c r="J22" s="185" t="s">
        <v>310</v>
      </c>
      <c r="K22" s="183" t="s">
        <v>311</v>
      </c>
      <c r="L22" s="185" t="s">
        <v>312</v>
      </c>
      <c r="M22" s="185" t="s">
        <v>313</v>
      </c>
    </row>
    <row r="23" spans="1:13" ht="21">
      <c r="A23" s="195" t="s">
        <v>79</v>
      </c>
      <c r="B23" s="118" t="s">
        <v>86</v>
      </c>
      <c r="C23" s="118" t="s">
        <v>20</v>
      </c>
      <c r="D23" s="9" t="s">
        <v>38</v>
      </c>
      <c r="H23" s="185" t="s">
        <v>287</v>
      </c>
      <c r="I23" s="182" t="s">
        <v>288</v>
      </c>
      <c r="J23" s="185" t="s">
        <v>289</v>
      </c>
      <c r="K23" s="185" t="s">
        <v>303</v>
      </c>
      <c r="L23" s="185" t="s">
        <v>291</v>
      </c>
      <c r="M23" s="185" t="s">
        <v>292</v>
      </c>
    </row>
    <row r="24" spans="1:13" ht="21">
      <c r="A24" s="195" t="s">
        <v>79</v>
      </c>
      <c r="B24" s="118" t="s">
        <v>87</v>
      </c>
      <c r="C24" s="118" t="s">
        <v>20</v>
      </c>
      <c r="D24" s="9" t="s">
        <v>38</v>
      </c>
      <c r="K24" s="1"/>
    </row>
    <row r="25" spans="1:13" ht="21">
      <c r="A25" s="201" t="s">
        <v>79</v>
      </c>
      <c r="B25" s="202" t="s">
        <v>24</v>
      </c>
      <c r="C25" s="202" t="s">
        <v>20</v>
      </c>
      <c r="D25" s="203" t="s">
        <v>38</v>
      </c>
      <c r="K25" s="1"/>
    </row>
    <row r="26" spans="1:13" ht="21">
      <c r="A26" s="192" t="s">
        <v>314</v>
      </c>
      <c r="B26" s="193" t="s">
        <v>28</v>
      </c>
      <c r="C26" s="193" t="s">
        <v>27</v>
      </c>
      <c r="D26" s="194" t="s">
        <v>7</v>
      </c>
    </row>
    <row r="27" spans="1:13" ht="21">
      <c r="A27" s="195" t="s">
        <v>314</v>
      </c>
      <c r="B27" s="118" t="s">
        <v>89</v>
      </c>
      <c r="C27" s="118" t="s">
        <v>27</v>
      </c>
      <c r="D27" s="9" t="s">
        <v>7</v>
      </c>
    </row>
    <row r="28" spans="1:13" ht="21">
      <c r="A28" s="195" t="s">
        <v>314</v>
      </c>
      <c r="B28" s="118" t="s">
        <v>90</v>
      </c>
      <c r="C28" s="118" t="s">
        <v>27</v>
      </c>
      <c r="D28" s="9" t="s">
        <v>7</v>
      </c>
    </row>
    <row r="29" spans="1:13" ht="21">
      <c r="A29" s="195" t="s">
        <v>314</v>
      </c>
      <c r="B29" s="118" t="s">
        <v>91</v>
      </c>
      <c r="C29" s="118" t="s">
        <v>27</v>
      </c>
      <c r="D29" s="9" t="s">
        <v>7</v>
      </c>
    </row>
    <row r="30" spans="1:13" ht="21">
      <c r="A30" s="195" t="s">
        <v>314</v>
      </c>
      <c r="B30" s="118" t="s">
        <v>92</v>
      </c>
      <c r="C30" s="118" t="s">
        <v>27</v>
      </c>
      <c r="D30" s="9" t="s">
        <v>7</v>
      </c>
    </row>
    <row r="31" spans="1:13" ht="21">
      <c r="A31" s="195" t="s">
        <v>314</v>
      </c>
      <c r="B31" s="118" t="s">
        <v>29</v>
      </c>
      <c r="C31" s="118" t="s">
        <v>27</v>
      </c>
      <c r="D31" s="9" t="s">
        <v>7</v>
      </c>
    </row>
    <row r="32" spans="1:13" ht="21">
      <c r="A32" s="195" t="s">
        <v>314</v>
      </c>
      <c r="B32" s="118" t="s">
        <v>30</v>
      </c>
      <c r="C32" s="118" t="s">
        <v>27</v>
      </c>
      <c r="D32" s="9" t="s">
        <v>38</v>
      </c>
    </row>
    <row r="33" spans="1:4" ht="21">
      <c r="A33" s="195" t="s">
        <v>314</v>
      </c>
      <c r="B33" s="118" t="s">
        <v>93</v>
      </c>
      <c r="C33" s="118" t="s">
        <v>27</v>
      </c>
      <c r="D33" s="9" t="s">
        <v>38</v>
      </c>
    </row>
    <row r="34" spans="1:4" ht="21">
      <c r="A34" s="195" t="s">
        <v>314</v>
      </c>
      <c r="B34" s="118" t="s">
        <v>94</v>
      </c>
      <c r="C34" s="118" t="s">
        <v>27</v>
      </c>
      <c r="D34" s="9" t="s">
        <v>38</v>
      </c>
    </row>
    <row r="35" spans="1:4" ht="21">
      <c r="A35" s="195" t="s">
        <v>314</v>
      </c>
      <c r="B35" s="118" t="s">
        <v>95</v>
      </c>
      <c r="C35" s="118" t="s">
        <v>27</v>
      </c>
      <c r="D35" s="9" t="s">
        <v>38</v>
      </c>
    </row>
    <row r="36" spans="1:4" ht="21">
      <c r="A36" s="195" t="s">
        <v>314</v>
      </c>
      <c r="B36" s="118" t="s">
        <v>96</v>
      </c>
      <c r="C36" s="118" t="s">
        <v>27</v>
      </c>
      <c r="D36" s="9" t="s">
        <v>38</v>
      </c>
    </row>
    <row r="37" spans="1:4" ht="21">
      <c r="A37" s="196" t="s">
        <v>314</v>
      </c>
      <c r="B37" s="197" t="s">
        <v>31</v>
      </c>
      <c r="C37" s="197" t="s">
        <v>27</v>
      </c>
      <c r="D37" s="11" t="s">
        <v>38</v>
      </c>
    </row>
    <row r="38" spans="1:4" ht="21">
      <c r="A38" s="198" t="s">
        <v>97</v>
      </c>
      <c r="B38" s="199" t="s">
        <v>34</v>
      </c>
      <c r="C38" s="199" t="s">
        <v>98</v>
      </c>
      <c r="D38" s="200" t="s">
        <v>7</v>
      </c>
    </row>
    <row r="39" spans="1:4" ht="21">
      <c r="A39" s="195" t="s">
        <v>97</v>
      </c>
      <c r="B39" s="118" t="s">
        <v>99</v>
      </c>
      <c r="C39" s="118" t="s">
        <v>98</v>
      </c>
      <c r="D39" s="9" t="s">
        <v>7</v>
      </c>
    </row>
    <row r="40" spans="1:4" ht="21">
      <c r="A40" s="195" t="s">
        <v>97</v>
      </c>
      <c r="B40" s="118" t="s">
        <v>100</v>
      </c>
      <c r="C40" s="118" t="s">
        <v>98</v>
      </c>
      <c r="D40" s="9" t="s">
        <v>7</v>
      </c>
    </row>
    <row r="41" spans="1:4" ht="21">
      <c r="A41" s="195" t="s">
        <v>97</v>
      </c>
      <c r="B41" s="118" t="s">
        <v>101</v>
      </c>
      <c r="C41" s="118" t="s">
        <v>98</v>
      </c>
      <c r="D41" s="9" t="s">
        <v>7</v>
      </c>
    </row>
    <row r="42" spans="1:4" ht="21">
      <c r="A42" s="195" t="s">
        <v>97</v>
      </c>
      <c r="B42" s="118" t="s">
        <v>102</v>
      </c>
      <c r="C42" s="118" t="s">
        <v>98</v>
      </c>
      <c r="D42" s="9" t="s">
        <v>7</v>
      </c>
    </row>
    <row r="43" spans="1:4" ht="21">
      <c r="A43" s="195" t="s">
        <v>97</v>
      </c>
      <c r="B43" s="118" t="s">
        <v>35</v>
      </c>
      <c r="C43" s="118" t="s">
        <v>98</v>
      </c>
      <c r="D43" s="9" t="s">
        <v>7</v>
      </c>
    </row>
    <row r="44" spans="1:4" ht="21">
      <c r="A44" s="195" t="s">
        <v>97</v>
      </c>
      <c r="B44" s="118" t="s">
        <v>36</v>
      </c>
      <c r="C44" s="118" t="s">
        <v>98</v>
      </c>
      <c r="D44" s="9" t="s">
        <v>38</v>
      </c>
    </row>
    <row r="45" spans="1:4" ht="21">
      <c r="A45" s="195" t="s">
        <v>97</v>
      </c>
      <c r="B45" s="118" t="s">
        <v>103</v>
      </c>
      <c r="C45" s="118" t="s">
        <v>98</v>
      </c>
      <c r="D45" s="9" t="s">
        <v>38</v>
      </c>
    </row>
    <row r="46" spans="1:4" ht="21">
      <c r="A46" s="195" t="s">
        <v>97</v>
      </c>
      <c r="B46" s="118" t="s">
        <v>104</v>
      </c>
      <c r="C46" s="118" t="s">
        <v>98</v>
      </c>
      <c r="D46" s="9" t="s">
        <v>38</v>
      </c>
    </row>
    <row r="47" spans="1:4" ht="21">
      <c r="A47" s="195" t="s">
        <v>97</v>
      </c>
      <c r="B47" s="118" t="s">
        <v>105</v>
      </c>
      <c r="C47" s="118" t="s">
        <v>98</v>
      </c>
      <c r="D47" s="9" t="s">
        <v>38</v>
      </c>
    </row>
    <row r="48" spans="1:4" ht="21">
      <c r="A48" s="195" t="s">
        <v>97</v>
      </c>
      <c r="B48" s="118" t="s">
        <v>106</v>
      </c>
      <c r="C48" s="118" t="s">
        <v>98</v>
      </c>
      <c r="D48" s="9" t="s">
        <v>38</v>
      </c>
    </row>
    <row r="49" spans="1:4" ht="21">
      <c r="A49" s="201" t="s">
        <v>97</v>
      </c>
      <c r="B49" s="197" t="s">
        <v>37</v>
      </c>
      <c r="C49" s="197" t="s">
        <v>98</v>
      </c>
      <c r="D49" s="11" t="s">
        <v>38</v>
      </c>
    </row>
    <row r="50" spans="1:4" ht="21">
      <c r="A50" s="204" t="s">
        <v>107</v>
      </c>
      <c r="B50" s="205" t="s">
        <v>41</v>
      </c>
      <c r="C50" s="193" t="s">
        <v>40</v>
      </c>
      <c r="D50" s="194" t="s">
        <v>7</v>
      </c>
    </row>
    <row r="51" spans="1:4" ht="21">
      <c r="A51" s="206" t="s">
        <v>107</v>
      </c>
      <c r="B51" s="2" t="s">
        <v>108</v>
      </c>
      <c r="C51" s="118" t="s">
        <v>40</v>
      </c>
      <c r="D51" s="9" t="s">
        <v>7</v>
      </c>
    </row>
    <row r="52" spans="1:4" ht="21">
      <c r="A52" s="206" t="s">
        <v>107</v>
      </c>
      <c r="B52" s="2" t="s">
        <v>109</v>
      </c>
      <c r="C52" s="118" t="s">
        <v>40</v>
      </c>
      <c r="D52" s="9" t="s">
        <v>7</v>
      </c>
    </row>
    <row r="53" spans="1:4" ht="21">
      <c r="A53" s="206" t="s">
        <v>107</v>
      </c>
      <c r="B53" s="2" t="s">
        <v>110</v>
      </c>
      <c r="C53" s="118" t="s">
        <v>40</v>
      </c>
      <c r="D53" s="9" t="s">
        <v>7</v>
      </c>
    </row>
    <row r="54" spans="1:4" ht="21">
      <c r="A54" s="206" t="s">
        <v>107</v>
      </c>
      <c r="B54" s="2" t="s">
        <v>111</v>
      </c>
      <c r="C54" s="118" t="s">
        <v>40</v>
      </c>
      <c r="D54" s="9" t="s">
        <v>7</v>
      </c>
    </row>
    <row r="55" spans="1:4" ht="21">
      <c r="A55" s="206" t="s">
        <v>107</v>
      </c>
      <c r="B55" s="2" t="s">
        <v>42</v>
      </c>
      <c r="C55" s="118" t="s">
        <v>40</v>
      </c>
      <c r="D55" s="9" t="s">
        <v>7</v>
      </c>
    </row>
    <row r="56" spans="1:4" ht="21">
      <c r="A56" s="206" t="s">
        <v>107</v>
      </c>
      <c r="B56" s="2" t="s">
        <v>43</v>
      </c>
      <c r="C56" s="118" t="s">
        <v>40</v>
      </c>
      <c r="D56" s="9" t="s">
        <v>38</v>
      </c>
    </row>
    <row r="57" spans="1:4" ht="21">
      <c r="A57" s="206" t="s">
        <v>107</v>
      </c>
      <c r="B57" s="2" t="s">
        <v>112</v>
      </c>
      <c r="C57" s="118" t="s">
        <v>40</v>
      </c>
      <c r="D57" s="9" t="s">
        <v>38</v>
      </c>
    </row>
    <row r="58" spans="1:4" ht="21">
      <c r="A58" s="206" t="s">
        <v>107</v>
      </c>
      <c r="B58" s="2" t="s">
        <v>113</v>
      </c>
      <c r="C58" s="118" t="s">
        <v>40</v>
      </c>
      <c r="D58" s="9" t="s">
        <v>38</v>
      </c>
    </row>
    <row r="59" spans="1:4" ht="21">
      <c r="A59" s="206" t="s">
        <v>107</v>
      </c>
      <c r="B59" s="2" t="s">
        <v>114</v>
      </c>
      <c r="C59" s="118" t="s">
        <v>40</v>
      </c>
      <c r="D59" s="9" t="s">
        <v>38</v>
      </c>
    </row>
    <row r="60" spans="1:4" ht="21">
      <c r="A60" s="206" t="s">
        <v>107</v>
      </c>
      <c r="B60" s="2" t="s">
        <v>115</v>
      </c>
      <c r="C60" s="118" t="s">
        <v>40</v>
      </c>
      <c r="D60" s="9" t="s">
        <v>38</v>
      </c>
    </row>
    <row r="61" spans="1:4" ht="21">
      <c r="A61" s="207" t="s">
        <v>107</v>
      </c>
      <c r="B61" s="12" t="s">
        <v>44</v>
      </c>
      <c r="C61" s="197" t="s">
        <v>40</v>
      </c>
      <c r="D61" s="11" t="s">
        <v>38</v>
      </c>
    </row>
    <row r="62" spans="1:4" ht="21">
      <c r="A62" s="198" t="s">
        <v>116</v>
      </c>
      <c r="B62" s="193" t="s">
        <v>48</v>
      </c>
      <c r="C62" s="193" t="s">
        <v>47</v>
      </c>
      <c r="D62" s="194" t="s">
        <v>7</v>
      </c>
    </row>
    <row r="63" spans="1:4" ht="21">
      <c r="A63" s="198" t="s">
        <v>116</v>
      </c>
      <c r="B63" s="118" t="s">
        <v>117</v>
      </c>
      <c r="C63" s="118" t="s">
        <v>47</v>
      </c>
      <c r="D63" s="9" t="s">
        <v>7</v>
      </c>
    </row>
    <row r="64" spans="1:4" ht="21">
      <c r="A64" s="198" t="s">
        <v>116</v>
      </c>
      <c r="B64" s="118" t="s">
        <v>118</v>
      </c>
      <c r="C64" s="118" t="s">
        <v>47</v>
      </c>
      <c r="D64" s="9" t="s">
        <v>7</v>
      </c>
    </row>
    <row r="65" spans="1:4" ht="21">
      <c r="A65" s="198" t="s">
        <v>116</v>
      </c>
      <c r="B65" s="118" t="s">
        <v>119</v>
      </c>
      <c r="C65" s="118" t="s">
        <v>47</v>
      </c>
      <c r="D65" s="9" t="s">
        <v>7</v>
      </c>
    </row>
    <row r="66" spans="1:4" ht="21">
      <c r="A66" s="198" t="s">
        <v>116</v>
      </c>
      <c r="B66" s="118" t="s">
        <v>120</v>
      </c>
      <c r="C66" s="118" t="s">
        <v>47</v>
      </c>
      <c r="D66" s="9" t="s">
        <v>7</v>
      </c>
    </row>
    <row r="67" spans="1:4" ht="21">
      <c r="A67" s="198" t="s">
        <v>116</v>
      </c>
      <c r="B67" s="118" t="s">
        <v>49</v>
      </c>
      <c r="C67" s="118" t="s">
        <v>47</v>
      </c>
      <c r="D67" s="9" t="s">
        <v>7</v>
      </c>
    </row>
    <row r="68" spans="1:4" ht="21">
      <c r="A68" s="198" t="s">
        <v>116</v>
      </c>
      <c r="B68" s="118" t="s">
        <v>50</v>
      </c>
      <c r="C68" s="118" t="s">
        <v>47</v>
      </c>
      <c r="D68" s="9" t="s">
        <v>38</v>
      </c>
    </row>
    <row r="69" spans="1:4" ht="21">
      <c r="A69" s="198" t="s">
        <v>116</v>
      </c>
      <c r="B69" s="118" t="s">
        <v>121</v>
      </c>
      <c r="C69" s="118" t="s">
        <v>47</v>
      </c>
      <c r="D69" s="9" t="s">
        <v>38</v>
      </c>
    </row>
    <row r="70" spans="1:4" ht="21">
      <c r="A70" s="198" t="s">
        <v>116</v>
      </c>
      <c r="B70" s="118" t="s">
        <v>122</v>
      </c>
      <c r="C70" s="118" t="s">
        <v>47</v>
      </c>
      <c r="D70" s="9" t="s">
        <v>38</v>
      </c>
    </row>
    <row r="71" spans="1:4" ht="21">
      <c r="A71" s="198" t="s">
        <v>116</v>
      </c>
      <c r="B71" s="118" t="s">
        <v>123</v>
      </c>
      <c r="C71" s="118" t="s">
        <v>47</v>
      </c>
      <c r="D71" s="9" t="s">
        <v>38</v>
      </c>
    </row>
    <row r="72" spans="1:4" ht="21">
      <c r="A72" s="198" t="s">
        <v>116</v>
      </c>
      <c r="B72" s="118" t="s">
        <v>124</v>
      </c>
      <c r="C72" s="118" t="s">
        <v>47</v>
      </c>
      <c r="D72" s="9" t="s">
        <v>38</v>
      </c>
    </row>
    <row r="73" spans="1:4" ht="21">
      <c r="A73" s="208" t="s">
        <v>116</v>
      </c>
      <c r="B73" s="197" t="s">
        <v>51</v>
      </c>
      <c r="C73" s="197" t="s">
        <v>47</v>
      </c>
      <c r="D73" s="11" t="s">
        <v>38</v>
      </c>
    </row>
    <row r="74" spans="1:4" ht="21">
      <c r="A74" s="204" t="s">
        <v>125</v>
      </c>
      <c r="B74" s="205" t="s">
        <v>55</v>
      </c>
      <c r="C74" s="193" t="s">
        <v>54</v>
      </c>
      <c r="D74" s="194" t="s">
        <v>7</v>
      </c>
    </row>
    <row r="75" spans="1:4" ht="21">
      <c r="A75" s="206" t="s">
        <v>125</v>
      </c>
      <c r="B75" s="2" t="s">
        <v>126</v>
      </c>
      <c r="C75" s="118" t="s">
        <v>54</v>
      </c>
      <c r="D75" s="9" t="s">
        <v>7</v>
      </c>
    </row>
    <row r="76" spans="1:4" ht="21">
      <c r="A76" s="206" t="s">
        <v>125</v>
      </c>
      <c r="B76" s="2" t="s">
        <v>127</v>
      </c>
      <c r="C76" s="118" t="s">
        <v>54</v>
      </c>
      <c r="D76" s="9" t="s">
        <v>7</v>
      </c>
    </row>
    <row r="77" spans="1:4" ht="21">
      <c r="A77" s="206" t="s">
        <v>125</v>
      </c>
      <c r="B77" s="2" t="s">
        <v>128</v>
      </c>
      <c r="C77" s="118" t="s">
        <v>54</v>
      </c>
      <c r="D77" s="9" t="s">
        <v>7</v>
      </c>
    </row>
    <row r="78" spans="1:4" ht="21">
      <c r="A78" s="206" t="s">
        <v>125</v>
      </c>
      <c r="B78" s="2" t="s">
        <v>129</v>
      </c>
      <c r="C78" s="118" t="s">
        <v>54</v>
      </c>
      <c r="D78" s="9" t="s">
        <v>7</v>
      </c>
    </row>
    <row r="79" spans="1:4" ht="21">
      <c r="A79" s="206" t="s">
        <v>125</v>
      </c>
      <c r="B79" s="2" t="s">
        <v>56</v>
      </c>
      <c r="C79" s="118" t="s">
        <v>54</v>
      </c>
      <c r="D79" s="9" t="s">
        <v>7</v>
      </c>
    </row>
    <row r="80" spans="1:4" ht="21">
      <c r="A80" s="206" t="s">
        <v>125</v>
      </c>
      <c r="B80" s="2" t="s">
        <v>57</v>
      </c>
      <c r="C80" s="118" t="s">
        <v>54</v>
      </c>
      <c r="D80" s="9" t="s">
        <v>38</v>
      </c>
    </row>
    <row r="81" spans="1:4" ht="21">
      <c r="A81" s="206" t="s">
        <v>125</v>
      </c>
      <c r="B81" s="2" t="s">
        <v>130</v>
      </c>
      <c r="C81" s="118" t="s">
        <v>54</v>
      </c>
      <c r="D81" s="9" t="s">
        <v>38</v>
      </c>
    </row>
    <row r="82" spans="1:4" ht="21">
      <c r="A82" s="206" t="s">
        <v>125</v>
      </c>
      <c r="B82" s="2" t="s">
        <v>131</v>
      </c>
      <c r="C82" s="118" t="s">
        <v>54</v>
      </c>
      <c r="D82" s="9" t="s">
        <v>38</v>
      </c>
    </row>
    <row r="83" spans="1:4" ht="21">
      <c r="A83" s="206" t="s">
        <v>125</v>
      </c>
      <c r="B83" s="2" t="s">
        <v>132</v>
      </c>
      <c r="C83" s="118" t="s">
        <v>54</v>
      </c>
      <c r="D83" s="9" t="s">
        <v>38</v>
      </c>
    </row>
    <row r="84" spans="1:4" ht="21">
      <c r="A84" s="206" t="s">
        <v>125</v>
      </c>
      <c r="B84" s="2" t="s">
        <v>133</v>
      </c>
      <c r="C84" s="118" t="s">
        <v>54</v>
      </c>
      <c r="D84" s="9" t="s">
        <v>38</v>
      </c>
    </row>
    <row r="85" spans="1:4" ht="21">
      <c r="A85" s="207" t="s">
        <v>125</v>
      </c>
      <c r="B85" s="12" t="s">
        <v>58</v>
      </c>
      <c r="C85" s="197" t="s">
        <v>54</v>
      </c>
      <c r="D85" s="11" t="s">
        <v>38</v>
      </c>
    </row>
    <row r="86" spans="1:4" ht="21">
      <c r="A86" s="198" t="s">
        <v>134</v>
      </c>
      <c r="B86" s="193" t="s">
        <v>62</v>
      </c>
      <c r="C86" s="193" t="s">
        <v>135</v>
      </c>
      <c r="D86" s="194" t="s">
        <v>136</v>
      </c>
    </row>
    <row r="87" spans="1:4" ht="21">
      <c r="A87" s="195" t="s">
        <v>134</v>
      </c>
      <c r="B87" s="118" t="s">
        <v>137</v>
      </c>
      <c r="C87" s="118" t="s">
        <v>135</v>
      </c>
      <c r="D87" s="9" t="s">
        <v>136</v>
      </c>
    </row>
    <row r="88" spans="1:4" ht="21">
      <c r="A88" s="195" t="s">
        <v>134</v>
      </c>
      <c r="B88" s="118" t="s">
        <v>138</v>
      </c>
      <c r="C88" s="118" t="s">
        <v>135</v>
      </c>
      <c r="D88" s="9" t="s">
        <v>136</v>
      </c>
    </row>
    <row r="89" spans="1:4" ht="21">
      <c r="A89" s="195" t="s">
        <v>134</v>
      </c>
      <c r="B89" s="118" t="s">
        <v>139</v>
      </c>
      <c r="C89" s="118" t="s">
        <v>135</v>
      </c>
      <c r="D89" s="9" t="s">
        <v>136</v>
      </c>
    </row>
    <row r="90" spans="1:4" ht="21">
      <c r="A90" s="195" t="s">
        <v>134</v>
      </c>
      <c r="B90" s="118" t="s">
        <v>140</v>
      </c>
      <c r="C90" s="118" t="s">
        <v>135</v>
      </c>
      <c r="D90" s="9" t="s">
        <v>136</v>
      </c>
    </row>
    <row r="91" spans="1:4" ht="21">
      <c r="A91" s="195" t="s">
        <v>134</v>
      </c>
      <c r="B91" s="118" t="s">
        <v>63</v>
      </c>
      <c r="C91" s="118" t="s">
        <v>135</v>
      </c>
      <c r="D91" s="9" t="s">
        <v>136</v>
      </c>
    </row>
    <row r="92" spans="1:4" ht="21">
      <c r="A92" s="195" t="s">
        <v>134</v>
      </c>
      <c r="B92" s="118" t="s">
        <v>64</v>
      </c>
      <c r="C92" s="118" t="s">
        <v>135</v>
      </c>
      <c r="D92" s="9" t="s">
        <v>141</v>
      </c>
    </row>
    <row r="93" spans="1:4" ht="21">
      <c r="A93" s="195" t="s">
        <v>134</v>
      </c>
      <c r="B93" s="118" t="s">
        <v>142</v>
      </c>
      <c r="C93" s="118" t="s">
        <v>135</v>
      </c>
      <c r="D93" s="9" t="s">
        <v>141</v>
      </c>
    </row>
    <row r="94" spans="1:4" ht="21">
      <c r="A94" s="195" t="s">
        <v>134</v>
      </c>
      <c r="B94" s="118" t="s">
        <v>143</v>
      </c>
      <c r="C94" s="118" t="s">
        <v>135</v>
      </c>
      <c r="D94" s="9" t="s">
        <v>141</v>
      </c>
    </row>
    <row r="95" spans="1:4" ht="21">
      <c r="A95" s="195" t="s">
        <v>134</v>
      </c>
      <c r="B95" s="118" t="s">
        <v>144</v>
      </c>
      <c r="C95" s="118" t="s">
        <v>135</v>
      </c>
      <c r="D95" s="9" t="s">
        <v>141</v>
      </c>
    </row>
    <row r="96" spans="1:4" ht="21">
      <c r="A96" s="195" t="s">
        <v>134</v>
      </c>
      <c r="B96" s="118" t="s">
        <v>145</v>
      </c>
      <c r="C96" s="118" t="s">
        <v>135</v>
      </c>
      <c r="D96" s="9" t="s">
        <v>141</v>
      </c>
    </row>
    <row r="97" spans="1:4" ht="21">
      <c r="A97" s="196" t="s">
        <v>134</v>
      </c>
      <c r="B97" s="197" t="s">
        <v>65</v>
      </c>
      <c r="C97" s="197" t="s">
        <v>135</v>
      </c>
      <c r="D97" s="11" t="s">
        <v>141</v>
      </c>
    </row>
    <row r="98" spans="1:4" ht="21">
      <c r="A98" s="192" t="s">
        <v>146</v>
      </c>
      <c r="B98" s="193" t="s">
        <v>69</v>
      </c>
      <c r="C98" s="193" t="s">
        <v>135</v>
      </c>
      <c r="D98" s="194" t="s">
        <v>7</v>
      </c>
    </row>
    <row r="99" spans="1:4" ht="21">
      <c r="A99" s="195" t="s">
        <v>146</v>
      </c>
      <c r="B99" s="118" t="s">
        <v>147</v>
      </c>
      <c r="C99" s="118" t="s">
        <v>135</v>
      </c>
      <c r="D99" s="9" t="s">
        <v>7</v>
      </c>
    </row>
    <row r="100" spans="1:4" ht="21">
      <c r="A100" s="195" t="s">
        <v>146</v>
      </c>
      <c r="B100" s="118" t="s">
        <v>148</v>
      </c>
      <c r="C100" s="118" t="s">
        <v>135</v>
      </c>
      <c r="D100" s="9" t="s">
        <v>7</v>
      </c>
    </row>
    <row r="101" spans="1:4" ht="21">
      <c r="A101" s="195" t="s">
        <v>146</v>
      </c>
      <c r="B101" s="118" t="s">
        <v>149</v>
      </c>
      <c r="C101" s="118" t="s">
        <v>135</v>
      </c>
      <c r="D101" s="9" t="s">
        <v>7</v>
      </c>
    </row>
    <row r="102" spans="1:4" ht="21">
      <c r="A102" s="195" t="s">
        <v>146</v>
      </c>
      <c r="B102" s="118" t="s">
        <v>150</v>
      </c>
      <c r="C102" s="118" t="s">
        <v>135</v>
      </c>
      <c r="D102" s="9" t="s">
        <v>7</v>
      </c>
    </row>
    <row r="103" spans="1:4" ht="21">
      <c r="A103" s="195" t="s">
        <v>146</v>
      </c>
      <c r="B103" s="118" t="s">
        <v>70</v>
      </c>
      <c r="C103" s="118" t="s">
        <v>135</v>
      </c>
      <c r="D103" s="9" t="s">
        <v>7</v>
      </c>
    </row>
    <row r="104" spans="1:4" ht="21">
      <c r="A104" s="195" t="s">
        <v>146</v>
      </c>
      <c r="B104" s="118" t="s">
        <v>71</v>
      </c>
      <c r="C104" s="118" t="s">
        <v>135</v>
      </c>
      <c r="D104" s="9" t="s">
        <v>38</v>
      </c>
    </row>
    <row r="105" spans="1:4" ht="21">
      <c r="A105" s="195" t="s">
        <v>146</v>
      </c>
      <c r="B105" s="118" t="s">
        <v>151</v>
      </c>
      <c r="C105" s="118" t="s">
        <v>135</v>
      </c>
      <c r="D105" s="9" t="s">
        <v>38</v>
      </c>
    </row>
    <row r="106" spans="1:4" ht="21">
      <c r="A106" s="195" t="s">
        <v>146</v>
      </c>
      <c r="B106" s="118" t="s">
        <v>152</v>
      </c>
      <c r="C106" s="118" t="s">
        <v>135</v>
      </c>
      <c r="D106" s="9" t="s">
        <v>38</v>
      </c>
    </row>
    <row r="107" spans="1:4" ht="21">
      <c r="A107" s="195" t="s">
        <v>146</v>
      </c>
      <c r="B107" s="118" t="s">
        <v>153</v>
      </c>
      <c r="C107" s="118" t="s">
        <v>135</v>
      </c>
      <c r="D107" s="9" t="s">
        <v>38</v>
      </c>
    </row>
    <row r="108" spans="1:4" ht="21">
      <c r="A108" s="195" t="s">
        <v>146</v>
      </c>
      <c r="B108" s="118" t="s">
        <v>154</v>
      </c>
      <c r="C108" s="118" t="s">
        <v>135</v>
      </c>
      <c r="D108" s="9" t="s">
        <v>38</v>
      </c>
    </row>
    <row r="109" spans="1:4" ht="21">
      <c r="A109" s="196" t="s">
        <v>146</v>
      </c>
      <c r="B109" s="197" t="s">
        <v>72</v>
      </c>
      <c r="C109" s="197" t="s">
        <v>135</v>
      </c>
      <c r="D109" s="11" t="s">
        <v>38</v>
      </c>
    </row>
    <row r="110" spans="1:4" ht="21">
      <c r="A110" s="192" t="s">
        <v>155</v>
      </c>
      <c r="B110" s="193" t="s">
        <v>75</v>
      </c>
      <c r="C110" s="193" t="s">
        <v>74</v>
      </c>
      <c r="D110" s="194" t="s">
        <v>7</v>
      </c>
    </row>
    <row r="111" spans="1:4" ht="21">
      <c r="A111" s="195" t="s">
        <v>155</v>
      </c>
      <c r="B111" s="118" t="s">
        <v>156</v>
      </c>
      <c r="C111" s="118" t="s">
        <v>74</v>
      </c>
      <c r="D111" s="9" t="s">
        <v>7</v>
      </c>
    </row>
    <row r="112" spans="1:4" ht="21">
      <c r="A112" s="195" t="s">
        <v>155</v>
      </c>
      <c r="B112" s="118" t="s">
        <v>157</v>
      </c>
      <c r="C112" s="118" t="s">
        <v>74</v>
      </c>
      <c r="D112" s="9" t="s">
        <v>7</v>
      </c>
    </row>
    <row r="113" spans="1:4" ht="21">
      <c r="A113" s="195" t="s">
        <v>155</v>
      </c>
      <c r="B113" s="118" t="s">
        <v>158</v>
      </c>
      <c r="C113" s="118" t="s">
        <v>74</v>
      </c>
      <c r="D113" s="9" t="s">
        <v>7</v>
      </c>
    </row>
    <row r="114" spans="1:4" ht="21">
      <c r="A114" s="195" t="s">
        <v>155</v>
      </c>
      <c r="B114" s="118" t="s">
        <v>159</v>
      </c>
      <c r="C114" s="118" t="s">
        <v>74</v>
      </c>
      <c r="D114" s="9" t="s">
        <v>7</v>
      </c>
    </row>
    <row r="115" spans="1:4" ht="21">
      <c r="A115" s="195" t="s">
        <v>155</v>
      </c>
      <c r="B115" s="118" t="s">
        <v>76</v>
      </c>
      <c r="C115" s="118" t="s">
        <v>74</v>
      </c>
      <c r="D115" s="9" t="s">
        <v>7</v>
      </c>
    </row>
    <row r="116" spans="1:4" ht="21">
      <c r="A116" s="195" t="s">
        <v>155</v>
      </c>
      <c r="B116" s="118" t="s">
        <v>77</v>
      </c>
      <c r="C116" s="118" t="s">
        <v>74</v>
      </c>
      <c r="D116" s="9" t="s">
        <v>38</v>
      </c>
    </row>
    <row r="117" spans="1:4" ht="21">
      <c r="A117" s="195" t="s">
        <v>155</v>
      </c>
      <c r="B117" s="118" t="s">
        <v>160</v>
      </c>
      <c r="C117" s="118" t="s">
        <v>74</v>
      </c>
      <c r="D117" s="9" t="s">
        <v>38</v>
      </c>
    </row>
    <row r="118" spans="1:4" ht="21">
      <c r="A118" s="195" t="s">
        <v>155</v>
      </c>
      <c r="B118" s="118" t="s">
        <v>161</v>
      </c>
      <c r="C118" s="118" t="s">
        <v>74</v>
      </c>
      <c r="D118" s="9" t="s">
        <v>38</v>
      </c>
    </row>
    <row r="119" spans="1:4" ht="21">
      <c r="A119" s="195" t="s">
        <v>155</v>
      </c>
      <c r="B119" s="118" t="s">
        <v>162</v>
      </c>
      <c r="C119" s="118" t="s">
        <v>74</v>
      </c>
      <c r="D119" s="9" t="s">
        <v>38</v>
      </c>
    </row>
    <row r="120" spans="1:4" ht="21">
      <c r="A120" s="195" t="s">
        <v>155</v>
      </c>
      <c r="B120" s="118" t="s">
        <v>163</v>
      </c>
      <c r="C120" s="118" t="s">
        <v>74</v>
      </c>
      <c r="D120" s="9" t="s">
        <v>38</v>
      </c>
    </row>
    <row r="121" spans="1:4" ht="21">
      <c r="A121" s="201" t="s">
        <v>155</v>
      </c>
      <c r="B121" s="202" t="s">
        <v>78</v>
      </c>
      <c r="C121" s="202" t="s">
        <v>74</v>
      </c>
      <c r="D121" s="203" t="s">
        <v>38</v>
      </c>
    </row>
    <row r="122" spans="1:4" ht="21">
      <c r="A122" s="209" t="s">
        <v>315</v>
      </c>
      <c r="B122" s="193" t="s">
        <v>283</v>
      </c>
      <c r="C122" s="193" t="s">
        <v>135</v>
      </c>
      <c r="D122" s="194" t="s">
        <v>7</v>
      </c>
    </row>
    <row r="123" spans="1:4" ht="21">
      <c r="A123" s="210" t="s">
        <v>315</v>
      </c>
      <c r="B123" s="118" t="s">
        <v>316</v>
      </c>
      <c r="C123" s="118" t="s">
        <v>135</v>
      </c>
      <c r="D123" s="9" t="s">
        <v>7</v>
      </c>
    </row>
    <row r="124" spans="1:4" ht="21">
      <c r="A124" s="210" t="s">
        <v>315</v>
      </c>
      <c r="B124" s="118" t="s">
        <v>317</v>
      </c>
      <c r="C124" s="118" t="s">
        <v>135</v>
      </c>
      <c r="D124" s="9" t="s">
        <v>7</v>
      </c>
    </row>
    <row r="125" spans="1:4" ht="21">
      <c r="A125" s="210" t="s">
        <v>315</v>
      </c>
      <c r="B125" s="118" t="s">
        <v>318</v>
      </c>
      <c r="C125" s="118" t="s">
        <v>135</v>
      </c>
      <c r="D125" s="9" t="s">
        <v>7</v>
      </c>
    </row>
    <row r="126" spans="1:4" ht="21">
      <c r="A126" s="210" t="s">
        <v>315</v>
      </c>
      <c r="B126" s="118" t="s">
        <v>319</v>
      </c>
      <c r="C126" s="118" t="s">
        <v>135</v>
      </c>
      <c r="D126" s="9" t="s">
        <v>7</v>
      </c>
    </row>
    <row r="127" spans="1:4" ht="21">
      <c r="A127" s="210" t="s">
        <v>315</v>
      </c>
      <c r="B127" s="118" t="s">
        <v>284</v>
      </c>
      <c r="C127" s="118" t="s">
        <v>135</v>
      </c>
      <c r="D127" s="9" t="s">
        <v>7</v>
      </c>
    </row>
    <row r="128" spans="1:4" ht="21">
      <c r="A128" s="210" t="s">
        <v>315</v>
      </c>
      <c r="B128" s="118" t="s">
        <v>285</v>
      </c>
      <c r="C128" s="118" t="s">
        <v>135</v>
      </c>
      <c r="D128" s="9" t="s">
        <v>38</v>
      </c>
    </row>
    <row r="129" spans="1:9" ht="21">
      <c r="A129" s="210" t="s">
        <v>315</v>
      </c>
      <c r="B129" s="118" t="s">
        <v>320</v>
      </c>
      <c r="C129" s="118" t="s">
        <v>135</v>
      </c>
      <c r="D129" s="9" t="s">
        <v>38</v>
      </c>
    </row>
    <row r="130" spans="1:9" ht="21">
      <c r="A130" s="210" t="s">
        <v>315</v>
      </c>
      <c r="B130" s="118" t="s">
        <v>321</v>
      </c>
      <c r="C130" s="118" t="s">
        <v>135</v>
      </c>
      <c r="D130" s="9" t="s">
        <v>38</v>
      </c>
    </row>
    <row r="131" spans="1:9" ht="21">
      <c r="A131" s="210" t="s">
        <v>315</v>
      </c>
      <c r="B131" s="118" t="s">
        <v>322</v>
      </c>
      <c r="C131" s="118" t="s">
        <v>135</v>
      </c>
      <c r="D131" s="9" t="s">
        <v>38</v>
      </c>
    </row>
    <row r="132" spans="1:9" ht="21">
      <c r="A132" s="210" t="s">
        <v>315</v>
      </c>
      <c r="B132" s="118" t="s">
        <v>323</v>
      </c>
      <c r="C132" s="118" t="s">
        <v>135</v>
      </c>
      <c r="D132" s="9" t="s">
        <v>38</v>
      </c>
    </row>
    <row r="133" spans="1:9" ht="21">
      <c r="A133" s="211" t="s">
        <v>315</v>
      </c>
      <c r="B133" s="202" t="s">
        <v>286</v>
      </c>
      <c r="C133" s="202" t="s">
        <v>135</v>
      </c>
      <c r="D133" s="203" t="s">
        <v>38</v>
      </c>
    </row>
    <row r="134" spans="1:9" ht="21">
      <c r="A134" s="212" t="s">
        <v>324</v>
      </c>
      <c r="B134" s="190" t="s">
        <v>289</v>
      </c>
      <c r="C134" s="183" t="s">
        <v>288</v>
      </c>
      <c r="D134" s="183" t="s">
        <v>136</v>
      </c>
    </row>
    <row r="135" spans="1:9" ht="21">
      <c r="A135" s="212" t="s">
        <v>324</v>
      </c>
      <c r="B135" s="190" t="s">
        <v>325</v>
      </c>
      <c r="C135" s="183" t="s">
        <v>288</v>
      </c>
      <c r="D135" s="183" t="s">
        <v>136</v>
      </c>
    </row>
    <row r="136" spans="1:9" ht="21">
      <c r="A136" s="212" t="s">
        <v>324</v>
      </c>
      <c r="B136" s="190" t="s">
        <v>326</v>
      </c>
      <c r="C136" s="183" t="s">
        <v>288</v>
      </c>
      <c r="D136" s="183" t="s">
        <v>136</v>
      </c>
    </row>
    <row r="137" spans="1:9" ht="21">
      <c r="A137" s="212" t="s">
        <v>324</v>
      </c>
      <c r="B137" s="190" t="s">
        <v>327</v>
      </c>
      <c r="C137" s="183" t="s">
        <v>288</v>
      </c>
      <c r="D137" s="183" t="s">
        <v>136</v>
      </c>
    </row>
    <row r="138" spans="1:9" ht="21">
      <c r="A138" s="212" t="s">
        <v>324</v>
      </c>
      <c r="B138" s="190" t="s">
        <v>328</v>
      </c>
      <c r="C138" s="183" t="s">
        <v>288</v>
      </c>
      <c r="D138" s="183" t="s">
        <v>136</v>
      </c>
    </row>
    <row r="139" spans="1:9" ht="21">
      <c r="A139" s="212" t="s">
        <v>324</v>
      </c>
      <c r="B139" s="190" t="s">
        <v>290</v>
      </c>
      <c r="C139" s="183" t="s">
        <v>288</v>
      </c>
      <c r="D139" s="183" t="s">
        <v>136</v>
      </c>
    </row>
    <row r="140" spans="1:9" ht="21">
      <c r="A140" s="212" t="s">
        <v>324</v>
      </c>
      <c r="B140" s="190" t="s">
        <v>291</v>
      </c>
      <c r="C140" s="183" t="s">
        <v>288</v>
      </c>
      <c r="D140" s="183" t="s">
        <v>141</v>
      </c>
    </row>
    <row r="141" spans="1:9" ht="21">
      <c r="A141" s="212" t="s">
        <v>324</v>
      </c>
      <c r="B141" s="190" t="s">
        <v>329</v>
      </c>
      <c r="C141" s="183" t="s">
        <v>288</v>
      </c>
      <c r="D141" s="183" t="s">
        <v>141</v>
      </c>
    </row>
    <row r="142" spans="1:9" ht="21">
      <c r="A142" s="212" t="s">
        <v>324</v>
      </c>
      <c r="B142" s="190" t="s">
        <v>330</v>
      </c>
      <c r="C142" s="183" t="s">
        <v>288</v>
      </c>
      <c r="D142" s="183" t="s">
        <v>141</v>
      </c>
    </row>
    <row r="143" spans="1:9" ht="21">
      <c r="A143" s="212" t="s">
        <v>324</v>
      </c>
      <c r="B143" s="190" t="s">
        <v>331</v>
      </c>
      <c r="C143" s="183" t="s">
        <v>288</v>
      </c>
      <c r="D143" s="183" t="s">
        <v>141</v>
      </c>
    </row>
    <row r="144" spans="1:9" ht="21">
      <c r="A144" s="212" t="s">
        <v>324</v>
      </c>
      <c r="B144" s="190" t="s">
        <v>332</v>
      </c>
      <c r="C144" s="183" t="s">
        <v>288</v>
      </c>
      <c r="D144" s="183" t="s">
        <v>141</v>
      </c>
      <c r="G144" s="213" t="s">
        <v>333</v>
      </c>
      <c r="H144" s="213" t="s">
        <v>334</v>
      </c>
      <c r="I144" s="213" t="s">
        <v>335</v>
      </c>
    </row>
    <row r="145" spans="1:9" ht="21">
      <c r="A145" s="212" t="s">
        <v>324</v>
      </c>
      <c r="B145" s="190" t="s">
        <v>292</v>
      </c>
      <c r="C145" s="183" t="s">
        <v>288</v>
      </c>
      <c r="D145" s="183" t="s">
        <v>141</v>
      </c>
      <c r="G145" s="213">
        <v>211206</v>
      </c>
      <c r="H145" s="213" t="s">
        <v>336</v>
      </c>
      <c r="I145" s="213">
        <v>4771</v>
      </c>
    </row>
    <row r="146" spans="1:9" ht="21"/>
    <row r="147" spans="1:9" ht="21"/>
    <row r="148" spans="1:9" ht="21"/>
    <row r="149" spans="1:9" ht="21"/>
    <row r="150" spans="1:9" ht="21"/>
  </sheetData>
  <mergeCells count="6">
    <mergeCell ref="J3:K3"/>
    <mergeCell ref="L3:M3"/>
    <mergeCell ref="H2:M2"/>
    <mergeCell ref="J18:K18"/>
    <mergeCell ref="L18:M18"/>
    <mergeCell ref="H17:M17"/>
  </mergeCells>
  <phoneticPr fontId="3" type="noConversion"/>
  <pageMargins left="0.7" right="0.7" top="0.75" bottom="0.75" header="0.3" footer="0.3"/>
  <pageSetup scale="27"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79C8F-9D01-CD4A-89B9-6FECCFDBD1D5}">
  <sheetPr>
    <pageSetUpPr fitToPage="1"/>
  </sheetPr>
  <dimension ref="B1:P30"/>
  <sheetViews>
    <sheetView tabSelected="1" topLeftCell="A2" zoomScale="80" zoomScaleNormal="80" workbookViewId="0">
      <selection activeCell="C26" sqref="C26:P29"/>
    </sheetView>
  </sheetViews>
  <sheetFormatPr defaultColWidth="10.875" defaultRowHeight="24"/>
  <cols>
    <col min="1" max="14" width="10.875" style="120"/>
    <col min="15" max="15" width="20.5" style="120" customWidth="1"/>
    <col min="16" max="16" width="18.625" style="120" customWidth="1"/>
    <col min="17" max="16384" width="10.875" style="120"/>
  </cols>
  <sheetData>
    <row r="1" spans="2:16" ht="24.95">
      <c r="C1" s="121">
        <v>1</v>
      </c>
      <c r="D1" s="121">
        <v>2</v>
      </c>
      <c r="E1" s="121">
        <v>3</v>
      </c>
      <c r="F1" s="121">
        <v>4</v>
      </c>
      <c r="G1" s="121">
        <v>5</v>
      </c>
      <c r="H1" s="121">
        <v>6</v>
      </c>
      <c r="I1" s="121">
        <v>7</v>
      </c>
      <c r="J1" s="121">
        <v>8</v>
      </c>
      <c r="K1" s="121">
        <v>9</v>
      </c>
      <c r="L1" s="121">
        <v>10</v>
      </c>
      <c r="M1" s="121">
        <v>11</v>
      </c>
      <c r="N1" s="121">
        <v>12</v>
      </c>
      <c r="O1" s="121" t="s">
        <v>164</v>
      </c>
    </row>
    <row r="2" spans="2:16" ht="24.95">
      <c r="B2" s="122" t="s">
        <v>165</v>
      </c>
      <c r="C2" s="119">
        <v>2</v>
      </c>
      <c r="D2" s="119">
        <f>C2/2</f>
        <v>1</v>
      </c>
      <c r="E2" s="119">
        <f t="shared" ref="E2:J2" si="0">D2/2</f>
        <v>0.5</v>
      </c>
      <c r="F2" s="119">
        <f t="shared" si="0"/>
        <v>0.25</v>
      </c>
      <c r="G2" s="119">
        <f t="shared" si="0"/>
        <v>0.125</v>
      </c>
      <c r="H2" s="119">
        <f t="shared" si="0"/>
        <v>6.25E-2</v>
      </c>
      <c r="I2" s="119">
        <f t="shared" si="0"/>
        <v>3.125E-2</v>
      </c>
      <c r="J2" s="119">
        <f t="shared" si="0"/>
        <v>1.5625E-2</v>
      </c>
      <c r="K2" s="119" t="s">
        <v>337</v>
      </c>
      <c r="L2" s="137"/>
      <c r="M2" s="137"/>
      <c r="N2" s="137"/>
      <c r="O2" s="137"/>
      <c r="P2" s="119" t="s">
        <v>338</v>
      </c>
    </row>
    <row r="3" spans="2:16" ht="41.1" customHeight="1">
      <c r="B3" s="122" t="s">
        <v>166</v>
      </c>
      <c r="C3" s="123" t="s">
        <v>5</v>
      </c>
      <c r="D3" s="123" t="s">
        <v>8</v>
      </c>
      <c r="E3" s="123" t="s">
        <v>13</v>
      </c>
      <c r="F3" s="123" t="s">
        <v>18</v>
      </c>
      <c r="G3" s="123" t="s">
        <v>25</v>
      </c>
      <c r="H3" s="123" t="s">
        <v>15</v>
      </c>
      <c r="I3" s="123" t="s">
        <v>16</v>
      </c>
      <c r="J3" s="123" t="s">
        <v>45</v>
      </c>
      <c r="K3" s="123" t="s">
        <v>52</v>
      </c>
      <c r="L3" s="123" t="s">
        <v>59</v>
      </c>
      <c r="M3" s="123" t="s">
        <v>66</v>
      </c>
      <c r="N3" s="123" t="s">
        <v>17</v>
      </c>
      <c r="O3" s="124" t="s">
        <v>6</v>
      </c>
    </row>
    <row r="4" spans="2:16" ht="24.95">
      <c r="B4" s="122" t="s">
        <v>167</v>
      </c>
      <c r="C4" s="125" t="s">
        <v>21</v>
      </c>
      <c r="D4" s="125" t="s">
        <v>80</v>
      </c>
      <c r="E4" s="125" t="s">
        <v>81</v>
      </c>
      <c r="F4" s="125" t="s">
        <v>82</v>
      </c>
      <c r="G4" s="125" t="s">
        <v>83</v>
      </c>
      <c r="H4" s="125" t="s">
        <v>22</v>
      </c>
      <c r="I4" s="125" t="s">
        <v>23</v>
      </c>
      <c r="J4" s="125" t="s">
        <v>84</v>
      </c>
      <c r="K4" s="125" t="s">
        <v>85</v>
      </c>
      <c r="L4" s="125" t="s">
        <v>86</v>
      </c>
      <c r="M4" s="125" t="s">
        <v>87</v>
      </c>
      <c r="N4" s="125" t="s">
        <v>24</v>
      </c>
      <c r="O4" s="124" t="s">
        <v>20</v>
      </c>
    </row>
    <row r="5" spans="2:16" ht="24.95">
      <c r="B5" s="122" t="s">
        <v>168</v>
      </c>
      <c r="C5" s="126" t="s">
        <v>28</v>
      </c>
      <c r="D5" s="126" t="s">
        <v>89</v>
      </c>
      <c r="E5" s="126" t="s">
        <v>90</v>
      </c>
      <c r="F5" s="126" t="s">
        <v>91</v>
      </c>
      <c r="G5" s="126" t="s">
        <v>92</v>
      </c>
      <c r="H5" s="126" t="s">
        <v>29</v>
      </c>
      <c r="I5" s="126" t="s">
        <v>30</v>
      </c>
      <c r="J5" s="126" t="s">
        <v>93</v>
      </c>
      <c r="K5" s="126" t="s">
        <v>94</v>
      </c>
      <c r="L5" s="126" t="s">
        <v>95</v>
      </c>
      <c r="M5" s="126" t="s">
        <v>96</v>
      </c>
      <c r="N5" s="126" t="s">
        <v>31</v>
      </c>
      <c r="O5" s="124" t="s">
        <v>27</v>
      </c>
    </row>
    <row r="6" spans="2:16" ht="24.95">
      <c r="B6" s="122" t="s">
        <v>169</v>
      </c>
      <c r="C6" s="127" t="s">
        <v>34</v>
      </c>
      <c r="D6" s="127" t="s">
        <v>99</v>
      </c>
      <c r="E6" s="127" t="s">
        <v>100</v>
      </c>
      <c r="F6" s="127" t="s">
        <v>101</v>
      </c>
      <c r="G6" s="127" t="s">
        <v>102</v>
      </c>
      <c r="H6" s="127" t="s">
        <v>35</v>
      </c>
      <c r="I6" s="127" t="s">
        <v>36</v>
      </c>
      <c r="J6" s="127" t="s">
        <v>103</v>
      </c>
      <c r="K6" s="127" t="s">
        <v>104</v>
      </c>
      <c r="L6" s="127" t="s">
        <v>105</v>
      </c>
      <c r="M6" s="127" t="s">
        <v>106</v>
      </c>
      <c r="N6" s="127" t="s">
        <v>37</v>
      </c>
      <c r="O6" s="124" t="s">
        <v>98</v>
      </c>
    </row>
    <row r="7" spans="2:16" ht="24.95">
      <c r="B7" s="122" t="s">
        <v>170</v>
      </c>
      <c r="C7" s="128" t="s">
        <v>41</v>
      </c>
      <c r="D7" s="128" t="s">
        <v>108</v>
      </c>
      <c r="E7" s="128" t="s">
        <v>109</v>
      </c>
      <c r="F7" s="128" t="s">
        <v>110</v>
      </c>
      <c r="G7" s="128" t="s">
        <v>111</v>
      </c>
      <c r="H7" s="128" t="s">
        <v>42</v>
      </c>
      <c r="I7" s="128" t="s">
        <v>43</v>
      </c>
      <c r="J7" s="128" t="s">
        <v>112</v>
      </c>
      <c r="K7" s="128" t="s">
        <v>113</v>
      </c>
      <c r="L7" s="128" t="s">
        <v>114</v>
      </c>
      <c r="M7" s="128" t="s">
        <v>115</v>
      </c>
      <c r="N7" s="128" t="s">
        <v>44</v>
      </c>
      <c r="O7" s="124" t="s">
        <v>40</v>
      </c>
    </row>
    <row r="8" spans="2:16" ht="24.95">
      <c r="B8" s="122" t="s">
        <v>171</v>
      </c>
      <c r="C8" s="129" t="s">
        <v>48</v>
      </c>
      <c r="D8" s="129" t="s">
        <v>117</v>
      </c>
      <c r="E8" s="129" t="s">
        <v>118</v>
      </c>
      <c r="F8" s="129" t="s">
        <v>119</v>
      </c>
      <c r="G8" s="129" t="s">
        <v>120</v>
      </c>
      <c r="H8" s="129" t="s">
        <v>49</v>
      </c>
      <c r="I8" s="129" t="s">
        <v>50</v>
      </c>
      <c r="J8" s="129" t="s">
        <v>121</v>
      </c>
      <c r="K8" s="129" t="s">
        <v>122</v>
      </c>
      <c r="L8" s="129" t="s">
        <v>123</v>
      </c>
      <c r="M8" s="129" t="s">
        <v>124</v>
      </c>
      <c r="N8" s="129" t="s">
        <v>51</v>
      </c>
      <c r="O8" s="124" t="s">
        <v>47</v>
      </c>
    </row>
    <row r="9" spans="2:16" ht="24.95">
      <c r="B9" s="122" t="s">
        <v>172</v>
      </c>
      <c r="C9" s="130"/>
      <c r="D9" s="130"/>
      <c r="E9" s="130"/>
      <c r="F9" s="130"/>
      <c r="G9" s="130"/>
      <c r="H9" s="130"/>
      <c r="I9" s="130"/>
      <c r="J9" s="130"/>
      <c r="K9" s="130"/>
      <c r="L9" s="130"/>
      <c r="M9" s="130"/>
      <c r="N9" s="130"/>
      <c r="O9" s="130"/>
    </row>
    <row r="15" spans="2:16" ht="24.95">
      <c r="B15" s="130"/>
      <c r="C15" s="121">
        <v>1</v>
      </c>
      <c r="D15" s="121">
        <v>2</v>
      </c>
      <c r="E15" s="121">
        <v>3</v>
      </c>
      <c r="F15" s="121">
        <v>4</v>
      </c>
      <c r="G15" s="121">
        <v>5</v>
      </c>
      <c r="H15" s="121">
        <v>6</v>
      </c>
      <c r="I15" s="121">
        <v>7</v>
      </c>
      <c r="J15" s="121">
        <v>8</v>
      </c>
      <c r="K15" s="121">
        <v>9</v>
      </c>
      <c r="L15" s="121">
        <v>10</v>
      </c>
      <c r="M15" s="121">
        <v>11</v>
      </c>
      <c r="N15" s="121">
        <v>12</v>
      </c>
      <c r="O15" s="121" t="s">
        <v>164</v>
      </c>
    </row>
    <row r="16" spans="2:16" ht="24.95">
      <c r="B16" s="121" t="s">
        <v>165</v>
      </c>
      <c r="C16" s="119">
        <v>2</v>
      </c>
      <c r="D16" s="119">
        <f>C16/2</f>
        <v>1</v>
      </c>
      <c r="E16" s="119">
        <f t="shared" ref="E16:J16" si="1">D16/2</f>
        <v>0.5</v>
      </c>
      <c r="F16" s="119">
        <f t="shared" si="1"/>
        <v>0.25</v>
      </c>
      <c r="G16" s="119">
        <f t="shared" si="1"/>
        <v>0.125</v>
      </c>
      <c r="H16" s="119">
        <f t="shared" si="1"/>
        <v>6.25E-2</v>
      </c>
      <c r="I16" s="119">
        <f t="shared" si="1"/>
        <v>3.125E-2</v>
      </c>
      <c r="J16" s="119">
        <f t="shared" si="1"/>
        <v>1.5625E-2</v>
      </c>
      <c r="K16" s="119" t="s">
        <v>337</v>
      </c>
      <c r="L16" s="137"/>
      <c r="M16" s="137"/>
      <c r="N16" s="137"/>
      <c r="O16" s="137"/>
      <c r="P16" s="119" t="s">
        <v>338</v>
      </c>
    </row>
    <row r="17" spans="2:16" ht="50.1">
      <c r="B17" s="121" t="s">
        <v>166</v>
      </c>
      <c r="C17" s="131" t="s">
        <v>55</v>
      </c>
      <c r="D17" s="131" t="s">
        <v>126</v>
      </c>
      <c r="E17" s="131" t="s">
        <v>127</v>
      </c>
      <c r="F17" s="131" t="s">
        <v>128</v>
      </c>
      <c r="G17" s="131" t="s">
        <v>129</v>
      </c>
      <c r="H17" s="131" t="s">
        <v>56</v>
      </c>
      <c r="I17" s="131" t="s">
        <v>57</v>
      </c>
      <c r="J17" s="131" t="s">
        <v>130</v>
      </c>
      <c r="K17" s="131" t="s">
        <v>131</v>
      </c>
      <c r="L17" s="131" t="s">
        <v>132</v>
      </c>
      <c r="M17" s="131" t="s">
        <v>133</v>
      </c>
      <c r="N17" s="131" t="s">
        <v>58</v>
      </c>
      <c r="O17" s="124" t="s">
        <v>54</v>
      </c>
    </row>
    <row r="18" spans="2:16" ht="54" customHeight="1">
      <c r="B18" s="121" t="s">
        <v>167</v>
      </c>
      <c r="C18" s="132" t="s">
        <v>62</v>
      </c>
      <c r="D18" s="132" t="s">
        <v>137</v>
      </c>
      <c r="E18" s="132" t="s">
        <v>138</v>
      </c>
      <c r="F18" s="132" t="s">
        <v>139</v>
      </c>
      <c r="G18" s="132" t="s">
        <v>140</v>
      </c>
      <c r="H18" s="132" t="s">
        <v>63</v>
      </c>
      <c r="I18" s="132" t="s">
        <v>64</v>
      </c>
      <c r="J18" s="132" t="s">
        <v>142</v>
      </c>
      <c r="K18" s="132" t="s">
        <v>143</v>
      </c>
      <c r="L18" s="132" t="s">
        <v>144</v>
      </c>
      <c r="M18" s="132" t="s">
        <v>145</v>
      </c>
      <c r="N18" s="132" t="s">
        <v>65</v>
      </c>
      <c r="O18" s="124" t="s">
        <v>173</v>
      </c>
    </row>
    <row r="19" spans="2:16" ht="44.1" customHeight="1">
      <c r="B19" s="121" t="s">
        <v>168</v>
      </c>
      <c r="C19" s="133" t="s">
        <v>69</v>
      </c>
      <c r="D19" s="133" t="s">
        <v>147</v>
      </c>
      <c r="E19" s="133" t="s">
        <v>148</v>
      </c>
      <c r="F19" s="133" t="s">
        <v>149</v>
      </c>
      <c r="G19" s="133" t="s">
        <v>150</v>
      </c>
      <c r="H19" s="133" t="s">
        <v>70</v>
      </c>
      <c r="I19" s="133" t="s">
        <v>71</v>
      </c>
      <c r="J19" s="133" t="s">
        <v>151</v>
      </c>
      <c r="K19" s="133" t="s">
        <v>152</v>
      </c>
      <c r="L19" s="133" t="s">
        <v>153</v>
      </c>
      <c r="M19" s="133" t="s">
        <v>154</v>
      </c>
      <c r="N19" s="133" t="s">
        <v>72</v>
      </c>
      <c r="O19" s="124" t="s">
        <v>174</v>
      </c>
    </row>
    <row r="20" spans="2:16" ht="24.95">
      <c r="B20" s="121" t="s">
        <v>169</v>
      </c>
      <c r="C20" s="134" t="s">
        <v>75</v>
      </c>
      <c r="D20" s="134" t="s">
        <v>156</v>
      </c>
      <c r="E20" s="134" t="s">
        <v>157</v>
      </c>
      <c r="F20" s="134" t="s">
        <v>158</v>
      </c>
      <c r="G20" s="134" t="s">
        <v>159</v>
      </c>
      <c r="H20" s="134" t="s">
        <v>76</v>
      </c>
      <c r="I20" s="134" t="s">
        <v>77</v>
      </c>
      <c r="J20" s="134" t="s">
        <v>160</v>
      </c>
      <c r="K20" s="134" t="s">
        <v>161</v>
      </c>
      <c r="L20" s="134" t="s">
        <v>162</v>
      </c>
      <c r="M20" s="134" t="s">
        <v>163</v>
      </c>
      <c r="N20" s="134" t="s">
        <v>78</v>
      </c>
      <c r="O20" s="124" t="s">
        <v>74</v>
      </c>
    </row>
    <row r="21" spans="2:16" ht="47.1" customHeight="1">
      <c r="B21" s="121" t="s">
        <v>170</v>
      </c>
      <c r="C21" s="135" t="s">
        <v>283</v>
      </c>
      <c r="D21" s="135" t="s">
        <v>316</v>
      </c>
      <c r="E21" s="135" t="s">
        <v>317</v>
      </c>
      <c r="F21" s="135" t="s">
        <v>318</v>
      </c>
      <c r="G21" s="135" t="s">
        <v>319</v>
      </c>
      <c r="H21" s="135" t="s">
        <v>284</v>
      </c>
      <c r="I21" s="135" t="s">
        <v>285</v>
      </c>
      <c r="J21" s="135" t="s">
        <v>320</v>
      </c>
      <c r="K21" s="135" t="s">
        <v>321</v>
      </c>
      <c r="L21" s="135" t="s">
        <v>322</v>
      </c>
      <c r="M21" s="135" t="s">
        <v>323</v>
      </c>
      <c r="N21" s="135" t="s">
        <v>286</v>
      </c>
      <c r="O21" s="124" t="s">
        <v>339</v>
      </c>
    </row>
    <row r="22" spans="2:16" ht="24.95">
      <c r="B22" s="121" t="s">
        <v>171</v>
      </c>
      <c r="C22" s="136" t="s">
        <v>237</v>
      </c>
      <c r="D22" s="136" t="s">
        <v>238</v>
      </c>
      <c r="E22" s="136" t="s">
        <v>239</v>
      </c>
      <c r="F22" s="136" t="s">
        <v>240</v>
      </c>
      <c r="G22" s="136" t="s">
        <v>241</v>
      </c>
      <c r="H22" s="136" t="s">
        <v>242</v>
      </c>
      <c r="I22" s="136" t="s">
        <v>243</v>
      </c>
      <c r="J22" s="136" t="s">
        <v>244</v>
      </c>
      <c r="K22" s="136" t="s">
        <v>245</v>
      </c>
      <c r="L22" s="136" t="s">
        <v>246</v>
      </c>
      <c r="M22" s="136" t="s">
        <v>247</v>
      </c>
      <c r="N22" s="136" t="s">
        <v>248</v>
      </c>
      <c r="O22" s="124" t="s">
        <v>288</v>
      </c>
    </row>
    <row r="23" spans="2:16" ht="24.95">
      <c r="B23" s="121" t="s">
        <v>172</v>
      </c>
      <c r="C23" s="130"/>
      <c r="D23" s="130"/>
      <c r="E23" s="130"/>
      <c r="F23" s="130"/>
      <c r="G23" s="130"/>
      <c r="H23" s="130"/>
      <c r="I23" s="130"/>
      <c r="J23" s="130"/>
      <c r="K23" s="130"/>
      <c r="L23" s="130"/>
      <c r="M23" s="130"/>
      <c r="N23" s="130"/>
      <c r="O23" s="130"/>
    </row>
    <row r="25" spans="2:16" ht="23.25"/>
    <row r="26" spans="2:16" ht="24" customHeight="1">
      <c r="C26" s="214" t="s">
        <v>340</v>
      </c>
      <c r="D26" s="214"/>
      <c r="E26" s="214"/>
      <c r="F26" s="214"/>
      <c r="G26" s="214"/>
      <c r="H26" s="214"/>
      <c r="I26" s="214"/>
      <c r="J26" s="214"/>
      <c r="K26" s="214"/>
      <c r="L26" s="214"/>
      <c r="M26" s="214"/>
      <c r="N26" s="214"/>
      <c r="O26" s="214"/>
      <c r="P26" s="214"/>
    </row>
    <row r="27" spans="2:16" ht="24" customHeight="1">
      <c r="C27" s="214"/>
      <c r="D27" s="214"/>
      <c r="E27" s="214"/>
      <c r="F27" s="214"/>
      <c r="G27" s="214"/>
      <c r="H27" s="214"/>
      <c r="I27" s="214"/>
      <c r="J27" s="214"/>
      <c r="K27" s="214"/>
      <c r="L27" s="214"/>
      <c r="M27" s="214"/>
      <c r="N27" s="214"/>
      <c r="O27" s="214"/>
      <c r="P27" s="214"/>
    </row>
    <row r="28" spans="2:16" ht="24" customHeight="1">
      <c r="C28" s="214"/>
      <c r="D28" s="214"/>
      <c r="E28" s="214"/>
      <c r="F28" s="214"/>
      <c r="G28" s="214"/>
      <c r="H28" s="214"/>
      <c r="I28" s="214"/>
      <c r="J28" s="214"/>
      <c r="K28" s="214"/>
      <c r="L28" s="214"/>
      <c r="M28" s="214"/>
      <c r="N28" s="214"/>
      <c r="O28" s="214"/>
      <c r="P28" s="214"/>
    </row>
    <row r="29" spans="2:16" ht="24" customHeight="1">
      <c r="C29" s="214"/>
      <c r="D29" s="214"/>
      <c r="E29" s="214"/>
      <c r="F29" s="214"/>
      <c r="G29" s="214"/>
      <c r="H29" s="214"/>
      <c r="I29" s="214"/>
      <c r="J29" s="214"/>
      <c r="K29" s="214"/>
      <c r="L29" s="214"/>
      <c r="M29" s="214"/>
      <c r="N29" s="214"/>
      <c r="O29" s="214"/>
      <c r="P29" s="214"/>
    </row>
    <row r="30" spans="2:16" ht="23.25"/>
  </sheetData>
  <mergeCells count="1">
    <mergeCell ref="C26:P29"/>
  </mergeCells>
  <phoneticPr fontId="3" type="noConversion"/>
  <pageMargins left="0.7" right="0.7" top="0.75" bottom="0.75" header="0.3" footer="0.3"/>
  <pageSetup scale="60"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2022-09-20T20:23:15Z</dcterms:created>
  <dcterms:modified xsi:type="dcterms:W3CDTF">2022-11-07T18:34:56Z</dcterms:modified>
  <cp:category/>
  <cp:contentStatus/>
</cp:coreProperties>
</file>