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ink/ink1.xml" ContentType="application/inkml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ink/ink2.xml" ContentType="application/inkml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US\"/>
    </mc:Choice>
  </mc:AlternateContent>
  <xr:revisionPtr revIDLastSave="0" documentId="13_ncr:1_{1A36A85A-1EB4-4F38-8D58-A04C23345F1E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Chart NA - DSGE Raw Data" sheetId="1" r:id="rId1"/>
    <sheet name="Chart 2 - Real rate gaps" sheetId="11" r:id="rId2"/>
    <sheet name="Chart 3 - rstar" sheetId="12" r:id="rId3"/>
    <sheet name="Decomposition" sheetId="15" r:id="rId4"/>
    <sheet name="DSGE HVD wFG" sheetId="17" r:id="rId5"/>
    <sheet name="DSGE HVD woFG" sheetId="18" r:id="rId6"/>
    <sheet name="US_output_withoutFG" sheetId="20" r:id="rId7"/>
    <sheet name="US_inflation" sheetId="21" r:id="rId8"/>
    <sheet name="US_policy_rarte_vs_shadow_rate" sheetId="19" r:id="rId9"/>
    <sheet name="wFG_rstar_shock_decomposition" sheetId="16" r:id="rId10"/>
    <sheet name="HLW - 2025Q2" sheetId="14" r:id="rId11"/>
    <sheet name="LM_RealRate" sheetId="13" r:id="rId12"/>
    <sheet name="hist_ExAnteRealRate_wFG" sheetId="2" r:id="rId13"/>
    <sheet name="hist_RealNaturalRate_wFG" sheetId="3" r:id="rId14"/>
    <sheet name="hist_Forward5YearRealR_wFG" sheetId="5" r:id="rId15"/>
    <sheet name="hist_Forward5YearRNatR_wFG" sheetId="4" r:id="rId16"/>
    <sheet name="hist_ExAnteRealRate_woFG" sheetId="7" r:id="rId17"/>
    <sheet name="hist_RealNaturalRate_woFG" sheetId="8" r:id="rId18"/>
    <sheet name="hist_Forward5YearRNatR_woFG" sheetId="9" r:id="rId19"/>
    <sheet name="hist_Forward5YearRealR_woFG" sheetId="10" r:id="rId20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H3" i="20"/>
  <c r="AH4" i="20"/>
  <c r="AH5" i="20"/>
  <c r="AH6" i="20"/>
  <c r="AH7" i="20"/>
  <c r="AH8" i="20"/>
  <c r="AH9" i="20"/>
  <c r="AH10" i="20"/>
  <c r="AH11" i="20"/>
  <c r="AH12" i="20"/>
  <c r="AH13" i="20"/>
  <c r="AH14" i="20"/>
  <c r="AH15" i="20"/>
  <c r="AH16" i="20"/>
  <c r="AH17" i="20"/>
  <c r="AH18" i="20"/>
  <c r="AH19" i="20"/>
  <c r="AH20" i="20"/>
  <c r="AH21" i="20"/>
  <c r="AH22" i="20"/>
  <c r="AH23" i="20"/>
  <c r="AH24" i="20"/>
  <c r="AH25" i="20"/>
  <c r="AH26" i="20"/>
  <c r="AH27" i="20"/>
  <c r="AH28" i="20"/>
  <c r="AH29" i="20"/>
  <c r="AH30" i="20"/>
  <c r="AH31" i="20"/>
  <c r="AH32" i="20"/>
  <c r="AH33" i="20"/>
  <c r="AH34" i="20"/>
  <c r="AH35" i="20"/>
  <c r="AH36" i="20"/>
  <c r="AH37" i="20"/>
  <c r="AH38" i="20"/>
  <c r="AH39" i="20"/>
  <c r="AH40" i="20"/>
  <c r="AH41" i="20"/>
  <c r="AH42" i="20"/>
  <c r="AH43" i="20"/>
  <c r="AH44" i="20"/>
  <c r="AH45" i="20"/>
  <c r="AH46" i="20"/>
  <c r="AH47" i="20"/>
  <c r="AH48" i="20"/>
  <c r="AH49" i="20"/>
  <c r="AH50" i="20"/>
  <c r="AH51" i="20"/>
  <c r="AH52" i="20"/>
  <c r="AH53" i="20"/>
  <c r="AH54" i="20"/>
  <c r="AH55" i="20"/>
  <c r="AH56" i="20"/>
  <c r="AH57" i="20"/>
  <c r="AH58" i="20"/>
  <c r="AH59" i="20"/>
  <c r="AH60" i="20"/>
  <c r="AH61" i="20"/>
  <c r="AH62" i="20"/>
  <c r="AH63" i="20"/>
  <c r="AH64" i="20"/>
  <c r="AH65" i="20"/>
  <c r="AH66" i="20"/>
  <c r="AH67" i="20"/>
  <c r="AH68" i="20"/>
  <c r="AH69" i="20"/>
  <c r="AH70" i="20"/>
  <c r="AH71" i="20"/>
  <c r="AH72" i="20"/>
  <c r="AH73" i="20"/>
  <c r="AH74" i="20"/>
  <c r="AH75" i="20"/>
  <c r="AH76" i="20"/>
  <c r="AH77" i="20"/>
  <c r="AH78" i="20"/>
  <c r="AH79" i="20"/>
  <c r="AH80" i="20"/>
  <c r="AH81" i="20"/>
  <c r="AH82" i="20"/>
  <c r="AH83" i="20"/>
  <c r="AH84" i="20"/>
  <c r="AH85" i="20"/>
  <c r="AH86" i="20"/>
  <c r="AH87" i="20"/>
  <c r="AH88" i="20"/>
  <c r="AH89" i="20"/>
  <c r="AH90" i="20"/>
  <c r="AH91" i="20"/>
  <c r="AH92" i="20"/>
  <c r="AH93" i="20"/>
  <c r="AH94" i="20"/>
  <c r="AH95" i="20"/>
  <c r="AH96" i="20"/>
  <c r="AH97" i="20"/>
  <c r="AH98" i="20"/>
  <c r="AH99" i="20"/>
  <c r="AH100" i="20"/>
  <c r="AH101" i="20"/>
  <c r="AH102" i="20"/>
  <c r="AH103" i="20"/>
  <c r="AH104" i="20"/>
  <c r="AH105" i="20"/>
  <c r="AH106" i="20"/>
  <c r="AH107" i="20"/>
  <c r="AH108" i="20"/>
  <c r="AH109" i="20"/>
  <c r="AH110" i="20"/>
  <c r="AH111" i="20"/>
  <c r="AH112" i="20"/>
  <c r="AH113" i="20"/>
  <c r="AH114" i="20"/>
  <c r="AH115" i="20"/>
  <c r="AH116" i="20"/>
  <c r="AH117" i="20"/>
  <c r="AH118" i="20"/>
  <c r="AH119" i="20"/>
  <c r="AH120" i="20"/>
  <c r="AH121" i="20"/>
  <c r="AH122" i="20"/>
  <c r="AH123" i="20"/>
  <c r="AH124" i="20"/>
  <c r="AH125" i="20"/>
  <c r="AH126" i="20"/>
  <c r="AH127" i="20"/>
  <c r="AH128" i="20"/>
  <c r="AH129" i="20"/>
  <c r="AH130" i="20"/>
  <c r="AH131" i="20"/>
  <c r="AH132" i="20"/>
  <c r="AH2" i="20"/>
  <c r="AG3" i="20"/>
  <c r="AG4" i="20"/>
  <c r="AG5" i="20"/>
  <c r="AG6" i="20"/>
  <c r="AG7" i="20"/>
  <c r="AG8" i="20"/>
  <c r="AG9" i="20"/>
  <c r="AG10" i="20"/>
  <c r="AG11" i="20"/>
  <c r="AG12" i="20"/>
  <c r="AG13" i="20"/>
  <c r="AG14" i="20"/>
  <c r="AG15" i="20"/>
  <c r="AG16" i="20"/>
  <c r="AG17" i="20"/>
  <c r="AG18" i="20"/>
  <c r="AG19" i="20"/>
  <c r="AG20" i="20"/>
  <c r="AG21" i="20"/>
  <c r="AG22" i="20"/>
  <c r="AG23" i="20"/>
  <c r="AG24" i="20"/>
  <c r="AG25" i="20"/>
  <c r="AG26" i="20"/>
  <c r="AG27" i="20"/>
  <c r="AG28" i="20"/>
  <c r="AG29" i="20"/>
  <c r="AG30" i="20"/>
  <c r="AG31" i="20"/>
  <c r="AG32" i="20"/>
  <c r="AG33" i="20"/>
  <c r="AG34" i="20"/>
  <c r="AG35" i="20"/>
  <c r="AG36" i="20"/>
  <c r="AG37" i="20"/>
  <c r="AG38" i="20"/>
  <c r="AG39" i="20"/>
  <c r="AG40" i="20"/>
  <c r="AG41" i="20"/>
  <c r="AG42" i="20"/>
  <c r="AG43" i="20"/>
  <c r="AG44" i="20"/>
  <c r="AG45" i="20"/>
  <c r="AG46" i="20"/>
  <c r="AG47" i="20"/>
  <c r="AG48" i="20"/>
  <c r="AG49" i="20"/>
  <c r="AG50" i="20"/>
  <c r="AG51" i="20"/>
  <c r="AG52" i="20"/>
  <c r="AG53" i="20"/>
  <c r="AG54" i="20"/>
  <c r="AG55" i="20"/>
  <c r="AG56" i="20"/>
  <c r="AG57" i="20"/>
  <c r="AG58" i="20"/>
  <c r="AG59" i="20"/>
  <c r="AG60" i="20"/>
  <c r="AG61" i="20"/>
  <c r="AG62" i="20"/>
  <c r="AG63" i="20"/>
  <c r="AG64" i="20"/>
  <c r="AG65" i="20"/>
  <c r="AG66" i="20"/>
  <c r="AG67" i="20"/>
  <c r="AG68" i="20"/>
  <c r="AG69" i="20"/>
  <c r="AG70" i="20"/>
  <c r="AG71" i="20"/>
  <c r="AG72" i="20"/>
  <c r="AG73" i="20"/>
  <c r="AG74" i="20"/>
  <c r="AG75" i="20"/>
  <c r="AG76" i="20"/>
  <c r="AG77" i="20"/>
  <c r="AG78" i="20"/>
  <c r="AG79" i="20"/>
  <c r="AG80" i="20"/>
  <c r="AG81" i="20"/>
  <c r="AG82" i="20"/>
  <c r="AG83" i="20"/>
  <c r="AG84" i="20"/>
  <c r="AG85" i="20"/>
  <c r="AG86" i="20"/>
  <c r="AG87" i="20"/>
  <c r="AG88" i="20"/>
  <c r="AG89" i="20"/>
  <c r="AG90" i="20"/>
  <c r="AG91" i="20"/>
  <c r="AG92" i="20"/>
  <c r="AG93" i="20"/>
  <c r="AG94" i="20"/>
  <c r="AG95" i="20"/>
  <c r="AG96" i="20"/>
  <c r="AG97" i="20"/>
  <c r="AG98" i="20"/>
  <c r="AG99" i="20"/>
  <c r="AG100" i="20"/>
  <c r="AG101" i="20"/>
  <c r="AG102" i="20"/>
  <c r="AG103" i="20"/>
  <c r="AG104" i="20"/>
  <c r="AG105" i="20"/>
  <c r="AG106" i="20"/>
  <c r="AG107" i="20"/>
  <c r="AG108" i="20"/>
  <c r="AG109" i="20"/>
  <c r="AG110" i="20"/>
  <c r="AG111" i="20"/>
  <c r="AG112" i="20"/>
  <c r="AG113" i="20"/>
  <c r="AG114" i="20"/>
  <c r="AG115" i="20"/>
  <c r="AG116" i="20"/>
  <c r="AG117" i="20"/>
  <c r="AG118" i="20"/>
  <c r="AG119" i="20"/>
  <c r="AG120" i="20"/>
  <c r="AG121" i="20"/>
  <c r="AG122" i="20"/>
  <c r="AG123" i="20"/>
  <c r="AG124" i="20"/>
  <c r="AG125" i="20"/>
  <c r="AG126" i="20"/>
  <c r="AG127" i="20"/>
  <c r="AG128" i="20"/>
  <c r="AG129" i="20"/>
  <c r="AG130" i="20"/>
  <c r="AG131" i="20"/>
  <c r="AG132" i="20"/>
  <c r="AG2" i="20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<sst xmlns="http://schemas.openxmlformats.org/spreadsheetml/2006/main" count="1420" uniqueCount="1065">
  <si>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</si>
  <si>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</si>
  <si>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</si>
  <si>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</si>
  <si>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</si>
  <si>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</si>
  <si>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</si>
  <si>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</si>
  <si>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</si>
  <si>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</si>
  <si>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</si>
  <si>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</si>
  <si>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</si>
  <si>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</si>
  <si>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</si>
  <si>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</si>
  <si>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</si>
  <si>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</si>
  <si>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</si>
  <si>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</si>
  <si>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</si>
  <si>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</si>
  <si>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</si>
  <si>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</si>
  <si>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</si>
  <si>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</si>
  <si>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</si>
  <si>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</si>
  <si>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</si>
  <si>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</si>
  <si>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</si>
  <si>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</si>
  <si>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</si>
  <si>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</si>
  <si>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</si>
  <si>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</si>
  <si>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</si>
  <si>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</si>
  <si>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</si>
  <si>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</si>
  <si>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</si>
  <si>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</si>
  <si>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</si>
  <si>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</si>
  <si>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</si>
  <si>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</si>
  <si>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</si>
  <si>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</si>
  <si>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</si>
  <si>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</si>
  <si>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</si>
  <si>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</si>
  <si>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</si>
  <si>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</si>
  <si>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</si>
  <si>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</si>
  <si>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</si>
  <si>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</si>
  <si>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</si>
  <si>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</si>
  <si>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</si>
  <si>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</si>
  <si>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</si>
  <si>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</si>
  <si>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</si>
  <si>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</si>
  <si>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</si>
  <si>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</si>
  <si>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</si>
  <si>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</si>
  <si>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</si>
  <si>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</si>
  <si>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</si>
  <si>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</si>
  <si>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</si>
  <si>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</si>
  <si>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</si>
  <si>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</si>
  <si>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</si>
  <si>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</si>
  <si>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</si>
  <si>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</si>
  <si>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</si>
  <si>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</si>
  <si>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</si>
  <si>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</si>
  <si>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</si>
  <si>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</si>
  <si>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</si>
  <si>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</si>
  <si>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</si>
  <si>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</si>
  <si>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</si>
  <si>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</si>
  <si>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</si>
  <si>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</si>
  <si>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</si>
  <si>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</si>
  <si>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</si>
  <si>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</si>
  <si>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</si>
  <si>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</si>
  <si>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</si>
  <si>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</si>
  <si>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</si>
  <si>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</si>
  <si>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</si>
  <si>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</si>
  <si>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</si>
  <si>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</si>
  <si>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</si>
  <si>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</si>
  <si>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</si>
  <si>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</si>
  <si>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</si>
  <si>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</si>
  <si>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</si>
  <si>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</si>
  <si>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</si>
  <si>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</si>
  <si>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</si>
  <si>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</si>
  <si>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</si>
  <si>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</si>
  <si>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</si>
  <si>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</si>
  <si>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</si>
  <si>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</si>
  <si>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</si>
  <si>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</si>
  <si>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</si>
  <si>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</si>
  <si>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</si>
  <si>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</si>
  <si>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</si>
  <si>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</si>
  <si>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</si>
  <si>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</si>
  <si>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</si>
  <si>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</si>
  <si>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</si>
  <si>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</si>
  <si>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</si>
  <si>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</si>
  <si>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</si>
  <si>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</si>
  <si>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</si>
  <si>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</si>
  <si>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</si>
  <si>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</si>
  <si>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</si>
  <si>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</si>
  <si>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</si>
  <si>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</si>
  <si>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</si>
  <si>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</si>
  <si>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</si>
  <si>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</si>
  <si>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</si>
  <si>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</si>
  <si>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</si>
  <si>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</si>
  <si>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</si>
  <si>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</si>
  <si>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</si>
  <si>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</si>
  <si>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</si>
  <si>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</si>
  <si>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</si>
  <si>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</si>
  <si>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</si>
  <si>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</si>
  <si>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</si>
  <si>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</si>
  <si>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</si>
  <si>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</si>
  <si>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</si>
  <si>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</si>
  <si>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</si>
  <si>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</si>
  <si>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</si>
  <si>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</si>
  <si>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</si>
  <si>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</si>
  <si>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</si>
  <si>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</si>
  <si>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</si>
  <si>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</si>
  <si>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</si>
  <si>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</si>
  <si>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</si>
  <si>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</si>
  <si>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</si>
  <si>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</si>
  <si>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</si>
  <si>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</si>
  <si>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</si>
  <si>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</si>
  <si>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</si>
  <si>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</si>
  <si>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</si>
  <si>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</si>
  <si>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</si>
  <si>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</si>
  <si>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</si>
  <si>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</si>
  <si>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</si>
  <si>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</si>
  <si>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</si>
  <si>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</si>
  <si>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</si>
  <si>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</si>
  <si>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</si>
  <si>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</si>
  <si>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</si>
  <si>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</si>
  <si>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</si>
  <si>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</si>
  <si>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</si>
  <si>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</si>
  <si>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</si>
  <si>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</si>
  <si>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</si>
  <si>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</si>
  <si>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</si>
  <si>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</si>
  <si>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</si>
  <si>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</si>
  <si>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</si>
  <si>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</si>
  <si>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</si>
  <si>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</si>
  <si>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</si>
  <si>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</si>
  <si>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</si>
  <si>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</si>
  <si>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</si>
  <si>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</si>
  <si>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</si>
  <si>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</si>
  <si>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</si>
  <si>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</si>
  <si>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</si>
  <si>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</si>
  <si>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</si>
  <si>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</si>
  <si>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</si>
  <si>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</si>
  <si>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</si>
  <si>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</si>
  <si>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</si>
  <si>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</si>
  <si>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</si>
  <si>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</si>
  <si>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</si>
  <si>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</si>
  <si>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</si>
  <si>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</si>
  <si>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</si>
  <si>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</si>
  <si>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</si>
  <si>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</si>
  <si>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</si>
  <si>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</si>
  <si>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</si>
  <si>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</si>
  <si>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</si>
  <si>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</si>
  <si>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</si>
  <si>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</si>
  <si>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</si>
  <si>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</si>
  <si>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</si>
  <si>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</si>
  <si>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</si>
  <si>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</si>
  <si>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</si>
  <si>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</si>
  <si>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</si>
  <si>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</si>
  <si>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</si>
  <si>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</si>
  <si>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</si>
  <si>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</si>
  <si>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</si>
  <si>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</si>
  <si>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</si>
  <si>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</si>
  <si>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</si>
  <si>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</si>
  <si>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</si>
  <si>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</si>
  <si>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</si>
  <si>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</si>
  <si>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</si>
  <si>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</si>
  <si>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</si>
  <si>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</si>
  <si>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</si>
  <si>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</si>
  <si>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</si>
  <si>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</si>
  <si>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</si>
  <si>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</si>
  <si>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</si>
  <si>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</si>
  <si>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</si>
  <si>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</si>
  <si>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</si>
  <si>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</si>
  <si>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</si>
  <si>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</si>
  <si>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</si>
  <si>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</si>
  <si>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</si>
  <si>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</si>
  <si>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</si>
  <si>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</si>
  <si>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</si>
  <si>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</si>
  <si>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</si>
  <si>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</si>
  <si>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</si>
  <si>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</si>
  <si>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</si>
  <si>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</si>
  <si>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</si>
  <si>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</si>
  <si>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</si>
  <si>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</si>
  <si>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</si>
  <si>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</si>
  <si>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</si>
  <si>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</si>
  <si>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</si>
  <si>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</si>
  <si>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</si>
  <si>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</si>
  <si>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</si>
  <si>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</si>
  <si>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</si>
  <si>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</si>
  <si>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</si>
  <si>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</si>
  <si>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</si>
  <si>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</si>
  <si>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</si>
  <si>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</si>
  <si>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</si>
  <si>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</si>
  <si>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</si>
  <si>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</si>
  <si>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</si>
  <si>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</si>
  <si>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</si>
  <si>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</si>
  <si>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</si>
  <si>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</si>
  <si>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</si>
  <si>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</si>
  <si>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</si>
  <si>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</si>
  <si>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</si>
  <si>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</si>
  <si>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</si>
  <si>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</si>
  <si>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</si>
  <si>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</si>
  <si>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</si>
  <si>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</si>
  <si>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</si>
  <si>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</si>
  <si>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</si>
  <si>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</si>
  <si>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</si>
  <si>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</si>
  <si>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</si>
  <si>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</si>
  <si>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</si>
  <si>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</si>
  <si>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</si>
  <si>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</si>
  <si>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</si>
  <si>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</si>
  <si>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</si>
  <si>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</si>
  <si>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</si>
  <si>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</si>
  <si>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</si>
  <si>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</si>
  <si>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</si>
  <si>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</si>
  <si>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</si>
  <si>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</si>
  <si>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</si>
  <si>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</si>
  <si>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</si>
  <si>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</si>
  <si>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</si>
  <si>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</si>
  <si>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</si>
  <si>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</si>
  <si>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</si>
  <si>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</si>
  <si>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</si>
  <si>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</si>
  <si>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</si>
  <si>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</si>
  <si>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</si>
  <si>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</si>
  <si>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</si>
  <si>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</si>
  <si>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</si>
  <si>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</si>
  <si>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</si>
  <si>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</si>
  <si>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</si>
  <si>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</si>
  <si>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</si>
  <si>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</si>
  <si>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</si>
  <si>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</si>
  <si>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</si>
  <si>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</si>
  <si>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</si>
  <si>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</si>
  <si>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</si>
  <si>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</si>
  <si>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</si>
  <si>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</si>
  <si>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</si>
  <si>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</si>
  <si>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</si>
  <si>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</si>
  <si>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</si>
  <si>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</si>
  <si>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</si>
  <si>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</si>
  <si>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</si>
  <si>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</si>
  <si>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</si>
  <si>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</si>
  <si>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</si>
  <si>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</si>
  <si>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</si>
  <si>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</si>
  <si>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</si>
  <si>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</si>
  <si>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</si>
  <si>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</si>
  <si>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</si>
  <si>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</si>
  <si>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</si>
  <si>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</si>
  <si>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</si>
  <si>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</si>
  <si>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</si>
  <si>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</si>
  <si>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</si>
  <si>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</si>
  <si>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</si>
  <si>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</si>
  <si>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</si>
  <si>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</si>
  <si>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</si>
  <si>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</si>
  <si>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</si>
  <si>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</si>
  <si>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</si>
  <si>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</si>
  <si>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</si>
  <si>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</si>
  <si>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</si>
  <si>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</si>
  <si>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</si>
  <si>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</si>
  <si>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</si>
  <si>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</si>
  <si>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</si>
  <si>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</si>
  <si>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</si>
  <si>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</si>
  <si>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</si>
  <si>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</si>
  <si>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</si>
  <si>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</si>
  <si>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</si>
  <si>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</si>
  <si>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</si>
  <si>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</si>
  <si>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</si>
  <si>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</si>
  <si>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</si>
  <si>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</si>
  <si>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</si>
  <si>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</si>
  <si>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</si>
  <si>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</si>
  <si>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</si>
  <si>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</si>
  <si>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</si>
  <si>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</si>
  <si>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</si>
  <si>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</si>
  <si>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</si>
  <si>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</si>
  <si>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</si>
  <si>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</si>
  <si>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</si>
  <si>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</si>
  <si>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</si>
  <si>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</si>
  <si>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</si>
  <si>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</si>
  <si>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</si>
  <si>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</si>
  <si>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</si>
  <si>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</si>
  <si>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</si>
  <si>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</si>
  <si>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</si>
  <si>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</si>
  <si>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</si>
  <si>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</si>
  <si>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</si>
  <si>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</si>
  <si>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</si>
  <si>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</si>
  <si>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</si>
  <si>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</si>
  <si>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</si>
  <si>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</si>
  <si>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</si>
  <si>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</si>
  <si>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</si>
  <si>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</si>
  <si>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</si>
  <si>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</si>
  <si>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</si>
  <si>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</si>
  <si>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</si>
  <si>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</si>
  <si>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</si>
  <si>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</si>
  <si>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</si>
  <si>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</si>
  <si>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</si>
  <si>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</si>
  <si>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</si>
  <si>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</si>
  <si>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</si>
  <si>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</si>
  <si>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</si>
  <si>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</si>
  <si>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</si>
  <si>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</si>
  <si>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</si>
  <si>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</si>
  <si>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</si>
  <si>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</si>
  <si>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</si>
  <si>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</si>
  <si>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</si>
  <si>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</si>
  <si>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</si>
  <si>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</si>
  <si>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</si>
  <si>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</si>
  <si>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</si>
  <si>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</si>
  <si>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</si>
  <si>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</si>
  <si>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</si>
  <si>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</si>
  <si>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</si>
  <si>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</si>
  <si>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</si>
  <si>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</si>
  <si>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</si>
  <si>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</si>
  <si>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</si>
  <si>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</si>
  <si>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</si>
  <si>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</si>
  <si>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</si>
  <si>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</si>
  <si>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</si>
  <si>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</si>
  <si>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</si>
  <si>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</si>
  <si>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</si>
  <si>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</si>
  <si>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</si>
  <si>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</si>
  <si>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</si>
  <si>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</si>
  <si>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</si>
  <si>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</si>
  <si>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</si>
  <si>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</si>
  <si>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</si>
  <si>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</si>
  <si>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</si>
  <si>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</si>
  <si>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</si>
  <si>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</si>
  <si>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</si>
  <si>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</si>
  <si>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</si>
  <si>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</si>
  <si>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</si>
  <si>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</si>
  <si>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</si>
  <si>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</si>
  <si>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</si>
  <si>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</si>
  <si>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</si>
  <si>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</si>
  <si>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</si>
  <si>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</si>
  <si>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</si>
  <si>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</si>
  <si>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</si>
  <si>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</si>
  <si>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</si>
  <si>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</si>
  <si>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</si>
  <si>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</si>
  <si>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</si>
  <si>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</si>
  <si>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</si>
  <si>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</si>
  <si>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</si>
  <si>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</si>
  <si>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</si>
  <si>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</si>
  <si>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</si>
  <si>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</si>
  <si>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</si>
  <si>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</si>
  <si>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</si>
  <si>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</si>
  <si>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</si>
  <si>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</si>
  <si>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</si>
  <si>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</si>
  <si>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</si>
  <si>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</si>
  <si>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</si>
  <si>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</si>
  <si>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</si>
  <si>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</si>
  <si>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</si>
  <si>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</si>
  <si>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</si>
  <si>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</si>
  <si>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</si>
  <si>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</si>
  <si>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</si>
  <si>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</si>
  <si>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</si>
  <si>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</si>
  <si>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</si>
  <si>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</si>
  <si>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</si>
  <si>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</si>
  <si>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</si>
  <si>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</si>
  <si>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</si>
  <si>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</si>
  <si>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</si>
  <si>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</si>
  <si>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</si>
  <si>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</si>
  <si>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</si>
  <si>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</si>
  <si>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</si>
  <si>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</si>
  <si>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</si>
  <si>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</si>
  <si>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</si>
  <si>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</si>
  <si>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</si>
  <si>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</si>
  <si>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</si>
  <si>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</si>
  <si>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</si>
  <si>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</si>
  <si>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</si>
  <si>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</si>
  <si>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</si>
  <si>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</si>
  <si>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</si>
  <si>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</si>
  <si>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</si>
  <si>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</si>
  <si>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</si>
  <si>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</si>
  <si>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</si>
  <si>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</si>
  <si>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</si>
  <si>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</si>
  <si>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</si>
  <si>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</si>
  <si>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</si>
  <si>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</si>
  <si>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</si>
  <si>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</si>
  <si>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</si>
  <si>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</si>
  <si>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</si>
  <si>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</si>
  <si>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</si>
  <si>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</si>
  <si>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</si>
  <si>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</si>
  <si>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</si>
  <si>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</si>
  <si>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</si>
  <si>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</si>
  <si>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</si>
  <si>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</si>
  <si>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</si>
  <si>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</si>
  <si>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</si>
  <si>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</si>
  <si>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</si>
  <si>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</si>
  <si>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</si>
  <si>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</si>
  <si>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</si>
  <si>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</si>
  <si>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</si>
  <si>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</si>
  <si>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</si>
  <si>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</si>
  <si>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</si>
  <si>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</si>
  <si>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</si>
  <si>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</si>
  <si>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</si>
  <si>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</si>
  <si>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</si>
  <si>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</si>
  <si>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</si>
  <si>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</si>
  <si>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</si>
  <si>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</si>
  <si>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</si>
  <si>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</si>
  <si>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</si>
  <si>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</si>
  <si>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</si>
  <si>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</si>
  <si>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</si>
  <si>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</si>
  <si>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</si>
  <si>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</si>
  <si>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</si>
  <si>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</si>
  <si>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</si>
  <si>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</si>
  <si>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</si>
  <si>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</si>
  <si>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</si>
  <si>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</si>
  <si>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</si>
  <si>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</si>
  <si>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</si>
  <si>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</si>
  <si>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</si>
  <si>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</si>
  <si>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</si>
  <si>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</si>
  <si>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</si>
  <si>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</si>
  <si>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</si>
  <si>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</si>
  <si>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</si>
  <si>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</si>
  <si>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</si>
  <si>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</si>
  <si>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</si>
  <si>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</si>
  <si>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</si>
  <si>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</si>
  <si>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</si>
  <si>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</si>
  <si>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</si>
  <si>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</si>
  <si>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</si>
  <si>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</si>
  <si>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</si>
  <si>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</si>
  <si>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</si>
  <si>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</si>
  <si>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</si>
  <si>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</si>
  <si>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</si>
  <si>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</si>
  <si>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</si>
  <si>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</si>
  <si>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</si>
  <si>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</si>
  <si>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</si>
  <si>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</si>
  <si>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</si>
  <si>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</si>
  <si>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</si>
  <si>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</si>
  <si>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</si>
  <si>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</si>
  <si>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</si>
  <si>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</si>
  <si>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</si>
  <si>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</si>
  <si>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</si>
  <si>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</si>
  <si>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</si>
  <si>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</si>
  <si>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</si>
  <si>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</si>
  <si>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</si>
  <si>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</si>
  <si>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</si>
  <si>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</si>
  <si>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</si>
  <si>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</si>
  <si>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</si>
  <si>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</si>
  <si>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</si>
  <si>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</si>
  <si>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</si>
  <si>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</si>
  <si>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</si>
  <si>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</si>
  <si>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</si>
  <si>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</si>
  <si>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</si>
  <si>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</si>
  <si>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</si>
  <si>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</si>
  <si>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</si>
  <si>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</si>
  <si>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</si>
  <si>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</si>
  <si>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</si>
  <si>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</si>
  <si>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</si>
  <si>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</si>
  <si>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Ouput</t>
  </si>
  <si>
    <t>Output without FG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</si>
  <si>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</si>
  <si>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</si>
  <si>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</si>
  <si>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</si>
  <si>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</si>
  <si>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</si>
  <si>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</si>
  <si>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</si>
  <si>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</si>
  <si>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</si>
  <si>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</si>
  <si>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</si>
  <si>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</si>
  <si>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</si>
  <si>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</si>
  <si>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</si>
  <si>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</si>
  <si>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</si>
  <si>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</si>
  <si>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</si>
  <si>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</si>
  <si>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</si>
  <si>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</si>
  <si>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</si>
  <si>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</si>
  <si>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</si>
  <si>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</si>
  <si>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</si>
  <si>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</si>
  <si>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</si>
  <si>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</si>
  <si>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</si>
  <si>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</si>
  <si>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</si>
  <si>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</si>
  <si>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</si>
  <si>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</si>
  <si>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</si>
  <si>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</si>
  <si>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</si>
  <si>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</si>
  <si>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</si>
  <si>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</si>
  <si>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</si>
  <si>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</si>
  <si>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</si>
  <si>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</si>
  <si>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</si>
  <si>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</si>
  <si>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</si>
  <si>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</si>
  <si>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</si>
  <si>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</si>
  <si>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</si>
  <si>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</si>
  <si>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</si>
  <si>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</si>
  <si>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</si>
  <si>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</si>
  <si>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</si>
  <si>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</si>
  <si>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</si>
  <si>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</si>
  <si>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</si>
  <si>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</si>
  <si>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</si>
  <si>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</si>
  <si>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</si>
  <si>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</si>
  <si>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</si>
  <si>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</si>
  <si>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</si>
  <si>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</si>
  <si>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</si>
  <si>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</si>
  <si>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</si>
  <si>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</si>
  <si>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</si>
  <si>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</si>
  <si>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</si>
  <si>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</si>
  <si>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</si>
  <si>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</si>
  <si>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</si>
  <si>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</si>
  <si>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</si>
  <si>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</si>
  <si>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</si>
  <si>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</si>
  <si>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</si>
  <si>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</si>
  <si>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</si>
  <si>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</si>
  <si>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</si>
  <si>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</si>
  <si>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</si>
  <si>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</si>
  <si>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</si>
  <si>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</si>
  <si>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</si>
  <si>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</si>
  <si>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</si>
  <si>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</si>
  <si>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</si>
  <si>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</si>
  <si>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</si>
  <si>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</si>
  <si>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</si>
  <si>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</si>
  <si>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</si>
  <si>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</si>
  <si>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</si>
  <si>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</si>
  <si>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</si>
  <si>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</si>
  <si>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</si>
  <si>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</si>
  <si>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</si>
  <si>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</si>
  <si>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</si>
  <si>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</si>
  <si>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</si>
  <si>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</si>
  <si>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</si>
  <si>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</si>
  <si>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</si>
  <si>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</si>
  <si>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</si>
  <si>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</si>
  <si>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</si>
  <si>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</si>
  <si>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</si>
  <si>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</si>
  <si>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</si>
  <si>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</si>
  <si>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</si>
  <si>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</si>
  <si>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</si>
  <si>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</si>
  <si>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</si>
  <si>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</si>
  <si>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</si>
  <si>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</si>
  <si>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</si>
  <si>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</si>
  <si>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</si>
  <si>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</si>
  <si>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</si>
  <si>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</si>
  <si>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</si>
  <si>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</si>
  <si>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</si>
  <si>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</si>
  <si>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</si>
  <si>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</si>
  <si>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</si>
  <si>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</si>
  <si>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</si>
  <si>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</si>
  <si>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</si>
  <si>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</si>
  <si>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</si>
  <si>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</si>
  <si>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</si>
  <si>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</si>
  <si>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</si>
  <si>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</si>
  <si>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</si>
  <si>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</si>
  <si>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</si>
  <si>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</si>
  <si>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</si>
  <si>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</si>
  <si>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</si>
  <si>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</si>
  <si>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</si>
  <si>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</si>
  <si>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</si>
  <si>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</si>
  <si>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</si>
  <si>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</si>
  <si>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</si>
  <si>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</si>
  <si>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</si>
  <si>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</si>
  <si>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</si>
  <si>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</si>
  <si>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</si>
  <si>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</si>
  <si>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</si>
  <si>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</si>
  <si>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</si>
  <si>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</si>
  <si>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</si>
  <si>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</si>
  <si>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</si>
  <si>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</si>
  <si>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</si>
  <si>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</si>
  <si>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</si>
  <si>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</si>
  <si>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</si>
  <si>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</si>
  <si>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</si>
  <si>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</si>
  <si>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</si>
  <si>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</si>
  <si>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</si>
  <si>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</si>
  <si>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</si>
  <si>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</si>
  <si>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</si>
  <si>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rate(%,apr)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</si>
</sst>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2" fillId="0" borderId="0" xfId="0" applyFont="1"/>
    <xf numFmtId="14" fontId="0" fillId="2" borderId="3" xfId="1" applyNumberFormat="1" applyFont="1" applyBorder="1" applyAlignment="1"/>
    <xf numFmtId="0" fontId="2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6" borderId="0" xfId="0" applyFill="1"/>
  </cellXfs>
  <cellStyles count="3"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'Chart NA - DSGE Raw Data'!$Q$2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'Chart NA - DSGE Raw Data'!$R$2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'Chart NA - DSGE Raw Data'!$S$2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'Chart NA - DSGE Raw Data'!$T$2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'Chart NA - DSGE Raw Data'!$U$2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'Chart NA - DSGE Raw Data'!$V$2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'Chart NA - DSGE Raw Data'!$W$2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'Chart NA - DSGE Raw Data'!$X$2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'Chart NA - DSGE Raw Data'!$Y$2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'Chart NA - DSGE Raw Data'!$Z$2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'Chart NA - DSGE Raw Data'!$AA$2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'Chart NA - DSGE Raw Data'!$AB$2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'Chart NA - DSGE Raw Data'!$AC$2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'Chart NA - DSGE Raw Data'!$AD$2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'Chart NA - DSGE Raw Data'!$AE$2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'Chart NA - DSGE Raw Data'!$AF$2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'Chart NA - DSGE Raw Data'!$AG$2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'Chart NA - DSGE Raw Data'!$AH$2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'Chart NA - DSGE Raw Data'!$AI$2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'Chart NA - DSGE Raw Data'!$AJ$2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'Chart NA - DSGE Raw Data'!$AK$2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'Chart NA - DSGE Raw Data'!$AL$2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'Chart NA - DSGE Raw Data'!$L$2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NA - DSGE Raw Data'!$K$3:$K$266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'Chart NA - DSGE Raw Data'!$L$3:$L$266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Ouput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2-4E63-BADE-74634247C368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Output without FG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2.2490326023685832</c:v>
                </c:pt>
                <c:pt idx="8">
                  <c:v>6.400510809033666E-2</c:v>
                </c:pt>
                <c:pt idx="9">
                  <c:v>-1.2004506906913279</c:v>
                </c:pt>
                <c:pt idx="10">
                  <c:v>-1.8815002603362065</c:v>
                </c:pt>
                <c:pt idx="11">
                  <c:v>-2.8188577161967321</c:v>
                </c:pt>
                <c:pt idx="12">
                  <c:v>-3.1934010483383717</c:v>
                </c:pt>
                <c:pt idx="13">
                  <c:v>-2.9254357965364948</c:v>
                </c:pt>
                <c:pt idx="14">
                  <c:v>-3.2550717938018598</c:v>
                </c:pt>
                <c:pt idx="15">
                  <c:v>-3.9400534381460166</c:v>
                </c:pt>
                <c:pt idx="16">
                  <c:v>-3.9722476620021858</c:v>
                </c:pt>
                <c:pt idx="17">
                  <c:v>-4.3433354862038343</c:v>
                </c:pt>
                <c:pt idx="18">
                  <c:v>-4.6880826839244572</c:v>
                </c:pt>
                <c:pt idx="19">
                  <c:v>-4.5017350656284769</c:v>
                </c:pt>
                <c:pt idx="20">
                  <c:v>-4.2643328889189061</c:v>
                </c:pt>
                <c:pt idx="21">
                  <c:v>-4.3716016135121443</c:v>
                </c:pt>
                <c:pt idx="22">
                  <c:v>-4.3302020627984152</c:v>
                </c:pt>
                <c:pt idx="23">
                  <c:v>-4.1296601163252493</c:v>
                </c:pt>
                <c:pt idx="24">
                  <c:v>-4.703316547028078</c:v>
                </c:pt>
                <c:pt idx="25">
                  <c:v>-4.6248868272974537</c:v>
                </c:pt>
                <c:pt idx="26">
                  <c:v>-5.0357496785278562</c:v>
                </c:pt>
                <c:pt idx="27">
                  <c:v>-5.5343731789993145</c:v>
                </c:pt>
                <c:pt idx="28">
                  <c:v>-5.2980687925227175</c:v>
                </c:pt>
                <c:pt idx="29">
                  <c:v>-4.8636481266000935</c:v>
                </c:pt>
                <c:pt idx="30">
                  <c:v>-4.835271858459433</c:v>
                </c:pt>
                <c:pt idx="31">
                  <c:v>-4.1585253265718931</c:v>
                </c:pt>
                <c:pt idx="32">
                  <c:v>-4.2189754149002301</c:v>
                </c:pt>
                <c:pt idx="33">
                  <c:v>-4.2664223076039383</c:v>
                </c:pt>
                <c:pt idx="34">
                  <c:v>-3.9543856017381027</c:v>
                </c:pt>
                <c:pt idx="35">
                  <c:v>-3.6398938129083565</c:v>
                </c:pt>
                <c:pt idx="36">
                  <c:v>-3.3600801274443231</c:v>
                </c:pt>
                <c:pt idx="37">
                  <c:v>-3.3645381248078161</c:v>
                </c:pt>
                <c:pt idx="38">
                  <c:v>-3.2737664668865034</c:v>
                </c:pt>
                <c:pt idx="39">
                  <c:v>-3.2464210681581576</c:v>
                </c:pt>
                <c:pt idx="40">
                  <c:v>-3.016896053129055</c:v>
                </c:pt>
                <c:pt idx="41">
                  <c:v>-2.4424318905318803</c:v>
                </c:pt>
                <c:pt idx="42">
                  <c:v>-2.5080842134932464</c:v>
                </c:pt>
                <c:pt idx="43">
                  <c:v>-2.4856402706627487</c:v>
                </c:pt>
                <c:pt idx="44">
                  <c:v>-1.9251655488945818</c:v>
                </c:pt>
                <c:pt idx="45">
                  <c:v>-1.678036014596032</c:v>
                </c:pt>
                <c:pt idx="46">
                  <c:v>-1.6172042068620076</c:v>
                </c:pt>
                <c:pt idx="47">
                  <c:v>-1.2570421587949505</c:v>
                </c:pt>
                <c:pt idx="48">
                  <c:v>-1.4023636383227553</c:v>
                </c:pt>
                <c:pt idx="49">
                  <c:v>-1.9446107323878492</c:v>
                </c:pt>
                <c:pt idx="50">
                  <c:v>-1.7404852224034566</c:v>
                </c:pt>
                <c:pt idx="51">
                  <c:v>-1.4734179136371595</c:v>
                </c:pt>
                <c:pt idx="52">
                  <c:v>-2.9687078056880738</c:v>
                </c:pt>
                <c:pt idx="53">
                  <c:v>-4.2707031191909106</c:v>
                </c:pt>
                <c:pt idx="54">
                  <c:v>-5.6593878811081995</c:v>
                </c:pt>
                <c:pt idx="55">
                  <c:v>-5.9213225694024052</c:v>
                </c:pt>
                <c:pt idx="56">
                  <c:v>-6.4343699253446012</c:v>
                </c:pt>
                <c:pt idx="57">
                  <c:v>-6.696583172760648</c:v>
                </c:pt>
                <c:pt idx="58">
                  <c:v>-6.2735499753975077</c:v>
                </c:pt>
                <c:pt idx="59">
                  <c:v>-5.6264687579271051</c:v>
                </c:pt>
                <c:pt idx="60">
                  <c:v>-4.7122946727633437</c:v>
                </c:pt>
                <c:pt idx="61">
                  <c:v>-4.0539307691747828</c:v>
                </c:pt>
                <c:pt idx="62">
                  <c:v>-3.8677990547761372</c:v>
                </c:pt>
                <c:pt idx="63">
                  <c:v>-3.5929594891547989</c:v>
                </c:pt>
                <c:pt idx="64">
                  <c:v>-1.8452965995216029</c:v>
                </c:pt>
                <c:pt idx="65">
                  <c:v>-1.8227773555879545</c:v>
                </c:pt>
                <c:pt idx="66">
                  <c:v>-1.1357561886528784</c:v>
                </c:pt>
                <c:pt idx="67">
                  <c:v>-1.0120000261292252</c:v>
                </c:pt>
                <c:pt idx="68">
                  <c:v>-1.2643225838834398</c:v>
                </c:pt>
                <c:pt idx="69">
                  <c:v>-1.5272109752202567</c:v>
                </c:pt>
                <c:pt idx="70">
                  <c:v>-1.8381998855854518</c:v>
                </c:pt>
                <c:pt idx="71">
                  <c:v>-1.5834612944086466</c:v>
                </c:pt>
                <c:pt idx="72">
                  <c:v>-1.3677050652889791</c:v>
                </c:pt>
                <c:pt idx="73">
                  <c:v>-1.1617927132461423</c:v>
                </c:pt>
                <c:pt idx="74">
                  <c:v>-0.96028708167235255</c:v>
                </c:pt>
                <c:pt idx="75">
                  <c:v>-0.7651302519099954</c:v>
                </c:pt>
                <c:pt idx="76">
                  <c:v>-0.57972227985677605</c:v>
                </c:pt>
                <c:pt idx="77">
                  <c:v>-0.40696708170946505</c:v>
                </c:pt>
                <c:pt idx="78">
                  <c:v>-0.24880674259274457</c:v>
                </c:pt>
                <c:pt idx="79">
                  <c:v>-0.10626879904341505</c:v>
                </c:pt>
                <c:pt idx="80">
                  <c:v>2.0346775824818988E-2</c:v>
                </c:pt>
                <c:pt idx="81">
                  <c:v>0.13127301034374544</c:v>
                </c:pt>
                <c:pt idx="82">
                  <c:v>0.22711271493528051</c:v>
                </c:pt>
                <c:pt idx="83">
                  <c:v>0.30871204931238244</c:v>
                </c:pt>
                <c:pt idx="84">
                  <c:v>0.37706602052095861</c:v>
                </c:pt>
                <c:pt idx="85">
                  <c:v>0.43324913675693377</c:v>
                </c:pt>
                <c:pt idx="86">
                  <c:v>0.47836516110375454</c:v>
                </c:pt>
                <c:pt idx="87">
                  <c:v>0.51351118658232309</c:v>
                </c:pt>
                <c:pt idx="88">
                  <c:v>0.53975242677695967</c:v>
                </c:pt>
                <c:pt idx="89">
                  <c:v>0.55810503589949156</c:v>
                </c:pt>
                <c:pt idx="90">
                  <c:v>0.56952495376546963</c:v>
                </c:pt>
                <c:pt idx="91">
                  <c:v>0.57490126804456532</c:v>
                </c:pt>
                <c:pt idx="92">
                  <c:v>0.57505294919779337</c:v>
                </c:pt>
                <c:pt idx="93">
                  <c:v>0.57072808180391155</c:v>
                </c:pt>
                <c:pt idx="94">
                  <c:v>0.56260491719477801</c:v>
                </c:pt>
                <c:pt idx="95">
                  <c:v>0.55129422549683027</c:v>
                </c:pt>
                <c:pt idx="96">
                  <c:v>0.53734254332295883</c:v>
                </c:pt>
                <c:pt idx="97">
                  <c:v>0.52123600545072823</c:v>
                </c:pt>
                <c:pt idx="98">
                  <c:v>0.50340452116064871</c:v>
                </c:pt>
                <c:pt idx="99">
                  <c:v>0.4842261130146715</c:v>
                </c:pt>
                <c:pt idx="100">
                  <c:v>0.46403128105325658</c:v>
                </c:pt>
                <c:pt idx="101">
                  <c:v>0.44310729117510406</c:v>
                </c:pt>
                <c:pt idx="102">
                  <c:v>0.42170231474993181</c:v>
                </c:pt>
                <c:pt idx="103">
                  <c:v>0.40002936879216544</c:v>
                </c:pt>
                <c:pt idx="104">
                  <c:v>0.37827002346992283</c:v>
                </c:pt>
                <c:pt idx="105">
                  <c:v>0.35657785728000896</c:v>
                </c:pt>
                <c:pt idx="106">
                  <c:v>0.33508165064305934</c:v>
                </c:pt>
                <c:pt idx="107">
                  <c:v>0.31388831657689198</c:v>
                </c:pt>
                <c:pt idx="108">
                  <c:v>0.2930855729893001</c:v>
                </c:pt>
                <c:pt idx="109">
                  <c:v>0.2727443654004944</c:v>
                </c:pt>
                <c:pt idx="110">
                  <c:v>0.25292105189163577</c:v>
                </c:pt>
                <c:pt idx="111">
                  <c:v>0.23365936405030224</c:v>
                </c:pt>
                <c:pt idx="112">
                  <c:v>0.21499215886644685</c:v>
                </c:pt>
                <c:pt idx="113">
                  <c:v>0.19694297710300496</c:v>
                </c:pt>
                <c:pt idx="114">
                  <c:v>0.17952742376893682</c:v>
                </c:pt>
                <c:pt idx="115">
                  <c:v>0.16275438607671155</c:v>
                </c:pt>
                <c:pt idx="116">
                  <c:v>0.14662710376524851</c:v>
                </c:pt>
                <c:pt idx="117">
                  <c:v>0.13114410598847545</c:v>
                </c:pt>
                <c:pt idx="118">
                  <c:v>0.11630002816872136</c:v>
                </c:pt>
                <c:pt idx="119">
                  <c:v>0.1020863213399832</c:v>
                </c:pt>
                <c:pt idx="120">
                  <c:v>8.849186559512974E-2</c:v>
                </c:pt>
                <c:pt idx="121">
                  <c:v>7.5503498331301322E-2</c:v>
                </c:pt>
                <c:pt idx="122">
                  <c:v>6.3106467080075834E-2</c:v>
                </c:pt>
                <c:pt idx="123">
                  <c:v>5.1284815828893257E-2</c:v>
                </c:pt>
                <c:pt idx="124">
                  <c:v>4.0021712898631219E-2</c:v>
                </c:pt>
                <c:pt idx="125">
                  <c:v>2.9299727646597981E-2</c:v>
                </c:pt>
                <c:pt idx="126">
                  <c:v>1.9101062519137884E-2</c:v>
                </c:pt>
                <c:pt idx="127">
                  <c:v>9.4077462858671995E-3</c:v>
                </c:pt>
                <c:pt idx="128">
                  <c:v>2.0179364915446068E-4</c:v>
                </c:pt>
                <c:pt idx="129">
                  <c:v>-8.5346641628048885E-3</c:v>
                </c:pt>
                <c:pt idx="130">
                  <c:v>-1.6819273744576292E-2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2-4E63-BADE-74634247C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6</xdr:row>
      <xdr:rowOff>0</xdr:rowOff>
    </xdr:from>
    <xdr:to>
      <xdr:col>49</xdr:col>
      <xdr:colOff>304800</xdr:colOff>
      <xdr:row>26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9425F8-0A3F-4ADE-9674-27F9BED79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abSelected="1" topLeftCell="W28" zoomScale="130" zoomScaleNormal="130" workbookViewId="0">
      <selection activeCell="AT33" sqref="AT33"/>
    </sheetView>
  </sheetViews>
  <sheetFormatPr defaultRowHeight="15" x14ac:dyDescent="0.25"/>
  <cols>
    <col min="1" max="1" width="10.7109375" bestFit="1" customWidth="1"/>
    <col min="11" max="11" width="9.7109375" bestFit="1" customWidth="1"/>
    <col min="46" max="46" width="8.85546875" customWidth="1"/>
  </cols>
  <sheetData>
    <row r="1" spans="1:67" x14ac:dyDescent="0.25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1064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1052</v>
      </c>
      <c r="AU2" t="s">
        <v>1053</v>
      </c>
      <c r="AV2" t="s">
        <v>1054</v>
      </c>
      <c r="AW2" t="s">
        <v>1055</v>
      </c>
      <c r="AX2" t="s">
        <v>1056</v>
      </c>
      <c r="AY2" t="s">
        <v>1057</v>
      </c>
      <c r="BJ2" t="s">
        <v>1058</v>
      </c>
      <c r="BK2" t="s">
        <v>1059</v>
      </c>
      <c r="BL2" t="s">
        <v>1060</v>
      </c>
      <c r="BM2" t="s">
        <v>1061</v>
      </c>
      <c r="BN2" t="s">
        <v>1062</v>
      </c>
      <c r="BO2" t="s">
        <v>1063</v>
      </c>
    </row>
    <row r="3" spans="1:67" x14ac:dyDescent="0.25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 x14ac:dyDescent="0.25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 x14ac:dyDescent="0.25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 x14ac:dyDescent="0.25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 x14ac:dyDescent="0.25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 x14ac:dyDescent="0.25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 x14ac:dyDescent="0.25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 x14ac:dyDescent="0.25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 x14ac:dyDescent="0.25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 x14ac:dyDescent="0.25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 x14ac:dyDescent="0.25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 x14ac:dyDescent="0.25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 x14ac:dyDescent="0.25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 x14ac:dyDescent="0.25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12" x14ac:dyDescent="0.25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12" x14ac:dyDescent="0.25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12" x14ac:dyDescent="0.25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12" x14ac:dyDescent="0.25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12" x14ac:dyDescent="0.25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12" x14ac:dyDescent="0.25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12" x14ac:dyDescent="0.25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12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12" x14ac:dyDescent="0.25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12" x14ac:dyDescent="0.25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12" x14ac:dyDescent="0.25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12" x14ac:dyDescent="0.25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12" x14ac:dyDescent="0.25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</row>
    <row r="30" spans="1:12" x14ac:dyDescent="0.25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</row>
    <row r="31" spans="1:12" x14ac:dyDescent="0.25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</row>
    <row r="32" spans="1:12" x14ac:dyDescent="0.25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</row>
    <row r="33" spans="1:12" x14ac:dyDescent="0.25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</row>
    <row r="34" spans="1:12" x14ac:dyDescent="0.25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</row>
    <row r="35" spans="1:12" x14ac:dyDescent="0.25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</row>
    <row r="36" spans="1:12" x14ac:dyDescent="0.25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</row>
    <row r="37" spans="1:12" x14ac:dyDescent="0.25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</row>
    <row r="38" spans="1:12" x14ac:dyDescent="0.25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</row>
    <row r="39" spans="1:12" x14ac:dyDescent="0.25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</row>
    <row r="40" spans="1:12" x14ac:dyDescent="0.25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</row>
    <row r="41" spans="1:12" x14ac:dyDescent="0.25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</row>
    <row r="42" spans="1:12" x14ac:dyDescent="0.25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</row>
    <row r="43" spans="1:12" x14ac:dyDescent="0.25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</row>
    <row r="44" spans="1:12" x14ac:dyDescent="0.25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</row>
    <row r="45" spans="1:12" x14ac:dyDescent="0.25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</row>
    <row r="46" spans="1:12" x14ac:dyDescent="0.25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</row>
    <row r="47" spans="1:12" x14ac:dyDescent="0.25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</row>
    <row r="48" spans="1:12" x14ac:dyDescent="0.25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</row>
    <row r="49" spans="1:12" x14ac:dyDescent="0.25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</row>
    <row r="50" spans="1:12" x14ac:dyDescent="0.25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</row>
    <row r="51" spans="1:12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</row>
    <row r="52" spans="1:12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</row>
    <row r="53" spans="1:12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</row>
    <row r="54" spans="1:12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</row>
    <row r="55" spans="1:12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</row>
    <row r="56" spans="1:12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</row>
    <row r="57" spans="1:12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12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12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12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12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12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12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12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8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8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8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8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8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8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8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8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8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8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8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8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8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8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8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8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8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8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8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8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8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8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8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8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8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8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8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8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8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8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8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8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8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8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8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8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8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8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8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8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8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8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8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8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8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 x14ac:dyDescent="0.25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 x14ac:dyDescent="0.25">
      <c r="AC267">
        <v>4.3339999999999996</v>
      </c>
      <c r="AD267">
        <v>3.7244000000000002</v>
      </c>
      <c r="AE267">
        <v>3.4287999999999998</v>
      </c>
    </row>
    <row r="268" spans="1:67" x14ac:dyDescent="0.25">
      <c r="AD268">
        <v>3.5716000000000001</v>
      </c>
      <c r="AE268">
        <v>3.2044000000000001</v>
      </c>
    </row>
    <row r="269" spans="1:67" x14ac:dyDescent="0.25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G3" zoomScale="130" zoomScaleNormal="130" workbookViewId="0">
      <selection activeCell="AG43" sqref="AG43"/>
    </sheetView>
  </sheetViews>
  <sheetFormatPr defaultRowHeight="15" x14ac:dyDescent="0.2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 x14ac:dyDescent="0.25">
      <c r="E1" t="s">
        <v>14</v>
      </c>
      <c r="F1" t="s">
        <v>15</v>
      </c>
      <c r="H1" s="26" t="s">
        <v>11</v>
      </c>
      <c r="I1" s="26"/>
      <c r="J1" s="26" t="s">
        <v>12</v>
      </c>
      <c r="K1" s="26"/>
    </row>
    <row r="2" spans="1:12" x14ac:dyDescent="0.25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5">
      <c r="A3" s="1">
        <v>17258</v>
      </c>
      <c r="B3">
        <v>0.8</v>
      </c>
      <c r="F3">
        <v>9.3000000000000007</v>
      </c>
    </row>
    <row r="4" spans="1:12" x14ac:dyDescent="0.25">
      <c r="A4" s="1">
        <v>17349</v>
      </c>
      <c r="B4">
        <v>1.9</v>
      </c>
      <c r="F4">
        <v>10.8</v>
      </c>
      <c r="H4" s="1"/>
    </row>
    <row r="5" spans="1:12" x14ac:dyDescent="0.25">
      <c r="A5" s="1">
        <v>17441</v>
      </c>
      <c r="B5">
        <v>2.5</v>
      </c>
      <c r="F5">
        <v>11.9</v>
      </c>
      <c r="H5" s="1"/>
    </row>
    <row r="6" spans="1:12" x14ac:dyDescent="0.25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5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5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5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5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5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5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5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5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5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5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5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5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5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5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5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5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5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5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5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5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5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5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5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5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5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5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5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5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5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5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5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5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5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5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5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5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5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5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5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5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5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5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5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5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5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5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5">
      <c r="A53" s="1">
        <v>21824</v>
      </c>
      <c r="B53">
        <v>0.5</v>
      </c>
      <c r="E53">
        <v>2.2999999999999998</v>
      </c>
      <c r="F53">
        <v>3.9</v>
      </c>
      <c r="G53">
        <f>+'Chart NA - DSGE Raw Data'!D3*4</f>
        <v>3.57</v>
      </c>
      <c r="H53" s="1"/>
    </row>
    <row r="54" spans="1:12" x14ac:dyDescent="0.25">
      <c r="A54" s="1">
        <v>21916</v>
      </c>
      <c r="B54">
        <v>0.1</v>
      </c>
      <c r="E54">
        <v>1.7</v>
      </c>
      <c r="F54">
        <v>2.2000000000000002</v>
      </c>
      <c r="G54">
        <f>+'Chart NA - DSGE Raw Data'!D4*4</f>
        <v>3.99</v>
      </c>
    </row>
    <row r="55" spans="1:12" x14ac:dyDescent="0.25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+'Chart NA - DSGE Raw Data'!D5*4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5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+'Chart NA - DSGE Raw Data'!D6*4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5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+'Chart NA - DSGE Raw Data'!D7*4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5">
      <c r="A58" s="1">
        <v>22282</v>
      </c>
      <c r="B58">
        <v>0.2</v>
      </c>
      <c r="E58">
        <v>1.5</v>
      </c>
      <c r="F58">
        <v>7.5</v>
      </c>
      <c r="G58">
        <f>+'Chart NA - DSGE Raw Data'!D8*4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5">
      <c r="A59" s="1">
        <v>22372</v>
      </c>
      <c r="B59">
        <v>0</v>
      </c>
      <c r="E59">
        <v>1</v>
      </c>
      <c r="F59">
        <v>9</v>
      </c>
      <c r="G59">
        <f>+'Chart NA - DSGE Raw Data'!D9*4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5">
      <c r="A60" s="1">
        <v>22463</v>
      </c>
      <c r="B60">
        <v>0.4</v>
      </c>
      <c r="E60">
        <v>1</v>
      </c>
      <c r="F60">
        <v>8.1</v>
      </c>
      <c r="G60">
        <f>+'Chart NA - DSGE Raw Data'!D10*4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5">
      <c r="A61" s="1">
        <v>22555</v>
      </c>
      <c r="B61">
        <v>0.1</v>
      </c>
      <c r="E61">
        <v>0.6</v>
      </c>
      <c r="F61">
        <v>7.3</v>
      </c>
      <c r="G61">
        <f>+'Chart NA - DSGE Raw Data'!D11*4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5">
      <c r="A62" s="1">
        <v>22647</v>
      </c>
      <c r="B62">
        <v>0.4</v>
      </c>
      <c r="E62">
        <v>0.9</v>
      </c>
      <c r="F62">
        <v>5.5</v>
      </c>
      <c r="G62">
        <f>+'Chart NA - DSGE Raw Data'!D12*4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5">
      <c r="A63" s="1">
        <v>22737</v>
      </c>
      <c r="B63">
        <v>0.4</v>
      </c>
      <c r="E63">
        <v>1.3</v>
      </c>
      <c r="F63">
        <v>4.7</v>
      </c>
      <c r="G63">
        <f>+'Chart NA - DSGE Raw Data'!D13*4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5">
      <c r="A64" s="1">
        <v>22828</v>
      </c>
      <c r="B64">
        <v>0.3</v>
      </c>
      <c r="E64">
        <v>1.2</v>
      </c>
      <c r="F64">
        <v>4.9000000000000004</v>
      </c>
      <c r="G64">
        <f>+'Chart NA - DSGE Raw Data'!D14*4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5">
      <c r="A65" s="1">
        <v>22920</v>
      </c>
      <c r="B65">
        <v>0.3</v>
      </c>
      <c r="E65">
        <v>1.4</v>
      </c>
      <c r="F65">
        <v>5.8</v>
      </c>
      <c r="G65">
        <f>+'Chart NA - DSGE Raw Data'!D15*4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5">
      <c r="A66" s="1">
        <v>23012</v>
      </c>
      <c r="B66">
        <v>0.3</v>
      </c>
      <c r="E66">
        <v>1.2</v>
      </c>
      <c r="F66">
        <v>6.8</v>
      </c>
      <c r="G66">
        <f>+'Chart NA - DSGE Raw Data'!D16*4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5">
      <c r="A67" s="1">
        <v>23102</v>
      </c>
      <c r="B67">
        <v>0.2</v>
      </c>
      <c r="E67">
        <v>1</v>
      </c>
      <c r="F67">
        <v>7.7</v>
      </c>
      <c r="G67">
        <f>+'Chart NA - DSGE Raw Data'!D17*4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5">
      <c r="A68" s="1">
        <v>23193</v>
      </c>
      <c r="B68">
        <v>0.5</v>
      </c>
      <c r="E68">
        <v>1.2</v>
      </c>
      <c r="F68">
        <v>7.8</v>
      </c>
      <c r="G68">
        <f>+'Chart NA - DSGE Raw Data'!D18*4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5">
      <c r="A69" s="1">
        <v>23285</v>
      </c>
      <c r="B69">
        <v>0.4</v>
      </c>
      <c r="E69">
        <v>1.3</v>
      </c>
      <c r="F69">
        <v>7.4</v>
      </c>
      <c r="G69">
        <f>+'Chart NA - DSGE Raw Data'!D19*4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5">
      <c r="A70" s="1">
        <v>23377</v>
      </c>
      <c r="B70">
        <v>0.5</v>
      </c>
      <c r="E70">
        <v>1.5</v>
      </c>
      <c r="F70">
        <v>6.6</v>
      </c>
      <c r="G70">
        <f>+'Chart NA - DSGE Raw Data'!D20*4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5">
      <c r="A71" s="1">
        <v>23468</v>
      </c>
      <c r="B71">
        <v>0.2</v>
      </c>
      <c r="E71">
        <v>1.6</v>
      </c>
      <c r="F71">
        <v>7.2</v>
      </c>
      <c r="G71">
        <f>+'Chart NA - DSGE Raw Data'!D21*4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5">
      <c r="A72" s="1">
        <v>23559</v>
      </c>
      <c r="B72">
        <v>0.3</v>
      </c>
      <c r="E72">
        <v>1.4</v>
      </c>
      <c r="F72">
        <v>7.6</v>
      </c>
      <c r="G72">
        <f>+'Chart NA - DSGE Raw Data'!D22*4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5">
      <c r="A73" s="1">
        <v>23651</v>
      </c>
      <c r="B73">
        <v>0.3</v>
      </c>
      <c r="E73">
        <v>1.4</v>
      </c>
      <c r="F73">
        <v>8.3000000000000007</v>
      </c>
      <c r="G73">
        <f>+'Chart NA - DSGE Raw Data'!D23*4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5">
      <c r="A74" s="1">
        <v>23743</v>
      </c>
      <c r="B74">
        <v>0.3</v>
      </c>
      <c r="E74">
        <v>1.2</v>
      </c>
      <c r="F74">
        <v>10.7</v>
      </c>
      <c r="G74">
        <f>+'Chart NA - DSGE Raw Data'!D24*4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5">
      <c r="A75" s="1">
        <v>23833</v>
      </c>
      <c r="B75">
        <v>0.5</v>
      </c>
      <c r="E75">
        <v>1.5</v>
      </c>
      <c r="F75">
        <v>10.9</v>
      </c>
      <c r="G75">
        <f>+'Chart NA - DSGE Raw Data'!D25*4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5">
      <c r="A76" s="1">
        <v>23924</v>
      </c>
      <c r="B76">
        <v>0.4</v>
      </c>
      <c r="E76">
        <v>1.5</v>
      </c>
      <c r="F76">
        <v>10.199999999999999</v>
      </c>
      <c r="G76">
        <f>+'Chart NA - DSGE Raw Data'!D26*4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5">
      <c r="A77" s="1">
        <v>24016</v>
      </c>
      <c r="B77">
        <v>0.3</v>
      </c>
      <c r="E77">
        <v>1.5</v>
      </c>
      <c r="F77">
        <v>9.4</v>
      </c>
      <c r="G77">
        <f>+'Chart NA - DSGE Raw Data'!D27*4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5">
      <c r="A78" s="1">
        <v>24108</v>
      </c>
      <c r="B78">
        <v>0.8</v>
      </c>
      <c r="E78">
        <v>2</v>
      </c>
      <c r="F78">
        <v>8</v>
      </c>
      <c r="G78">
        <f>+'Chart NA - DSGE Raw Data'!D28*4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5">
      <c r="A79" s="1">
        <v>24198</v>
      </c>
      <c r="B79">
        <v>0.8</v>
      </c>
      <c r="E79">
        <v>2.2999999999999998</v>
      </c>
      <c r="F79">
        <v>6.1</v>
      </c>
      <c r="G79">
        <f>+'Chart NA - DSGE Raw Data'!D29*4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5">
      <c r="A80" s="1">
        <v>24289</v>
      </c>
      <c r="B80">
        <v>0.8</v>
      </c>
      <c r="E80">
        <v>2.7</v>
      </c>
      <c r="F80">
        <v>5.5</v>
      </c>
      <c r="G80">
        <f>+'Chart NA - DSGE Raw Data'!D30*4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5">
      <c r="A81" s="1">
        <v>24381</v>
      </c>
      <c r="B81">
        <v>0.8</v>
      </c>
      <c r="E81">
        <v>3.2</v>
      </c>
      <c r="F81">
        <v>5.6</v>
      </c>
      <c r="G81">
        <f>+'Chart NA - DSGE Raw Data'!D31*4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5">
      <c r="A82" s="1">
        <v>24473</v>
      </c>
      <c r="B82">
        <v>0.3</v>
      </c>
      <c r="E82">
        <v>2.7</v>
      </c>
      <c r="F82">
        <v>5.8</v>
      </c>
      <c r="G82">
        <f>+'Chart NA - DSGE Raw Data'!D32*4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5">
      <c r="A83" s="1">
        <v>24563</v>
      </c>
      <c r="B83">
        <v>0.5</v>
      </c>
      <c r="E83">
        <v>2.2999999999999998</v>
      </c>
      <c r="F83">
        <v>7.7</v>
      </c>
      <c r="G83">
        <f>+'Chart NA - DSGE Raw Data'!D33*4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5">
      <c r="A84" s="1">
        <v>24654</v>
      </c>
      <c r="B84">
        <v>0.9</v>
      </c>
      <c r="E84">
        <v>2.5</v>
      </c>
      <c r="F84">
        <v>10.1</v>
      </c>
      <c r="G84">
        <f>+'Chart NA - DSGE Raw Data'!D34*4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5">
      <c r="A85" s="1">
        <v>24746</v>
      </c>
      <c r="B85">
        <v>0.9</v>
      </c>
      <c r="E85">
        <v>2.6</v>
      </c>
      <c r="F85">
        <v>9.9</v>
      </c>
      <c r="G85">
        <f>+'Chart NA - DSGE Raw Data'!D35*4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5">
      <c r="A86" s="1">
        <v>24838</v>
      </c>
      <c r="B86">
        <v>1.1000000000000001</v>
      </c>
      <c r="E86">
        <v>3.4</v>
      </c>
      <c r="F86">
        <v>9.8000000000000007</v>
      </c>
      <c r="G86">
        <f>+'Chart NA - DSGE Raw Data'!D36*4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5">
      <c r="A87" s="1">
        <v>24929</v>
      </c>
      <c r="B87">
        <v>1</v>
      </c>
      <c r="E87">
        <v>3.9</v>
      </c>
      <c r="F87">
        <v>9.1999999999999993</v>
      </c>
      <c r="G87">
        <f>+'Chart NA - DSGE Raw Data'!D37*4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5">
      <c r="A88" s="1">
        <v>25020</v>
      </c>
      <c r="B88">
        <v>1</v>
      </c>
      <c r="E88">
        <v>4</v>
      </c>
      <c r="F88">
        <v>8</v>
      </c>
      <c r="G88">
        <f>+'Chart NA - DSGE Raw Data'!D38*4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5">
      <c r="A89" s="1">
        <v>25112</v>
      </c>
      <c r="B89">
        <v>1.1000000000000001</v>
      </c>
      <c r="E89">
        <v>4.3</v>
      </c>
      <c r="F89">
        <v>8.3000000000000007</v>
      </c>
      <c r="G89">
        <f>+'Chart NA - DSGE Raw Data'!D39*4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5">
      <c r="A90" s="1">
        <v>25204</v>
      </c>
      <c r="B90">
        <v>1</v>
      </c>
      <c r="E90">
        <v>4.2</v>
      </c>
      <c r="F90">
        <v>7.2</v>
      </c>
      <c r="G90">
        <f>+'Chart NA - DSGE Raw Data'!D40*4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5">
      <c r="A91" s="1">
        <v>25294</v>
      </c>
      <c r="B91">
        <v>1.3</v>
      </c>
      <c r="E91">
        <v>4.5</v>
      </c>
      <c r="F91">
        <v>5.8</v>
      </c>
      <c r="G91">
        <f>+'Chart NA - DSGE Raw Data'!D41*4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5">
      <c r="A92" s="1">
        <v>25385</v>
      </c>
      <c r="B92">
        <v>1.2</v>
      </c>
      <c r="E92">
        <v>4.7</v>
      </c>
      <c r="F92">
        <v>5.8</v>
      </c>
      <c r="G92">
        <f>+'Chart NA - DSGE Raw Data'!D42*4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5">
      <c r="A93" s="1">
        <v>25477</v>
      </c>
      <c r="B93">
        <v>1.2</v>
      </c>
      <c r="E93">
        <v>4.7</v>
      </c>
      <c r="F93">
        <v>5.4</v>
      </c>
      <c r="G93">
        <f>+'Chart NA - DSGE Raw Data'!D43*4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5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+'Chart NA - DSGE Raw Data'!D44*4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5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+'Chart NA - DSGE Raw Data'!D45*4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5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+'Chart NA - DSGE Raw Data'!D46*4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5">
      <c r="A97" s="1">
        <v>25842</v>
      </c>
      <c r="B97">
        <v>1.3</v>
      </c>
      <c r="E97">
        <v>4.5999999999999996</v>
      </c>
      <c r="F97">
        <v>8.4</v>
      </c>
      <c r="G97">
        <f>+'Chart NA - DSGE Raw Data'!D47*4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5">
      <c r="A98" s="1">
        <v>25934</v>
      </c>
      <c r="B98">
        <v>0.9</v>
      </c>
      <c r="E98">
        <v>4.4000000000000004</v>
      </c>
      <c r="F98">
        <v>9.3000000000000007</v>
      </c>
      <c r="G98">
        <f>+'Chart NA - DSGE Raw Data'!D48*4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5">
      <c r="A99" s="1">
        <v>26024</v>
      </c>
      <c r="B99">
        <v>1.1000000000000001</v>
      </c>
      <c r="E99">
        <v>4.4000000000000004</v>
      </c>
      <c r="F99">
        <v>8.4</v>
      </c>
      <c r="G99">
        <f>+'Chart NA - DSGE Raw Data'!D49*4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5">
      <c r="A100" s="1">
        <v>26115</v>
      </c>
      <c r="B100">
        <v>1</v>
      </c>
      <c r="E100">
        <v>4.4000000000000004</v>
      </c>
      <c r="F100">
        <v>9.5</v>
      </c>
      <c r="G100">
        <f>+'Chart NA - DSGE Raw Data'!D50*4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5">
      <c r="A101" s="1">
        <v>26207</v>
      </c>
      <c r="B101">
        <v>0.6</v>
      </c>
      <c r="E101">
        <v>3.7</v>
      </c>
      <c r="F101">
        <v>9.6</v>
      </c>
      <c r="G101">
        <f>+'Chart NA - DSGE Raw Data'!D51*4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5">
      <c r="A102" s="1">
        <v>26299</v>
      </c>
      <c r="B102">
        <v>1.1000000000000001</v>
      </c>
      <c r="E102">
        <v>3.8</v>
      </c>
      <c r="F102">
        <v>11.6</v>
      </c>
      <c r="G102">
        <f>+'Chart NA - DSGE Raw Data'!D52*4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5">
      <c r="A103" s="1">
        <v>26390</v>
      </c>
      <c r="B103">
        <v>0.6</v>
      </c>
      <c r="E103">
        <v>3.3</v>
      </c>
      <c r="F103">
        <v>11.9</v>
      </c>
      <c r="G103">
        <f>+'Chart NA - DSGE Raw Data'!D53*4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5">
      <c r="A104" s="1">
        <v>26481</v>
      </c>
      <c r="B104">
        <v>0.9</v>
      </c>
      <c r="E104">
        <v>3.2</v>
      </c>
      <c r="F104">
        <v>11.6</v>
      </c>
      <c r="G104">
        <f>+'Chart NA - DSGE Raw Data'!D54*4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5">
      <c r="A105" s="1">
        <v>26573</v>
      </c>
      <c r="B105">
        <v>0.8</v>
      </c>
      <c r="E105">
        <v>3.4</v>
      </c>
      <c r="F105">
        <v>11.1</v>
      </c>
      <c r="G105">
        <f>+'Chart NA - DSGE Raw Data'!D55*4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5">
      <c r="A106" s="1">
        <v>26665</v>
      </c>
      <c r="B106">
        <v>1.2</v>
      </c>
      <c r="E106">
        <v>3.5</v>
      </c>
      <c r="F106">
        <v>11.1</v>
      </c>
      <c r="G106">
        <f>+'Chart NA - DSGE Raw Data'!D56*4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5">
      <c r="A107" s="1">
        <v>26755</v>
      </c>
      <c r="B107">
        <v>1.9</v>
      </c>
      <c r="E107">
        <v>4.9000000000000004</v>
      </c>
      <c r="F107">
        <v>8.3000000000000007</v>
      </c>
      <c r="G107">
        <f>+'Chart NA - DSGE Raw Data'!D57*4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5">
      <c r="A108" s="1">
        <v>26846</v>
      </c>
      <c r="B108">
        <v>1.8</v>
      </c>
      <c r="E108">
        <v>5.9</v>
      </c>
      <c r="F108">
        <v>8.1999999999999993</v>
      </c>
      <c r="G108">
        <f>+'Chart NA - DSGE Raw Data'!D58*4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5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+'Chart NA - DSGE Raw Data'!D59*4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5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+'Chart NA - DSGE Raw Data'!D60*4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5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+'Chart NA - DSGE Raw Data'!D61*4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5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+'Chart NA - DSGE Raw Data'!D62*4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5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+'Chart NA - DSGE Raw Data'!D63*4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5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+'Chart NA - DSGE Raw Data'!D64*4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5">
      <c r="A115" s="1">
        <v>27485</v>
      </c>
      <c r="B115">
        <v>1.2</v>
      </c>
      <c r="E115">
        <v>8.6</v>
      </c>
      <c r="F115">
        <v>12.6</v>
      </c>
      <c r="G115">
        <f>+'Chart NA - DSGE Raw Data'!D65*4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5">
      <c r="A116" s="1">
        <v>27576</v>
      </c>
      <c r="B116">
        <v>1.9</v>
      </c>
      <c r="E116">
        <v>7.7</v>
      </c>
      <c r="F116">
        <v>12.1</v>
      </c>
      <c r="G116">
        <f>+'Chart NA - DSGE Raw Data'!D66*4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5">
      <c r="A117" s="1">
        <v>27668</v>
      </c>
      <c r="B117">
        <v>1.7</v>
      </c>
      <c r="E117">
        <v>6.8</v>
      </c>
      <c r="F117">
        <v>10.3</v>
      </c>
      <c r="G117">
        <f>+'Chart NA - DSGE Raw Data'!D67*4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5">
      <c r="A118" s="1">
        <v>27760</v>
      </c>
      <c r="B118">
        <v>1.1000000000000001</v>
      </c>
      <c r="E118">
        <v>6</v>
      </c>
      <c r="F118">
        <v>9.8000000000000007</v>
      </c>
      <c r="G118">
        <f>+'Chart NA - DSGE Raw Data'!D68*4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5">
      <c r="A119" s="1">
        <v>27851</v>
      </c>
      <c r="B119">
        <v>0.8</v>
      </c>
      <c r="E119">
        <v>5.6</v>
      </c>
      <c r="F119">
        <v>9.1999999999999993</v>
      </c>
      <c r="G119">
        <f>+'Chart NA - DSGE Raw Data'!D69*4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5">
      <c r="A120" s="1">
        <v>27942</v>
      </c>
      <c r="B120">
        <v>1.5</v>
      </c>
      <c r="E120">
        <v>5.2</v>
      </c>
      <c r="F120">
        <v>11</v>
      </c>
      <c r="G120">
        <f>+'Chart NA - DSGE Raw Data'!D70*4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5">
      <c r="A121" s="1">
        <v>28034</v>
      </c>
      <c r="B121">
        <v>1.6</v>
      </c>
      <c r="E121">
        <v>5.0999999999999996</v>
      </c>
      <c r="F121">
        <v>12.3</v>
      </c>
      <c r="G121">
        <f>+'Chart NA - DSGE Raw Data'!D71*4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5">
      <c r="A122" s="1">
        <v>28126</v>
      </c>
      <c r="B122">
        <v>1.8</v>
      </c>
      <c r="E122">
        <v>5.9</v>
      </c>
      <c r="F122">
        <v>11.9</v>
      </c>
      <c r="G122">
        <f>+'Chart NA - DSGE Raw Data'!D72*4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5">
      <c r="A123" s="1">
        <v>28216</v>
      </c>
      <c r="B123">
        <v>1.7</v>
      </c>
      <c r="E123">
        <v>6.8</v>
      </c>
      <c r="F123">
        <v>10.8</v>
      </c>
      <c r="G123">
        <f>+'Chart NA - DSGE Raw Data'!D73*4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5">
      <c r="A124" s="1">
        <v>28307</v>
      </c>
      <c r="B124">
        <v>1.5</v>
      </c>
      <c r="E124">
        <v>6.8</v>
      </c>
      <c r="F124">
        <v>13.4</v>
      </c>
      <c r="G124">
        <f>+'Chart NA - DSGE Raw Data'!D74*4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5">
      <c r="A125" s="1">
        <v>28399</v>
      </c>
      <c r="B125">
        <v>1.4</v>
      </c>
      <c r="E125">
        <v>6.6</v>
      </c>
      <c r="F125">
        <v>13.1</v>
      </c>
      <c r="G125">
        <f>+'Chart NA - DSGE Raw Data'!D75*4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5">
      <c r="A126" s="1">
        <v>28491</v>
      </c>
      <c r="B126">
        <v>1.6</v>
      </c>
      <c r="E126">
        <v>6.4</v>
      </c>
      <c r="F126">
        <v>14.4</v>
      </c>
      <c r="G126">
        <f>+'Chart NA - DSGE Raw Data'!D76*4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5">
      <c r="A127" s="1">
        <v>28581</v>
      </c>
      <c r="B127">
        <v>2.1</v>
      </c>
      <c r="E127">
        <v>6.8</v>
      </c>
      <c r="F127">
        <v>14.7</v>
      </c>
      <c r="G127">
        <f>+'Chart NA - DSGE Raw Data'!D77*4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5">
      <c r="A128" s="1">
        <v>28672</v>
      </c>
      <c r="B128">
        <v>1.8</v>
      </c>
      <c r="E128">
        <v>7</v>
      </c>
      <c r="F128">
        <v>11.1</v>
      </c>
      <c r="G128">
        <f>+'Chart NA - DSGE Raw Data'!D78*4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5">
      <c r="A129" s="1">
        <v>28764</v>
      </c>
      <c r="B129">
        <v>1.9</v>
      </c>
      <c r="E129">
        <v>7.5</v>
      </c>
      <c r="F129">
        <v>11.4</v>
      </c>
      <c r="G129">
        <f>+'Chart NA - DSGE Raw Data'!D79*4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5">
      <c r="A130" s="1">
        <v>28856</v>
      </c>
      <c r="B130">
        <v>1.9</v>
      </c>
      <c r="E130">
        <v>7.8</v>
      </c>
      <c r="F130">
        <v>10</v>
      </c>
      <c r="G130">
        <f>+'Chart NA - DSGE Raw Data'!D80*4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5">
      <c r="A131" s="1">
        <v>28946</v>
      </c>
      <c r="B131">
        <v>2.7</v>
      </c>
      <c r="E131">
        <v>8.5</v>
      </c>
      <c r="F131">
        <v>10.4</v>
      </c>
      <c r="G131">
        <f>+'Chart NA - DSGE Raw Data'!D81*4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5">
      <c r="A132" s="1">
        <v>29037</v>
      </c>
      <c r="B132">
        <v>2.5</v>
      </c>
      <c r="E132">
        <v>9.3000000000000007</v>
      </c>
      <c r="F132">
        <v>8</v>
      </c>
      <c r="G132">
        <f>+'Chart NA - DSGE Raw Data'!D82*4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5">
      <c r="A133" s="1">
        <v>29129</v>
      </c>
      <c r="B133">
        <v>2.4</v>
      </c>
      <c r="E133">
        <v>9.9</v>
      </c>
      <c r="F133">
        <v>7.1</v>
      </c>
      <c r="G133">
        <f>+'Chart NA - DSGE Raw Data'!D83*4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5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+'Chart NA - DSGE Raw Data'!D84*4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5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+'Chart NA - DSGE Raw Data'!D85*4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5">
      <c r="A136" s="1">
        <v>29403</v>
      </c>
      <c r="B136">
        <v>2.2999999999999998</v>
      </c>
      <c r="E136">
        <v>10.6</v>
      </c>
      <c r="F136">
        <v>13.1</v>
      </c>
      <c r="G136">
        <f>+'Chart NA - DSGE Raw Data'!D86*4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5">
      <c r="A137" s="1">
        <v>29495</v>
      </c>
      <c r="B137">
        <v>2.5</v>
      </c>
      <c r="E137">
        <v>10.7</v>
      </c>
      <c r="F137">
        <v>14.1</v>
      </c>
      <c r="G137">
        <f>+'Chart NA - DSGE Raw Data'!D87*4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5">
      <c r="A138" s="1">
        <v>29587</v>
      </c>
      <c r="B138">
        <v>2.6</v>
      </c>
      <c r="E138">
        <v>10.199999999999999</v>
      </c>
      <c r="F138">
        <v>9.9</v>
      </c>
      <c r="G138">
        <f>+'Chart NA - DSGE Raw Data'!D88*4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5">
      <c r="A139" s="1">
        <v>29677</v>
      </c>
      <c r="B139">
        <v>1.7</v>
      </c>
      <c r="E139">
        <v>9.4</v>
      </c>
      <c r="F139">
        <v>4.8</v>
      </c>
      <c r="G139">
        <f>+'Chart NA - DSGE Raw Data'!D89*4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5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+'Chart NA - DSGE Raw Data'!D90*4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5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+'Chart NA - DSGE Raw Data'!D91*4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5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+'Chart NA - DSGE Raw Data'!D92*4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5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+'Chart NA - DSGE Raw Data'!D93*4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5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+'Chart NA - DSGE Raw Data'!D94*4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5">
      <c r="A145" s="1">
        <v>30225</v>
      </c>
      <c r="B145">
        <v>1.1000000000000001</v>
      </c>
      <c r="E145">
        <v>5</v>
      </c>
      <c r="F145">
        <v>9.6</v>
      </c>
      <c r="G145">
        <f>+'Chart NA - DSGE Raw Data'!D95*4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5">
      <c r="A146" s="1">
        <v>30317</v>
      </c>
      <c r="B146">
        <v>0.8</v>
      </c>
      <c r="E146">
        <v>4.5</v>
      </c>
      <c r="F146">
        <v>11.5</v>
      </c>
      <c r="G146">
        <f>+'Chart NA - DSGE Raw Data'!D96*4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5">
      <c r="A147" s="1">
        <v>30407</v>
      </c>
      <c r="B147">
        <v>0.9</v>
      </c>
      <c r="E147">
        <v>4.5</v>
      </c>
      <c r="F147">
        <v>12.5</v>
      </c>
      <c r="G147">
        <f>+'Chart NA - DSGE Raw Data'!D97*4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5">
      <c r="A148" s="1">
        <v>30498</v>
      </c>
      <c r="B148">
        <v>1.3</v>
      </c>
      <c r="E148">
        <v>4.2</v>
      </c>
      <c r="F148">
        <v>12</v>
      </c>
      <c r="G148">
        <f>+'Chart NA - DSGE Raw Data'!D98*4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5">
      <c r="A149" s="1">
        <v>30590</v>
      </c>
      <c r="B149">
        <v>0.7</v>
      </c>
      <c r="E149">
        <v>3.8</v>
      </c>
      <c r="F149">
        <v>10.7</v>
      </c>
      <c r="G149">
        <f>+'Chart NA - DSGE Raw Data'!D99*4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5">
      <c r="A150" s="1">
        <v>30682</v>
      </c>
      <c r="B150">
        <v>1.1000000000000001</v>
      </c>
      <c r="E150">
        <v>4</v>
      </c>
      <c r="F150">
        <v>9.3000000000000007</v>
      </c>
      <c r="G150">
        <f>+'Chart NA - DSGE Raw Data'!D100*4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5">
      <c r="A151" s="1">
        <v>30773</v>
      </c>
      <c r="B151">
        <v>1</v>
      </c>
      <c r="E151">
        <v>4.0999999999999996</v>
      </c>
      <c r="F151">
        <v>8.1999999999999993</v>
      </c>
      <c r="G151">
        <f>+'Chart NA - DSGE Raw Data'!D101*4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5">
      <c r="A152" s="1">
        <v>30864</v>
      </c>
      <c r="B152">
        <v>0.8</v>
      </c>
      <c r="E152">
        <v>3.5</v>
      </c>
      <c r="F152">
        <v>7.1</v>
      </c>
      <c r="G152">
        <f>+'Chart NA - DSGE Raw Data'!D102*4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5">
      <c r="A153" s="1">
        <v>30956</v>
      </c>
      <c r="B153">
        <v>0.6</v>
      </c>
      <c r="E153">
        <v>3.5</v>
      </c>
      <c r="F153">
        <v>7.4</v>
      </c>
      <c r="G153">
        <f>+'Chart NA - DSGE Raw Data'!D103*4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5">
      <c r="A154" s="1">
        <v>31048</v>
      </c>
      <c r="B154">
        <v>1.2</v>
      </c>
      <c r="E154">
        <v>3.6</v>
      </c>
      <c r="F154">
        <v>7.1</v>
      </c>
      <c r="G154">
        <f>+'Chart NA - DSGE Raw Data'!D104*4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5">
      <c r="A155" s="1">
        <v>31138</v>
      </c>
      <c r="B155">
        <v>0.8</v>
      </c>
      <c r="E155">
        <v>3.4</v>
      </c>
      <c r="F155">
        <v>6.6</v>
      </c>
      <c r="G155">
        <f>+'Chart NA - DSGE Raw Data'!D105*4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5">
      <c r="A156" s="1">
        <v>31229</v>
      </c>
      <c r="B156">
        <v>0.8</v>
      </c>
      <c r="E156">
        <v>3.4</v>
      </c>
      <c r="F156">
        <v>5.8</v>
      </c>
      <c r="G156">
        <f>+'Chart NA - DSGE Raw Data'!D106*4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5">
      <c r="A157" s="1">
        <v>31321</v>
      </c>
      <c r="B157">
        <v>0.7</v>
      </c>
      <c r="E157">
        <v>3.5</v>
      </c>
      <c r="F157">
        <v>5</v>
      </c>
      <c r="G157">
        <f>+'Chart NA - DSGE Raw Data'!D107*4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5">
      <c r="A158" s="1">
        <v>31413</v>
      </c>
      <c r="B158">
        <v>0.7</v>
      </c>
      <c r="E158">
        <v>3</v>
      </c>
      <c r="F158">
        <v>4.8</v>
      </c>
      <c r="G158">
        <f>+'Chart NA - DSGE Raw Data'!D108*4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5">
      <c r="A159" s="1">
        <v>31503</v>
      </c>
      <c r="B159">
        <v>-0.1</v>
      </c>
      <c r="E159">
        <v>2.1</v>
      </c>
      <c r="F159">
        <v>4.8</v>
      </c>
      <c r="G159">
        <f>+'Chart NA - DSGE Raw Data'!D109*4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5">
      <c r="A160" s="1">
        <v>31594</v>
      </c>
      <c r="B160">
        <v>0.5</v>
      </c>
      <c r="E160">
        <v>1.8</v>
      </c>
      <c r="F160">
        <v>5.7</v>
      </c>
      <c r="G160">
        <f>+'Chart NA - DSGE Raw Data'!D110*4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5">
      <c r="A161" s="1">
        <v>31686</v>
      </c>
      <c r="B161">
        <v>0.6</v>
      </c>
      <c r="E161">
        <v>1.7</v>
      </c>
      <c r="F161">
        <v>6</v>
      </c>
      <c r="G161">
        <f>+'Chart NA - DSGE Raw Data'!D111*4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5">
      <c r="A162" s="1">
        <v>31778</v>
      </c>
      <c r="B162">
        <v>0.9</v>
      </c>
      <c r="E162">
        <v>2</v>
      </c>
      <c r="F162">
        <v>7.5</v>
      </c>
      <c r="G162">
        <f>+'Chart NA - DSGE Raw Data'!D112*4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5">
      <c r="A163" s="1">
        <v>31868</v>
      </c>
      <c r="B163">
        <v>1</v>
      </c>
      <c r="E163">
        <v>3.1</v>
      </c>
      <c r="F163">
        <v>7.4</v>
      </c>
      <c r="G163">
        <f>+'Chart NA - DSGE Raw Data'!D113*4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5">
      <c r="A164" s="1">
        <v>31959</v>
      </c>
      <c r="B164">
        <v>0.9</v>
      </c>
      <c r="E164">
        <v>3.5</v>
      </c>
      <c r="F164">
        <v>8</v>
      </c>
      <c r="G164">
        <f>+'Chart NA - DSGE Raw Data'!D114*4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5">
      <c r="A165" s="1">
        <v>32051</v>
      </c>
      <c r="B165">
        <v>0.9</v>
      </c>
      <c r="E165">
        <v>3.8</v>
      </c>
      <c r="F165">
        <v>8.1999999999999993</v>
      </c>
      <c r="G165">
        <f>+'Chart NA - DSGE Raw Data'!D115*4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5">
      <c r="A166" s="1">
        <v>32143</v>
      </c>
      <c r="B166">
        <v>0.8</v>
      </c>
      <c r="E166">
        <v>3.6</v>
      </c>
      <c r="F166">
        <v>7.8</v>
      </c>
      <c r="G166">
        <f>+'Chart NA - DSGE Raw Data'!D116*4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5">
      <c r="A167" s="1">
        <v>32234</v>
      </c>
      <c r="B167">
        <v>1.1000000000000001</v>
      </c>
      <c r="E167">
        <v>3.8</v>
      </c>
      <c r="F167">
        <v>8.6</v>
      </c>
      <c r="G167">
        <f>+'Chart NA - DSGE Raw Data'!D117*4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5">
      <c r="A168" s="1">
        <v>32325</v>
      </c>
      <c r="B168">
        <v>1.2</v>
      </c>
      <c r="E168">
        <v>4</v>
      </c>
      <c r="F168">
        <v>8.1</v>
      </c>
      <c r="G168">
        <f>+'Chart NA - DSGE Raw Data'!D118*4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5">
      <c r="A169" s="1">
        <v>32417</v>
      </c>
      <c r="B169">
        <v>1</v>
      </c>
      <c r="E169">
        <v>4.2</v>
      </c>
      <c r="F169">
        <v>7.8</v>
      </c>
      <c r="G169">
        <f>+'Chart NA - DSGE Raw Data'!D119*4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5">
      <c r="A170" s="1">
        <v>32509</v>
      </c>
      <c r="B170">
        <v>1.1000000000000001</v>
      </c>
      <c r="E170">
        <v>4.5999999999999996</v>
      </c>
      <c r="F170">
        <v>6.4</v>
      </c>
      <c r="G170">
        <f>+'Chart NA - DSGE Raw Data'!D120*4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5">
      <c r="A171" s="1">
        <v>32599</v>
      </c>
      <c r="B171">
        <v>1.3</v>
      </c>
      <c r="E171">
        <v>4.8</v>
      </c>
      <c r="F171">
        <v>6.6</v>
      </c>
      <c r="G171">
        <f>+'Chart NA - DSGE Raw Data'!D121*4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5">
      <c r="A172" s="1">
        <v>32690</v>
      </c>
      <c r="B172">
        <v>0.6</v>
      </c>
      <c r="E172">
        <v>4.2</v>
      </c>
      <c r="F172">
        <v>6.2</v>
      </c>
      <c r="G172">
        <f>+'Chart NA - DSGE Raw Data'!D122*4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5">
      <c r="A173" s="1">
        <v>32782</v>
      </c>
      <c r="B173">
        <v>0.8</v>
      </c>
      <c r="E173">
        <v>3.9</v>
      </c>
      <c r="F173">
        <v>5.6</v>
      </c>
      <c r="G173">
        <f>+'Chart NA - DSGE Raw Data'!D123*4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5">
      <c r="A174" s="1">
        <v>32874</v>
      </c>
      <c r="B174">
        <v>1.4</v>
      </c>
      <c r="E174">
        <v>4.2</v>
      </c>
      <c r="F174">
        <v>4.5</v>
      </c>
      <c r="G174">
        <f>+'Chart NA - DSGE Raw Data'!D124*4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5">
      <c r="A175" s="1">
        <v>32964</v>
      </c>
      <c r="B175">
        <v>0.9</v>
      </c>
      <c r="E175">
        <v>3.8</v>
      </c>
      <c r="F175">
        <v>2.8</v>
      </c>
      <c r="G175">
        <f>+'Chart NA - DSGE Raw Data'!D125*4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5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+'Chart NA - DSGE Raw Data'!D126*4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5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+'Chart NA - DSGE Raw Data'!D127*4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5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+'Chart NA - DSGE Raw Data'!D128*4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5">
      <c r="A179" s="1">
        <v>33329</v>
      </c>
      <c r="B179">
        <v>0.5</v>
      </c>
      <c r="E179">
        <v>3.7</v>
      </c>
      <c r="F179">
        <v>5.4</v>
      </c>
      <c r="G179">
        <f>+'Chart NA - DSGE Raw Data'!D129*4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5">
      <c r="A180" s="1">
        <v>33420</v>
      </c>
      <c r="B180">
        <v>0.7</v>
      </c>
      <c r="E180">
        <v>3.1</v>
      </c>
      <c r="F180">
        <v>5.6</v>
      </c>
      <c r="G180">
        <f>+'Chart NA - DSGE Raw Data'!D130*4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5">
      <c r="A181" s="1">
        <v>33512</v>
      </c>
      <c r="B181">
        <v>0.7</v>
      </c>
      <c r="E181">
        <v>2.5</v>
      </c>
      <c r="F181">
        <v>5.8</v>
      </c>
      <c r="G181">
        <f>+'Chart NA - DSGE Raw Data'!D131*4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5">
      <c r="A182" s="1">
        <v>33604</v>
      </c>
      <c r="B182">
        <v>0.6</v>
      </c>
      <c r="E182">
        <v>2.6</v>
      </c>
      <c r="F182">
        <v>6.6</v>
      </c>
      <c r="G182">
        <f>+'Chart NA - DSGE Raw Data'!D132*4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5">
      <c r="A183" s="1">
        <v>33695</v>
      </c>
      <c r="B183">
        <v>0.7</v>
      </c>
      <c r="E183">
        <v>2.7</v>
      </c>
      <c r="F183">
        <v>5.8</v>
      </c>
      <c r="G183">
        <f>+'Chart NA - DSGE Raw Data'!D133*4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5">
      <c r="A184" s="1">
        <v>33786</v>
      </c>
      <c r="B184">
        <v>0.6</v>
      </c>
      <c r="E184">
        <v>2.7</v>
      </c>
      <c r="F184">
        <v>5.2</v>
      </c>
      <c r="G184">
        <f>+'Chart NA - DSGE Raw Data'!D134*4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5">
      <c r="A185" s="1">
        <v>33878</v>
      </c>
      <c r="B185">
        <v>0.7</v>
      </c>
      <c r="E185">
        <v>2.7</v>
      </c>
      <c r="F185">
        <v>4.8</v>
      </c>
      <c r="G185">
        <f>+'Chart NA - DSGE Raw Data'!D135*4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5">
      <c r="A186" s="1">
        <v>33970</v>
      </c>
      <c r="B186">
        <v>0.6</v>
      </c>
      <c r="E186">
        <v>2.6</v>
      </c>
      <c r="F186">
        <v>5</v>
      </c>
      <c r="G186">
        <f>+'Chart NA - DSGE Raw Data'!D136*4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5">
      <c r="A187" s="1">
        <v>34060</v>
      </c>
      <c r="B187">
        <v>0.7</v>
      </c>
      <c r="E187">
        <v>2.6</v>
      </c>
      <c r="F187">
        <v>5.7</v>
      </c>
      <c r="G187">
        <f>+'Chart NA - DSGE Raw Data'!D137*4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5">
      <c r="A188" s="1">
        <v>34151</v>
      </c>
      <c r="B188">
        <v>0.4</v>
      </c>
      <c r="E188">
        <v>2.4</v>
      </c>
      <c r="F188">
        <v>6.4</v>
      </c>
      <c r="G188">
        <f>+'Chart NA - DSGE Raw Data'!D138*4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5">
      <c r="A189" s="1">
        <v>34243</v>
      </c>
      <c r="B189">
        <v>0.6</v>
      </c>
      <c r="E189">
        <v>2.2999999999999998</v>
      </c>
      <c r="F189">
        <v>6.5</v>
      </c>
      <c r="G189">
        <f>+'Chart NA - DSGE Raw Data'!D139*4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5">
      <c r="A190" s="1">
        <v>34335</v>
      </c>
      <c r="B190">
        <v>0.4</v>
      </c>
      <c r="E190">
        <v>2.1</v>
      </c>
      <c r="F190">
        <v>6.3</v>
      </c>
      <c r="G190">
        <f>+'Chart NA - DSGE Raw Data'!D140*4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5">
      <c r="A191" s="1">
        <v>34425</v>
      </c>
      <c r="B191">
        <v>0.6</v>
      </c>
      <c r="E191">
        <v>1.9</v>
      </c>
      <c r="F191">
        <v>5.7</v>
      </c>
      <c r="G191">
        <f>+'Chart NA - DSGE Raw Data'!D141*4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5">
      <c r="A192" s="1">
        <v>34516</v>
      </c>
      <c r="B192">
        <v>0.7</v>
      </c>
      <c r="E192">
        <v>2.2000000000000002</v>
      </c>
      <c r="F192">
        <v>4.5999999999999996</v>
      </c>
      <c r="G192">
        <f>+'Chart NA - DSGE Raw Data'!D142*4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5">
      <c r="A193" s="1">
        <v>34608</v>
      </c>
      <c r="B193">
        <v>0.5</v>
      </c>
      <c r="E193">
        <v>2.1</v>
      </c>
      <c r="F193">
        <v>4.8</v>
      </c>
      <c r="G193">
        <f>+'Chart NA - DSGE Raw Data'!D143*4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5">
      <c r="A194" s="1">
        <v>34700</v>
      </c>
      <c r="B194">
        <v>0.5</v>
      </c>
      <c r="E194">
        <v>2.2999999999999998</v>
      </c>
      <c r="F194">
        <v>4.3</v>
      </c>
      <c r="G194">
        <f>+'Chart NA - DSGE Raw Data'!D144*4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5">
      <c r="A195" s="1">
        <v>34790</v>
      </c>
      <c r="B195">
        <v>0.6</v>
      </c>
      <c r="E195">
        <v>2.2999999999999998</v>
      </c>
      <c r="F195">
        <v>4.5999999999999996</v>
      </c>
      <c r="G195">
        <f>+'Chart NA - DSGE Raw Data'!D145*4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5">
      <c r="A196" s="1">
        <v>34881</v>
      </c>
      <c r="B196">
        <v>0.4</v>
      </c>
      <c r="E196">
        <v>2</v>
      </c>
      <c r="F196">
        <v>6</v>
      </c>
      <c r="G196">
        <f>+'Chart NA - DSGE Raw Data'!D146*4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5">
      <c r="A197" s="1">
        <v>34973</v>
      </c>
      <c r="B197">
        <v>0.4</v>
      </c>
      <c r="E197">
        <v>1.9</v>
      </c>
      <c r="F197">
        <v>5.8</v>
      </c>
      <c r="G197">
        <f>+'Chart NA - DSGE Raw Data'!D147*4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5">
      <c r="A198" s="1">
        <v>35065</v>
      </c>
      <c r="B198">
        <v>0.6</v>
      </c>
      <c r="E198">
        <v>2</v>
      </c>
      <c r="F198">
        <v>6.3</v>
      </c>
      <c r="G198">
        <f>+'Chart NA - DSGE Raw Data'!D148*4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5">
      <c r="A199" s="1">
        <v>35156</v>
      </c>
      <c r="B199">
        <v>0.7</v>
      </c>
      <c r="E199">
        <v>2.1</v>
      </c>
      <c r="F199">
        <v>6.3</v>
      </c>
      <c r="G199">
        <f>+'Chart NA - DSGE Raw Data'!D149*4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5">
      <c r="A200" s="1">
        <v>35247</v>
      </c>
      <c r="B200">
        <v>0.4</v>
      </c>
      <c r="E200">
        <v>2.1</v>
      </c>
      <c r="F200">
        <v>6</v>
      </c>
      <c r="G200">
        <f>+'Chart NA - DSGE Raw Data'!D150*4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5">
      <c r="A201" s="1">
        <v>35339</v>
      </c>
      <c r="B201">
        <v>0.7</v>
      </c>
      <c r="E201">
        <v>2.4</v>
      </c>
      <c r="F201">
        <v>6.5</v>
      </c>
      <c r="G201">
        <f>+'Chart NA - DSGE Raw Data'!D151*4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5">
      <c r="A202" s="1">
        <v>35431</v>
      </c>
      <c r="B202">
        <v>0.4</v>
      </c>
      <c r="E202">
        <v>2.2000000000000002</v>
      </c>
      <c r="F202">
        <v>6.1</v>
      </c>
      <c r="G202">
        <f>+'Chart NA - DSGE Raw Data'!D152*4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5">
      <c r="A203" s="1">
        <v>35521</v>
      </c>
      <c r="B203">
        <v>0.3</v>
      </c>
      <c r="E203">
        <v>1.8</v>
      </c>
      <c r="F203">
        <v>6</v>
      </c>
      <c r="G203">
        <f>+'Chart NA - DSGE Raw Data'!D153*4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5">
      <c r="A204" s="1">
        <v>35612</v>
      </c>
      <c r="B204">
        <v>0.3</v>
      </c>
      <c r="E204">
        <v>1.6</v>
      </c>
      <c r="F204">
        <v>5.3</v>
      </c>
      <c r="G204">
        <f>+'Chart NA - DSGE Raw Data'!D154*4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5">
      <c r="A205" s="1">
        <v>35704</v>
      </c>
      <c r="B205">
        <v>0.3</v>
      </c>
      <c r="E205">
        <v>1.3</v>
      </c>
      <c r="F205">
        <v>5.3</v>
      </c>
      <c r="G205">
        <f>+'Chart NA - DSGE Raw Data'!D155*4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5">
      <c r="A206" s="1">
        <v>35796</v>
      </c>
      <c r="B206">
        <v>0</v>
      </c>
      <c r="E206">
        <v>0.8</v>
      </c>
      <c r="F206">
        <v>6</v>
      </c>
      <c r="G206">
        <f>+'Chart NA - DSGE Raw Data'!D156*4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5">
      <c r="A207" s="1">
        <v>35886</v>
      </c>
      <c r="B207">
        <v>0.2</v>
      </c>
      <c r="E207">
        <v>0.8</v>
      </c>
      <c r="F207">
        <v>6.1</v>
      </c>
      <c r="G207">
        <f>+'Chart NA - DSGE Raw Data'!D157*4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5">
      <c r="A208" s="1">
        <v>35977</v>
      </c>
      <c r="B208">
        <v>0.3</v>
      </c>
      <c r="E208">
        <v>0.8</v>
      </c>
      <c r="F208">
        <v>6.2</v>
      </c>
      <c r="G208">
        <f>+'Chart NA - DSGE Raw Data'!D158*4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5">
      <c r="A209" s="1">
        <v>36069</v>
      </c>
      <c r="B209">
        <v>0.3</v>
      </c>
      <c r="E209">
        <v>0.8</v>
      </c>
      <c r="F209">
        <v>6.2</v>
      </c>
      <c r="G209">
        <f>+'Chart NA - DSGE Raw Data'!D159*4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5">
      <c r="A210" s="1">
        <v>36161</v>
      </c>
      <c r="B210">
        <v>0.2</v>
      </c>
      <c r="E210">
        <v>1</v>
      </c>
      <c r="F210">
        <v>6.5</v>
      </c>
      <c r="G210">
        <f>+'Chart NA - DSGE Raw Data'!D160*4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5">
      <c r="A211" s="1">
        <v>36251</v>
      </c>
      <c r="B211">
        <v>0.6</v>
      </c>
      <c r="E211">
        <v>1.3</v>
      </c>
      <c r="F211">
        <v>6.3</v>
      </c>
      <c r="G211">
        <f>+'Chart NA - DSGE Raw Data'!D161*4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5">
      <c r="A212" s="1">
        <v>36342</v>
      </c>
      <c r="B212">
        <v>0.6</v>
      </c>
      <c r="E212">
        <v>1.6</v>
      </c>
      <c r="F212">
        <v>7.6</v>
      </c>
      <c r="G212">
        <f>+'Chart NA - DSGE Raw Data'!D162*4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5">
      <c r="A213" s="1">
        <v>36434</v>
      </c>
      <c r="B213">
        <v>0.6</v>
      </c>
      <c r="E213">
        <v>1.9</v>
      </c>
      <c r="F213">
        <v>6.5</v>
      </c>
      <c r="G213">
        <f>+'Chart NA - DSGE Raw Data'!D163*4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5">
      <c r="A214" s="1">
        <v>36526</v>
      </c>
      <c r="B214">
        <v>0.8</v>
      </c>
      <c r="E214">
        <v>2.6</v>
      </c>
      <c r="F214">
        <v>5.4</v>
      </c>
      <c r="G214">
        <f>+'Chart NA - DSGE Raw Data'!D164*4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5">
      <c r="A215" s="1">
        <v>36617</v>
      </c>
      <c r="B215">
        <v>0.5</v>
      </c>
      <c r="E215">
        <v>2.5</v>
      </c>
      <c r="F215">
        <v>4.7</v>
      </c>
      <c r="G215">
        <f>+'Chart NA - DSGE Raw Data'!D165*4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5">
      <c r="A216" s="1">
        <v>36708</v>
      </c>
      <c r="B216">
        <v>0.6</v>
      </c>
      <c r="E216">
        <v>2.6</v>
      </c>
      <c r="F216">
        <v>3.4</v>
      </c>
      <c r="G216">
        <f>+'Chart NA - DSGE Raw Data'!D166*4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5">
      <c r="A217" s="1">
        <v>36800</v>
      </c>
      <c r="B217">
        <v>0.6</v>
      </c>
      <c r="E217">
        <v>2.5</v>
      </c>
      <c r="F217">
        <v>2.7</v>
      </c>
      <c r="G217">
        <f>+'Chart NA - DSGE Raw Data'!D167*4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5">
      <c r="A218" s="1">
        <v>36892</v>
      </c>
      <c r="B218">
        <v>0.7</v>
      </c>
      <c r="E218">
        <v>2.4</v>
      </c>
      <c r="F218">
        <v>2.2000000000000002</v>
      </c>
      <c r="G218">
        <f>+'Chart NA - DSGE Raw Data'!D168*4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5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+'Chart NA - DSGE Raw Data'!D169*4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5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+'Chart NA - DSGE Raw Data'!D170*4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5">
      <c r="A221" s="1">
        <v>37165</v>
      </c>
      <c r="B221">
        <v>0</v>
      </c>
      <c r="E221">
        <v>1.3</v>
      </c>
      <c r="F221">
        <v>3.6</v>
      </c>
      <c r="G221">
        <f>+'Chart NA - DSGE Raw Data'!D171*4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5">
      <c r="A222" s="1">
        <v>37257</v>
      </c>
      <c r="B222">
        <v>0.2</v>
      </c>
      <c r="E222">
        <v>0.8</v>
      </c>
      <c r="F222">
        <v>3.8</v>
      </c>
      <c r="G222">
        <f>+'Chart NA - DSGE Raw Data'!D172*4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5">
      <c r="A223" s="1">
        <v>37347</v>
      </c>
      <c r="B223">
        <v>0.7</v>
      </c>
      <c r="E223">
        <v>1</v>
      </c>
      <c r="F223">
        <v>3.6</v>
      </c>
      <c r="G223">
        <f>+'Chart NA - DSGE Raw Data'!D173*4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5">
      <c r="A224" s="1">
        <v>37438</v>
      </c>
      <c r="B224">
        <v>0.5</v>
      </c>
      <c r="E224">
        <v>1.5</v>
      </c>
      <c r="F224">
        <v>3.9</v>
      </c>
      <c r="G224">
        <f>+'Chart NA - DSGE Raw Data'!D174*4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5">
      <c r="A225" s="1">
        <v>37530</v>
      </c>
      <c r="B225">
        <v>0.5</v>
      </c>
      <c r="E225">
        <v>1.9</v>
      </c>
      <c r="F225">
        <v>5.3</v>
      </c>
      <c r="G225">
        <f>+'Chart NA - DSGE Raw Data'!D175*4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5">
      <c r="A226" s="1">
        <v>37622</v>
      </c>
      <c r="B226">
        <v>0.8</v>
      </c>
      <c r="E226">
        <v>2.5</v>
      </c>
      <c r="F226">
        <v>6.4</v>
      </c>
      <c r="G226">
        <f>+'Chart NA - DSGE Raw Data'!D176*4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5">
      <c r="A227" s="1">
        <v>37712</v>
      </c>
      <c r="B227">
        <v>0.1</v>
      </c>
      <c r="E227">
        <v>1.9</v>
      </c>
      <c r="F227">
        <v>6.7</v>
      </c>
      <c r="G227">
        <f>+'Chart NA - DSGE Raw Data'!D177*4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5">
      <c r="A228" s="1">
        <v>37803</v>
      </c>
      <c r="B228">
        <v>0.7</v>
      </c>
      <c r="E228">
        <v>2</v>
      </c>
      <c r="F228">
        <v>7.1</v>
      </c>
      <c r="G228">
        <f>+'Chart NA - DSGE Raw Data'!D178*4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5">
      <c r="A229" s="1">
        <v>37895</v>
      </c>
      <c r="B229">
        <v>0.5</v>
      </c>
      <c r="E229">
        <v>2</v>
      </c>
      <c r="F229">
        <v>6.4</v>
      </c>
      <c r="G229">
        <f>+'Chart NA - DSGE Raw Data'!D179*4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5">
      <c r="A230" s="1">
        <v>37987</v>
      </c>
      <c r="B230">
        <v>0.8</v>
      </c>
      <c r="E230">
        <v>2</v>
      </c>
      <c r="F230">
        <v>6.4</v>
      </c>
      <c r="G230">
        <f>+'Chart NA - DSGE Raw Data'!D180*4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5">
      <c r="A231" s="1">
        <v>38078</v>
      </c>
      <c r="B231">
        <v>0.7</v>
      </c>
      <c r="E231">
        <v>2.6</v>
      </c>
      <c r="F231">
        <v>7.1</v>
      </c>
      <c r="G231">
        <f>+'Chart NA - DSGE Raw Data'!D181*4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5">
      <c r="A232" s="1">
        <v>38169</v>
      </c>
      <c r="B232">
        <v>0.5</v>
      </c>
      <c r="E232">
        <v>2.4</v>
      </c>
      <c r="F232">
        <v>6.7</v>
      </c>
      <c r="G232">
        <f>+'Chart NA - DSGE Raw Data'!D182*4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5">
      <c r="A233" s="1">
        <v>38261</v>
      </c>
      <c r="B233">
        <v>0.9</v>
      </c>
      <c r="E233">
        <v>2.8</v>
      </c>
      <c r="F233">
        <v>6.8</v>
      </c>
      <c r="G233">
        <f>+'Chart NA - DSGE Raw Data'!D183*4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5">
      <c r="A234" s="1">
        <v>38353</v>
      </c>
      <c r="B234">
        <v>0.6</v>
      </c>
      <c r="E234">
        <v>2.6</v>
      </c>
      <c r="F234">
        <v>6.4</v>
      </c>
      <c r="G234">
        <f>+'Chart NA - DSGE Raw Data'!D184*4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5">
      <c r="A235" s="1">
        <v>38443</v>
      </c>
      <c r="B235">
        <v>0.6</v>
      </c>
      <c r="E235">
        <v>2.6</v>
      </c>
      <c r="F235">
        <v>6.5</v>
      </c>
      <c r="G235">
        <f>+'Chart NA - DSGE Raw Data'!D185*4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5">
      <c r="A236" s="1">
        <v>38534</v>
      </c>
      <c r="B236">
        <v>1.1000000000000001</v>
      </c>
      <c r="E236">
        <v>3.2</v>
      </c>
      <c r="F236">
        <v>6.4</v>
      </c>
      <c r="G236">
        <f>+'Chart NA - DSGE Raw Data'!D186*4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5">
      <c r="A237" s="1">
        <v>38626</v>
      </c>
      <c r="B237">
        <v>0.8</v>
      </c>
      <c r="E237">
        <v>3.1</v>
      </c>
      <c r="F237">
        <v>5.5</v>
      </c>
      <c r="G237">
        <f>+'Chart NA - DSGE Raw Data'!D187*4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5">
      <c r="A238" s="1">
        <v>38718</v>
      </c>
      <c r="B238">
        <v>0.5</v>
      </c>
      <c r="E238">
        <v>3.1</v>
      </c>
      <c r="F238">
        <v>5.4</v>
      </c>
      <c r="G238">
        <f>+'Chart NA - DSGE Raw Data'!D188*4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5">
      <c r="A239" s="1">
        <v>38808</v>
      </c>
      <c r="B239">
        <v>0.9</v>
      </c>
      <c r="E239">
        <v>3.3</v>
      </c>
      <c r="F239">
        <v>4.5</v>
      </c>
      <c r="G239">
        <f>+'Chart NA - DSGE Raw Data'!D189*4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5">
      <c r="A240" s="1">
        <v>38899</v>
      </c>
      <c r="B240">
        <v>0.7</v>
      </c>
      <c r="E240">
        <v>2.9</v>
      </c>
      <c r="F240">
        <v>4.7</v>
      </c>
      <c r="G240">
        <f>+'Chart NA - DSGE Raw Data'!D190*4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5">
      <c r="A241" s="1">
        <v>38991</v>
      </c>
      <c r="B241">
        <v>-0.2</v>
      </c>
      <c r="E241">
        <v>2</v>
      </c>
      <c r="F241">
        <v>5</v>
      </c>
      <c r="G241">
        <f>+'Chart NA - DSGE Raw Data'!D191*4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5">
      <c r="A242" s="1">
        <v>39083</v>
      </c>
      <c r="B242">
        <v>0.9</v>
      </c>
      <c r="E242">
        <v>2.4</v>
      </c>
      <c r="F242">
        <v>4.8</v>
      </c>
      <c r="G242">
        <f>+'Chart NA - DSGE Raw Data'!D192*4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5">
      <c r="A243" s="1">
        <v>39173</v>
      </c>
      <c r="B243">
        <v>0.8</v>
      </c>
      <c r="E243">
        <v>2.2999999999999998</v>
      </c>
      <c r="F243">
        <v>3.5</v>
      </c>
      <c r="G243">
        <f>+'Chart NA - DSGE Raw Data'!D193*4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5">
      <c r="A244" s="1">
        <v>39264</v>
      </c>
      <c r="B244">
        <v>0.6</v>
      </c>
      <c r="E244">
        <v>2.2000000000000002</v>
      </c>
      <c r="F244">
        <v>3.2</v>
      </c>
      <c r="G244">
        <f>+'Chart NA - DSGE Raw Data'!D194*4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5">
      <c r="A245" s="1">
        <v>39356</v>
      </c>
      <c r="B245">
        <v>1</v>
      </c>
      <c r="E245">
        <v>3.4</v>
      </c>
      <c r="F245">
        <v>2.2999999999999998</v>
      </c>
      <c r="G245">
        <f>+'Chart NA - DSGE Raw Data'!D195*4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5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+'Chart NA - DSGE Raw Data'!D196*4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5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+'Chart NA - DSGE Raw Data'!D197*4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5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+'Chart NA - DSGE Raw Data'!D198*4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5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+'Chart NA - DSGE Raw Data'!D199*4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5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+'Chart NA - DSGE Raw Data'!D200*4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5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+'Chart NA - DSGE Raw Data'!D201*4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5">
      <c r="A252" s="1">
        <v>39995</v>
      </c>
      <c r="B252">
        <v>0.7</v>
      </c>
      <c r="E252">
        <v>-1.2</v>
      </c>
      <c r="F252">
        <v>4.2</v>
      </c>
      <c r="G252">
        <f>+'Chart NA - DSGE Raw Data'!D202*4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5">
      <c r="A253" s="1">
        <v>40087</v>
      </c>
      <c r="B253">
        <v>0.8</v>
      </c>
      <c r="E253">
        <v>1.2</v>
      </c>
      <c r="F253">
        <v>4.8</v>
      </c>
      <c r="G253">
        <f>+'Chart NA - DSGE Raw Data'!D203*4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5">
      <c r="A254" s="1">
        <v>40179</v>
      </c>
      <c r="B254">
        <v>0.4</v>
      </c>
      <c r="E254">
        <v>2.2999999999999998</v>
      </c>
      <c r="F254">
        <v>4.5</v>
      </c>
      <c r="G254">
        <f>+'Chart NA - DSGE Raw Data'!D204*4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5">
      <c r="A255" s="1">
        <v>40269</v>
      </c>
      <c r="B255">
        <v>0.2</v>
      </c>
      <c r="E255">
        <v>2</v>
      </c>
      <c r="F255">
        <v>4</v>
      </c>
      <c r="G255">
        <f>+'Chart NA - DSGE Raw Data'!D205*4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5">
      <c r="A256" s="1">
        <v>40360</v>
      </c>
      <c r="B256">
        <v>0.2</v>
      </c>
      <c r="E256">
        <v>1.5</v>
      </c>
      <c r="F256">
        <v>3.9</v>
      </c>
      <c r="G256">
        <f>+'Chart NA - DSGE Raw Data'!D206*4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5">
      <c r="A257" s="1">
        <v>40452</v>
      </c>
      <c r="B257">
        <v>0.6</v>
      </c>
      <c r="E257">
        <v>1.4</v>
      </c>
      <c r="F257">
        <v>3.3</v>
      </c>
      <c r="G257">
        <f>+'Chart NA - DSGE Raw Data'!D207*4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5">
      <c r="A258" s="1">
        <v>40544</v>
      </c>
      <c r="B258">
        <v>0.8</v>
      </c>
      <c r="E258">
        <v>1.8</v>
      </c>
      <c r="F258">
        <v>3.5</v>
      </c>
      <c r="G258">
        <f>+'Chart NA - DSGE Raw Data'!D208*4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5">
      <c r="A259" s="1">
        <v>40634</v>
      </c>
      <c r="B259">
        <v>1</v>
      </c>
      <c r="E259">
        <v>2.7</v>
      </c>
      <c r="F259">
        <v>4.7</v>
      </c>
      <c r="G259">
        <f>+'Chart NA - DSGE Raw Data'!D209*4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5">
      <c r="A260" s="1">
        <v>40725</v>
      </c>
      <c r="B260">
        <v>0.5</v>
      </c>
      <c r="E260">
        <v>3</v>
      </c>
      <c r="F260">
        <v>4.2</v>
      </c>
      <c r="G260">
        <f>+'Chart NA - DSGE Raw Data'!D210*4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5">
      <c r="A261" s="1">
        <v>40817</v>
      </c>
      <c r="B261">
        <v>0.3</v>
      </c>
      <c r="E261">
        <v>2.6</v>
      </c>
      <c r="F261">
        <v>4.3</v>
      </c>
      <c r="G261">
        <f>+'Chart NA - DSGE Raw Data'!D211*4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5">
      <c r="A262" s="1">
        <v>40909</v>
      </c>
      <c r="B262">
        <v>0.7</v>
      </c>
      <c r="E262">
        <v>2.5</v>
      </c>
      <c r="F262">
        <v>3.6</v>
      </c>
      <c r="G262">
        <f>+'Chart NA - DSGE Raw Data'!D212*4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5">
      <c r="A263" s="1">
        <v>41000</v>
      </c>
      <c r="B263">
        <v>0.2</v>
      </c>
      <c r="E263">
        <v>1.7</v>
      </c>
      <c r="F263">
        <v>3.6</v>
      </c>
      <c r="G263">
        <f>+'Chart NA - DSGE Raw Data'!D213*4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5">
      <c r="A264" s="1">
        <v>41091</v>
      </c>
      <c r="B264">
        <v>0.3</v>
      </c>
      <c r="E264">
        <v>1.5</v>
      </c>
      <c r="F264">
        <v>3.2</v>
      </c>
      <c r="G264">
        <f>+'Chart NA - DSGE Raw Data'!D214*4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5">
      <c r="A265" s="1">
        <v>41183</v>
      </c>
      <c r="B265">
        <v>0.6</v>
      </c>
      <c r="E265">
        <v>1.8</v>
      </c>
      <c r="F265">
        <v>3.9</v>
      </c>
      <c r="G265">
        <f>+'Chart NA - DSGE Raw Data'!D215*4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5">
      <c r="A266" s="1">
        <v>41275</v>
      </c>
      <c r="B266">
        <v>0.4</v>
      </c>
      <c r="E266">
        <v>1.5</v>
      </c>
      <c r="F266">
        <v>4.7</v>
      </c>
      <c r="G266">
        <f>+'Chart NA - DSGE Raw Data'!D216*4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5">
      <c r="A267" s="1">
        <v>41365</v>
      </c>
      <c r="B267">
        <v>0.1</v>
      </c>
      <c r="E267">
        <v>1.3</v>
      </c>
      <c r="F267">
        <v>3.3</v>
      </c>
      <c r="G267">
        <f>+'Chart NA - DSGE Raw Data'!D217*4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5">
      <c r="A268" s="1">
        <v>41456</v>
      </c>
      <c r="B268">
        <v>0.4</v>
      </c>
      <c r="E268">
        <v>1.4</v>
      </c>
      <c r="F268">
        <v>4.7</v>
      </c>
      <c r="G268">
        <f>+'Chart NA - DSGE Raw Data'!D218*4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5">
      <c r="A269" s="1">
        <v>41548</v>
      </c>
      <c r="B269">
        <v>0.4</v>
      </c>
      <c r="E269">
        <v>1.2</v>
      </c>
      <c r="F269">
        <v>5</v>
      </c>
      <c r="G269">
        <f>+'Chart NA - DSGE Raw Data'!D219*4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5">
      <c r="A270" s="1">
        <v>41640</v>
      </c>
      <c r="B270">
        <v>0.5</v>
      </c>
      <c r="E270">
        <v>1.3</v>
      </c>
      <c r="F270">
        <v>4.2</v>
      </c>
      <c r="G270">
        <f>+'Chart NA - DSGE Raw Data'!D220*4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5">
      <c r="A271" s="1">
        <v>41730</v>
      </c>
      <c r="B271">
        <v>0.4</v>
      </c>
      <c r="E271">
        <v>1.7</v>
      </c>
      <c r="F271">
        <v>5</v>
      </c>
      <c r="G271">
        <f>+'Chart NA - DSGE Raw Data'!D221*4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5">
      <c r="A272" s="1">
        <v>41821</v>
      </c>
      <c r="B272">
        <v>0.3</v>
      </c>
      <c r="E272">
        <v>1.6</v>
      </c>
      <c r="F272">
        <v>4.3</v>
      </c>
      <c r="G272">
        <f>+'Chart NA - DSGE Raw Data'!D222*4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5">
      <c r="A273" s="1">
        <v>41913</v>
      </c>
      <c r="B273">
        <v>-0.1</v>
      </c>
      <c r="E273">
        <v>1.1000000000000001</v>
      </c>
      <c r="F273">
        <v>3.4</v>
      </c>
      <c r="G273">
        <f>+'Chart NA - DSGE Raw Data'!D223*4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5">
      <c r="A274" s="1">
        <v>42005</v>
      </c>
      <c r="B274">
        <v>-0.4</v>
      </c>
      <c r="E274">
        <v>0.1</v>
      </c>
      <c r="F274">
        <v>2.9</v>
      </c>
      <c r="G274">
        <f>+'Chart NA - DSGE Raw Data'!D224*4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5">
      <c r="A275" s="1">
        <v>42095</v>
      </c>
      <c r="B275">
        <v>0.5</v>
      </c>
      <c r="E275">
        <v>0.2</v>
      </c>
      <c r="F275">
        <v>2.6</v>
      </c>
      <c r="G275">
        <f>+'Chart NA - DSGE Raw Data'!D225*4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5">
      <c r="A276" s="1">
        <v>42186</v>
      </c>
      <c r="B276">
        <v>0.3</v>
      </c>
      <c r="E276">
        <v>0.2</v>
      </c>
      <c r="F276">
        <v>2.4</v>
      </c>
      <c r="G276">
        <f>+'Chart NA - DSGE Raw Data'!D226*4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5">
      <c r="A277" s="1">
        <v>42278</v>
      </c>
      <c r="B277">
        <v>-0.1</v>
      </c>
      <c r="E277">
        <v>0.2</v>
      </c>
      <c r="F277">
        <v>2.7</v>
      </c>
      <c r="G277">
        <f>+'Chart NA - DSGE Raw Data'!D227*4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5">
      <c r="A278" s="1">
        <v>42370</v>
      </c>
      <c r="B278">
        <v>0</v>
      </c>
      <c r="E278">
        <v>0.7</v>
      </c>
      <c r="F278">
        <v>3.5</v>
      </c>
      <c r="G278">
        <f>+'Chart NA - DSGE Raw Data'!D228*4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5">
      <c r="A279" s="1">
        <v>42461</v>
      </c>
      <c r="B279">
        <v>0.6</v>
      </c>
      <c r="E279">
        <v>0.9</v>
      </c>
      <c r="F279">
        <v>4.0999999999999996</v>
      </c>
      <c r="G279">
        <f>+'Chart NA - DSGE Raw Data'!D229*4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5">
      <c r="A280" s="1">
        <v>42552</v>
      </c>
      <c r="B280">
        <v>0.3</v>
      </c>
      <c r="E280">
        <v>1</v>
      </c>
      <c r="F280">
        <v>3.9</v>
      </c>
      <c r="G280">
        <f>+'Chart NA - DSGE Raw Data'!D230*4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5">
      <c r="A281" s="1">
        <v>42644</v>
      </c>
      <c r="B281">
        <v>0.5</v>
      </c>
      <c r="E281">
        <v>1.5</v>
      </c>
      <c r="F281">
        <v>4.2</v>
      </c>
      <c r="G281">
        <f>+'Chart NA - DSGE Raw Data'!D231*4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5">
      <c r="A282" s="1">
        <v>42736</v>
      </c>
      <c r="B282">
        <v>0.6</v>
      </c>
      <c r="E282">
        <v>2</v>
      </c>
      <c r="F282">
        <v>5</v>
      </c>
      <c r="G282">
        <f>+'Chart NA - DSGE Raw Data'!D232*4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5">
      <c r="A283" s="1">
        <v>42826</v>
      </c>
      <c r="B283">
        <v>0.2</v>
      </c>
      <c r="E283">
        <v>1.6</v>
      </c>
      <c r="F283">
        <v>5.4</v>
      </c>
      <c r="G283">
        <f>+'Chart NA - DSGE Raw Data'!D233*4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5">
      <c r="A284" s="1">
        <v>42917</v>
      </c>
      <c r="B284">
        <v>0.4</v>
      </c>
      <c r="E284">
        <v>1.6</v>
      </c>
      <c r="F284">
        <v>5.9</v>
      </c>
      <c r="G284">
        <f>+'Chart NA - DSGE Raw Data'!D234*4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5">
      <c r="A285" s="1">
        <v>43009</v>
      </c>
      <c r="B285">
        <v>0.6</v>
      </c>
      <c r="E285">
        <v>1.7</v>
      </c>
      <c r="F285">
        <v>5.6</v>
      </c>
      <c r="G285">
        <f>+'Chart NA - DSGE Raw Data'!D235*4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5">
      <c r="A286" s="1">
        <v>43101</v>
      </c>
      <c r="B286">
        <v>0.7</v>
      </c>
      <c r="E286">
        <v>1.9</v>
      </c>
      <c r="F286">
        <v>4.4000000000000004</v>
      </c>
      <c r="G286">
        <f>+'Chart NA - DSGE Raw Data'!D236*4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5">
      <c r="A287" s="1">
        <v>43191</v>
      </c>
      <c r="B287">
        <v>0.5</v>
      </c>
      <c r="E287">
        <v>2.2000000000000002</v>
      </c>
      <c r="F287">
        <v>3.9</v>
      </c>
      <c r="G287">
        <f>+'Chart NA - DSGE Raw Data'!D237*4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5">
      <c r="A288" s="1">
        <v>43282</v>
      </c>
      <c r="B288">
        <v>0.3</v>
      </c>
      <c r="E288">
        <v>2.2000000000000002</v>
      </c>
      <c r="F288">
        <v>4</v>
      </c>
      <c r="G288">
        <f>+'Chart NA - DSGE Raw Data'!D238*4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5">
      <c r="A289" s="1">
        <v>43374</v>
      </c>
      <c r="B289">
        <v>0.4</v>
      </c>
      <c r="E289">
        <v>2</v>
      </c>
      <c r="F289">
        <v>4.4000000000000004</v>
      </c>
      <c r="G289">
        <f>+'Chart NA - DSGE Raw Data'!D239*4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5">
      <c r="A290" s="1">
        <v>43466</v>
      </c>
      <c r="B290">
        <v>0.2</v>
      </c>
      <c r="E290">
        <v>1.5</v>
      </c>
      <c r="F290">
        <v>4.9000000000000004</v>
      </c>
      <c r="G290">
        <f>+'Chart NA - DSGE Raw Data'!D240*4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5">
      <c r="A291" s="1">
        <v>43556</v>
      </c>
      <c r="B291">
        <v>0.6</v>
      </c>
      <c r="E291">
        <v>1.5</v>
      </c>
      <c r="F291">
        <v>2.9</v>
      </c>
      <c r="G291">
        <f>+'Chart NA - DSGE Raw Data'!D241*4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5">
      <c r="A292" s="1">
        <v>43647</v>
      </c>
      <c r="B292">
        <v>0.2</v>
      </c>
      <c r="E292">
        <v>1.4</v>
      </c>
      <c r="F292">
        <v>-6.8</v>
      </c>
      <c r="G292">
        <f>+'Chart NA - DSGE Raw Data'!D242*4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5">
      <c r="A293" s="1">
        <v>43739</v>
      </c>
      <c r="B293">
        <v>0.4</v>
      </c>
      <c r="E293">
        <v>1.4</v>
      </c>
      <c r="F293">
        <v>-0.2</v>
      </c>
      <c r="G293">
        <f>+'Chart NA - DSGE Raw Data'!D243*4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5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+'Chart NA - DSGE Raw Data'!D244*4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5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+'Chart NA - DSGE Raw Data'!D245*4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5">
      <c r="A296" s="1">
        <v>44013</v>
      </c>
      <c r="B296">
        <v>0.8</v>
      </c>
      <c r="E296">
        <v>1.1000000000000001</v>
      </c>
      <c r="F296">
        <v>17.2</v>
      </c>
      <c r="G296">
        <f>+'Chart NA - DSGE Raw Data'!D246*4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5">
      <c r="A297" s="1">
        <v>44105</v>
      </c>
      <c r="B297">
        <v>0.5</v>
      </c>
      <c r="E297">
        <v>1.2</v>
      </c>
      <c r="F297">
        <v>10.3</v>
      </c>
      <c r="G297">
        <f>+'Chart NA - DSGE Raw Data'!D247*4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5">
      <c r="A298" s="1">
        <v>44197</v>
      </c>
      <c r="B298">
        <v>1.1000000000000001</v>
      </c>
      <c r="E298">
        <v>2</v>
      </c>
      <c r="F298">
        <v>12.3</v>
      </c>
      <c r="G298">
        <f>+'Chart NA - DSGE Raw Data'!D248*4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5">
      <c r="A299" s="1">
        <v>44287</v>
      </c>
      <c r="B299">
        <v>1.6</v>
      </c>
      <c r="E299">
        <v>4</v>
      </c>
      <c r="F299">
        <v>11.3</v>
      </c>
      <c r="G299">
        <f>+'Chart NA - DSGE Raw Data'!D249*4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5">
      <c r="A300" s="1">
        <v>44378</v>
      </c>
      <c r="B300">
        <v>1.4</v>
      </c>
      <c r="E300">
        <v>4.5999999999999996</v>
      </c>
      <c r="F300">
        <v>10.4</v>
      </c>
      <c r="G300">
        <f>+'Chart NA - DSGE Raw Data'!D250*4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5">
      <c r="A301" s="1">
        <v>44470</v>
      </c>
      <c r="B301">
        <v>1.7</v>
      </c>
      <c r="E301">
        <v>5.8</v>
      </c>
      <c r="F301">
        <v>9.8000000000000007</v>
      </c>
      <c r="G301">
        <f>+'Chart NA - DSGE Raw Data'!D251*4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5">
      <c r="A302" s="1">
        <v>44562</v>
      </c>
      <c r="B302">
        <v>1.9</v>
      </c>
      <c r="E302">
        <v>6.6</v>
      </c>
      <c r="F302">
        <v>7.9</v>
      </c>
      <c r="G302">
        <f>+'Chart NA - DSGE Raw Data'!D252*4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5">
      <c r="A303" s="1">
        <v>44652</v>
      </c>
      <c r="B303">
        <v>1.8</v>
      </c>
      <c r="E303">
        <v>6.9</v>
      </c>
      <c r="F303">
        <v>7.7</v>
      </c>
      <c r="G303">
        <f>+'Chart NA - DSGE Raw Data'!D253*4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5">
      <c r="A304" s="1">
        <v>44743</v>
      </c>
      <c r="B304">
        <v>1.2</v>
      </c>
      <c r="E304">
        <v>6.7</v>
      </c>
      <c r="F304">
        <v>6.4</v>
      </c>
      <c r="G304">
        <f>+'Chart NA - DSGE Raw Data'!D254*4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5">
      <c r="A305" s="1">
        <v>44835</v>
      </c>
      <c r="B305">
        <v>1</v>
      </c>
      <c r="E305">
        <v>6</v>
      </c>
      <c r="F305">
        <v>6.5</v>
      </c>
      <c r="G305">
        <f>+'Chart NA - DSGE Raw Data'!D255*4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5">
      <c r="A306" s="1">
        <v>44927</v>
      </c>
      <c r="B306">
        <v>1</v>
      </c>
      <c r="E306">
        <v>5</v>
      </c>
      <c r="F306">
        <v>5.8</v>
      </c>
      <c r="G306">
        <f>+'Chart NA - DSGE Raw Data'!D256*4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5">
      <c r="A307" s="1">
        <v>45017</v>
      </c>
      <c r="B307">
        <v>0.7</v>
      </c>
      <c r="E307">
        <v>3.9</v>
      </c>
      <c r="F307">
        <v>5.4</v>
      </c>
      <c r="G307">
        <f>+'Chart NA - DSGE Raw Data'!D257*4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5">
      <c r="A308" s="1">
        <v>45108</v>
      </c>
      <c r="B308">
        <v>0.7</v>
      </c>
      <c r="E308">
        <v>3.4</v>
      </c>
      <c r="F308">
        <v>5.7</v>
      </c>
      <c r="G308">
        <f>+'Chart NA - DSGE Raw Data'!D258*4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5">
      <c r="A309" s="1">
        <v>45200</v>
      </c>
      <c r="B309">
        <v>0.4</v>
      </c>
      <c r="E309">
        <v>2.8</v>
      </c>
      <c r="F309">
        <v>5</v>
      </c>
      <c r="G309">
        <f>+'Chart NA - DSGE Raw Data'!D259*4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5">
      <c r="A310" s="1">
        <v>45292</v>
      </c>
      <c r="B310">
        <v>0.8</v>
      </c>
      <c r="E310">
        <v>2.7</v>
      </c>
      <c r="F310">
        <v>5</v>
      </c>
      <c r="G310">
        <f>+'Chart NA - DSGE Raw Data'!D260*4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5">
      <c r="A311" s="1">
        <v>45383</v>
      </c>
      <c r="B311">
        <v>0.6</v>
      </c>
      <c r="E311">
        <v>2.6</v>
      </c>
      <c r="F311">
        <v>4.7</v>
      </c>
      <c r="G311">
        <f>+'Chart NA - DSGE Raw Data'!D261*4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5">
      <c r="A312" s="1">
        <v>45474</v>
      </c>
      <c r="B312">
        <v>0.4</v>
      </c>
      <c r="E312">
        <v>2.2999999999999998</v>
      </c>
      <c r="F312">
        <v>4.5999999999999996</v>
      </c>
      <c r="G312">
        <f>+'Chart NA - DSGE Raw Data'!D262*4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5">
      <c r="A313" s="1">
        <v>45566</v>
      </c>
      <c r="B313">
        <v>0.6</v>
      </c>
      <c r="E313">
        <v>2.5</v>
      </c>
      <c r="G313">
        <f>+'Chart NA - DSGE Raw Data'!D263*4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5">
      <c r="A314" s="1">
        <v>45658</v>
      </c>
      <c r="B314">
        <v>0.9</v>
      </c>
      <c r="E314">
        <v>2.5</v>
      </c>
      <c r="G314">
        <f>+'Chart NA - DSGE Raw Data'!D264*4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5">
      <c r="A315" s="1">
        <v>45748</v>
      </c>
      <c r="B315">
        <v>0.5</v>
      </c>
      <c r="E315">
        <v>2.4</v>
      </c>
      <c r="G315">
        <f>+'Chart NA - DSGE Raw Data'!D265*4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F392"/>
  <sheetViews>
    <sheetView topLeftCell="A2" zoomScaleNormal="100" workbookViewId="0">
      <selection activeCell="E254" sqref="E254"/>
    </sheetView>
  </sheetViews>
  <sheetFormatPr defaultRowHeight="15" x14ac:dyDescent="0.25"/>
  <cols>
    <col min="1" max="1" width="9.7109375" bestFit="1" customWidth="1"/>
  </cols>
  <sheetData>
    <row r="1" spans="1:6" x14ac:dyDescent="0.25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+'Chart NA - DSGE Raw Data'!D2</f>
        <v>obs_nominalrate</v>
      </c>
    </row>
    <row r="2" spans="1:6" x14ac:dyDescent="0.25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+'Chart NA - DSGE Raw Data'!D5</f>
        <v>0.98250000000000004</v>
      </c>
    </row>
    <row r="3" spans="1:6" x14ac:dyDescent="0.25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+'Chart NA - DSGE Raw Data'!D6</f>
        <v>0.92500000000000004</v>
      </c>
    </row>
    <row r="4" spans="1:6" x14ac:dyDescent="0.25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+'Chart NA - DSGE Raw Data'!D7</f>
        <v>0.73499999999999999</v>
      </c>
    </row>
    <row r="5" spans="1:6" x14ac:dyDescent="0.25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+'Chart NA - DSGE Raw Data'!D8</f>
        <v>0.57499999999999996</v>
      </c>
    </row>
    <row r="6" spans="1:6" x14ac:dyDescent="0.25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+'Chart NA - DSGE Raw Data'!D9</f>
        <v>0.4975</v>
      </c>
    </row>
    <row r="7" spans="1:6" x14ac:dyDescent="0.25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+'Chart NA - DSGE Raw Data'!D10</f>
        <v>0.4325</v>
      </c>
    </row>
    <row r="8" spans="1:6" x14ac:dyDescent="0.25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+'Chart NA - DSGE Raw Data'!D11</f>
        <v>0.42</v>
      </c>
    </row>
    <row r="9" spans="1:6" x14ac:dyDescent="0.25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+'Chart NA - DSGE Raw Data'!D12</f>
        <v>0.6</v>
      </c>
    </row>
    <row r="10" spans="1:6" x14ac:dyDescent="0.25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+'Chart NA - DSGE Raw Data'!D13</f>
        <v>0.61499999999999999</v>
      </c>
    </row>
    <row r="11" spans="1:6" x14ac:dyDescent="0.25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+'Chart NA - DSGE Raw Data'!D14</f>
        <v>0.65249999999999997</v>
      </c>
    </row>
    <row r="12" spans="1:6" x14ac:dyDescent="0.25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+'Chart NA - DSGE Raw Data'!D15</f>
        <v>0.71250000000000002</v>
      </c>
    </row>
    <row r="13" spans="1:6" x14ac:dyDescent="0.25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+'Chart NA - DSGE Raw Data'!D16</f>
        <v>0.73</v>
      </c>
    </row>
    <row r="14" spans="1:6" x14ac:dyDescent="0.25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+'Chart NA - DSGE Raw Data'!D17</f>
        <v>0.74250000000000005</v>
      </c>
    </row>
    <row r="15" spans="1:6" x14ac:dyDescent="0.25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+'Chart NA - DSGE Raw Data'!D18</f>
        <v>0.74</v>
      </c>
    </row>
    <row r="16" spans="1:6" x14ac:dyDescent="0.25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+'Chart NA - DSGE Raw Data'!D19</f>
        <v>0.83250000000000002</v>
      </c>
    </row>
    <row r="17" spans="1:6" x14ac:dyDescent="0.25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+'Chart NA - DSGE Raw Data'!D20</f>
        <v>0.86250000000000004</v>
      </c>
    </row>
    <row r="18" spans="1:6" x14ac:dyDescent="0.25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+'Chart NA - DSGE Raw Data'!D21</f>
        <v>0.86499999999999999</v>
      </c>
    </row>
    <row r="19" spans="1:6" x14ac:dyDescent="0.25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+'Chart NA - DSGE Raw Data'!D22</f>
        <v>0.87250000000000005</v>
      </c>
    </row>
    <row r="20" spans="1:6" x14ac:dyDescent="0.25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+'Chart NA - DSGE Raw Data'!D23</f>
        <v>0.86499999999999999</v>
      </c>
    </row>
    <row r="21" spans="1:6" x14ac:dyDescent="0.25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+'Chart NA - DSGE Raw Data'!D24</f>
        <v>0.89500000000000002</v>
      </c>
    </row>
    <row r="22" spans="1:6" x14ac:dyDescent="0.25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+'Chart NA - DSGE Raw Data'!D25</f>
        <v>0.995</v>
      </c>
    </row>
    <row r="23" spans="1:6" x14ac:dyDescent="0.25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+'Chart NA - DSGE Raw Data'!D26</f>
        <v>1.02</v>
      </c>
    </row>
    <row r="24" spans="1:6" x14ac:dyDescent="0.25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+'Chart NA - DSGE Raw Data'!D27</f>
        <v>1.02</v>
      </c>
    </row>
    <row r="25" spans="1:6" x14ac:dyDescent="0.25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+'Chart NA - DSGE Raw Data'!D28</f>
        <v>1.0425</v>
      </c>
    </row>
    <row r="26" spans="1:6" x14ac:dyDescent="0.25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+'Chart NA - DSGE Raw Data'!D29</f>
        <v>1.1399999999999999</v>
      </c>
    </row>
    <row r="27" spans="1:6" x14ac:dyDescent="0.25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+'Chart NA - DSGE Raw Data'!D30</f>
        <v>1.2275</v>
      </c>
    </row>
    <row r="28" spans="1:6" x14ac:dyDescent="0.25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+'Chart NA - DSGE Raw Data'!D31</f>
        <v>1.3525</v>
      </c>
    </row>
    <row r="29" spans="1:6" x14ac:dyDescent="0.25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+'Chart NA - DSGE Raw Data'!D32</f>
        <v>1.39</v>
      </c>
    </row>
    <row r="30" spans="1:6" x14ac:dyDescent="0.25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+'Chart NA - DSGE Raw Data'!D33</f>
        <v>1.2050000000000001</v>
      </c>
    </row>
    <row r="31" spans="1:6" x14ac:dyDescent="0.25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+'Chart NA - DSGE Raw Data'!D34</f>
        <v>0.99750000000000005</v>
      </c>
    </row>
    <row r="32" spans="1:6" x14ac:dyDescent="0.25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+'Chart NA - DSGE Raw Data'!D35</f>
        <v>0.97250000000000003</v>
      </c>
    </row>
    <row r="33" spans="1:6" x14ac:dyDescent="0.25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+'Chart NA - DSGE Raw Data'!D36</f>
        <v>1.0425</v>
      </c>
    </row>
    <row r="34" spans="1:6" x14ac:dyDescent="0.25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+'Chart NA - DSGE Raw Data'!D37</f>
        <v>1.1975</v>
      </c>
    </row>
    <row r="35" spans="1:6" x14ac:dyDescent="0.25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+'Chart NA - DSGE Raw Data'!D38</f>
        <v>1.4950000000000001</v>
      </c>
    </row>
    <row r="36" spans="1:6" x14ac:dyDescent="0.25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+'Chart NA - DSGE Raw Data'!D39</f>
        <v>1.4875</v>
      </c>
    </row>
    <row r="37" spans="1:6" x14ac:dyDescent="0.25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+'Chart NA - DSGE Raw Data'!D40</f>
        <v>1.48</v>
      </c>
    </row>
    <row r="38" spans="1:6" x14ac:dyDescent="0.25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+'Chart NA - DSGE Raw Data'!D41</f>
        <v>1.6425000000000001</v>
      </c>
    </row>
    <row r="39" spans="1:6" x14ac:dyDescent="0.25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+'Chart NA - DSGE Raw Data'!D42</f>
        <v>2.0825</v>
      </c>
    </row>
    <row r="40" spans="1:6" x14ac:dyDescent="0.25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+'Chart NA - DSGE Raw Data'!D43</f>
        <v>2.2450000000000001</v>
      </c>
    </row>
    <row r="41" spans="1:6" x14ac:dyDescent="0.25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+'Chart NA - DSGE Raw Data'!D44</f>
        <v>2.2349999999999999</v>
      </c>
    </row>
    <row r="42" spans="1:6" x14ac:dyDescent="0.25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+'Chart NA - DSGE Raw Data'!D45</f>
        <v>2.14</v>
      </c>
    </row>
    <row r="43" spans="1:6" x14ac:dyDescent="0.25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+'Chart NA - DSGE Raw Data'!D46</f>
        <v>1.97</v>
      </c>
    </row>
    <row r="44" spans="1:6" x14ac:dyDescent="0.25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+'Chart NA - DSGE Raw Data'!D47</f>
        <v>1.6775</v>
      </c>
    </row>
    <row r="45" spans="1:6" x14ac:dyDescent="0.25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+'Chart NA - DSGE Raw Data'!D48</f>
        <v>1.3925000000000001</v>
      </c>
    </row>
    <row r="46" spans="1:6" x14ac:dyDescent="0.25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+'Chart NA - DSGE Raw Data'!D49</f>
        <v>0.96499999999999997</v>
      </c>
    </row>
    <row r="47" spans="1:6" x14ac:dyDescent="0.25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+'Chart NA - DSGE Raw Data'!D50</f>
        <v>1.1425000000000001</v>
      </c>
    </row>
    <row r="48" spans="1:6" x14ac:dyDescent="0.25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+'Chart NA - DSGE Raw Data'!D51</f>
        <v>1.37</v>
      </c>
    </row>
    <row r="49" spans="1:6" x14ac:dyDescent="0.25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+'Chart NA - DSGE Raw Data'!D52</f>
        <v>1.1875</v>
      </c>
    </row>
    <row r="50" spans="1:6" x14ac:dyDescent="0.25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+'Chart NA - DSGE Raw Data'!D53</f>
        <v>0.88749999999999996</v>
      </c>
    </row>
    <row r="51" spans="1:6" x14ac:dyDescent="0.25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+'Chart NA - DSGE Raw Data'!D54</f>
        <v>1.075</v>
      </c>
    </row>
    <row r="52" spans="1:6" x14ac:dyDescent="0.25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+'Chart NA - DSGE Raw Data'!D55</f>
        <v>1.1850000000000001</v>
      </c>
    </row>
    <row r="53" spans="1:6" x14ac:dyDescent="0.25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+'Chart NA - DSGE Raw Data'!D56</f>
        <v>1.2875000000000001</v>
      </c>
    </row>
    <row r="54" spans="1:6" x14ac:dyDescent="0.25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+'Chart NA - DSGE Raw Data'!D57</f>
        <v>1.635</v>
      </c>
    </row>
    <row r="55" spans="1:6" x14ac:dyDescent="0.25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+'Chart NA - DSGE Raw Data'!D58</f>
        <v>1.9550000000000001</v>
      </c>
    </row>
    <row r="56" spans="1:6" x14ac:dyDescent="0.25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+'Chart NA - DSGE Raw Data'!D59</f>
        <v>2.64</v>
      </c>
    </row>
    <row r="57" spans="1:6" x14ac:dyDescent="0.25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+'Chart NA - DSGE Raw Data'!D60</f>
        <v>2.5</v>
      </c>
    </row>
    <row r="58" spans="1:6" x14ac:dyDescent="0.25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+'Chart NA - DSGE Raw Data'!D61</f>
        <v>2.3325</v>
      </c>
    </row>
    <row r="59" spans="1:6" x14ac:dyDescent="0.25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+'Chart NA - DSGE Raw Data'!D62</f>
        <v>2.8125</v>
      </c>
    </row>
    <row r="60" spans="1:6" x14ac:dyDescent="0.25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+'Chart NA - DSGE Raw Data'!D63</f>
        <v>3.0249999999999999</v>
      </c>
    </row>
    <row r="61" spans="1:6" x14ac:dyDescent="0.25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+'Chart NA - DSGE Raw Data'!D64</f>
        <v>2.335</v>
      </c>
    </row>
    <row r="62" spans="1:6" x14ac:dyDescent="0.25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+'Chart NA - DSGE Raw Data'!D65</f>
        <v>1.5774999999999999</v>
      </c>
    </row>
    <row r="63" spans="1:6" x14ac:dyDescent="0.25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+'Chart NA - DSGE Raw Data'!D66</f>
        <v>1.355</v>
      </c>
    </row>
    <row r="64" spans="1:6" x14ac:dyDescent="0.25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+'Chart NA - DSGE Raw Data'!D67</f>
        <v>1.54</v>
      </c>
    </row>
    <row r="65" spans="1:6" x14ac:dyDescent="0.25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+'Chart NA - DSGE Raw Data'!D68</f>
        <v>1.3525</v>
      </c>
    </row>
    <row r="66" spans="1:6" x14ac:dyDescent="0.25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+'Chart NA - DSGE Raw Data'!D69</f>
        <v>1.2075</v>
      </c>
    </row>
    <row r="67" spans="1:6" x14ac:dyDescent="0.25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+'Chart NA - DSGE Raw Data'!D70</f>
        <v>1.3</v>
      </c>
    </row>
    <row r="68" spans="1:6" x14ac:dyDescent="0.25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+'Chart NA - DSGE Raw Data'!D71</f>
        <v>1.32</v>
      </c>
    </row>
    <row r="69" spans="1:6" x14ac:dyDescent="0.25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+'Chart NA - DSGE Raw Data'!D72</f>
        <v>1.2175</v>
      </c>
    </row>
    <row r="70" spans="1:6" x14ac:dyDescent="0.25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+'Chart NA - DSGE Raw Data'!D73</f>
        <v>1.165</v>
      </c>
    </row>
    <row r="71" spans="1:6" x14ac:dyDescent="0.25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+'Chart NA - DSGE Raw Data'!D74</f>
        <v>1.29</v>
      </c>
    </row>
    <row r="72" spans="1:6" x14ac:dyDescent="0.25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+'Chart NA - DSGE Raw Data'!D75</f>
        <v>1.4550000000000001</v>
      </c>
    </row>
    <row r="73" spans="1:6" x14ac:dyDescent="0.25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+'Chart NA - DSGE Raw Data'!D76</f>
        <v>1.6274999999999999</v>
      </c>
    </row>
    <row r="74" spans="1:6" x14ac:dyDescent="0.25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+'Chart NA - DSGE Raw Data'!D77</f>
        <v>1.69</v>
      </c>
    </row>
    <row r="75" spans="1:6" x14ac:dyDescent="0.25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+'Chart NA - DSGE Raw Data'!D78</f>
        <v>1.82</v>
      </c>
    </row>
    <row r="76" spans="1:6" x14ac:dyDescent="0.25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+'Chart NA - DSGE Raw Data'!D79</f>
        <v>2.0225</v>
      </c>
    </row>
    <row r="77" spans="1:6" x14ac:dyDescent="0.25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+'Chart NA - DSGE Raw Data'!D80</f>
        <v>2.395</v>
      </c>
    </row>
    <row r="78" spans="1:6" x14ac:dyDescent="0.25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+'Chart NA - DSGE Raw Data'!D81</f>
        <v>2.5175000000000001</v>
      </c>
    </row>
    <row r="79" spans="1:6" x14ac:dyDescent="0.25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+'Chart NA - DSGE Raw Data'!D82</f>
        <v>2.5449999999999999</v>
      </c>
    </row>
    <row r="80" spans="1:6" x14ac:dyDescent="0.25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+'Chart NA - DSGE Raw Data'!D83</f>
        <v>2.7349999999999999</v>
      </c>
    </row>
    <row r="81" spans="1:6" x14ac:dyDescent="0.25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+'Chart NA - DSGE Raw Data'!D84</f>
        <v>3.395</v>
      </c>
    </row>
    <row r="82" spans="1:6" x14ac:dyDescent="0.25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+'Chart NA - DSGE Raw Data'!D85</f>
        <v>3.7675000000000001</v>
      </c>
    </row>
    <row r="83" spans="1:6" x14ac:dyDescent="0.25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+'Chart NA - DSGE Raw Data'!D86</f>
        <v>3.1675</v>
      </c>
    </row>
    <row r="84" spans="1:6" x14ac:dyDescent="0.25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+'Chart NA - DSGE Raw Data'!D87</f>
        <v>2.4550000000000001</v>
      </c>
    </row>
    <row r="85" spans="1:6" x14ac:dyDescent="0.25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+'Chart NA - DSGE Raw Data'!D88</f>
        <v>3.9624999999999999</v>
      </c>
    </row>
    <row r="86" spans="1:6" x14ac:dyDescent="0.25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+'Chart NA - DSGE Raw Data'!D89</f>
        <v>4.1500000000000004</v>
      </c>
    </row>
    <row r="87" spans="1:6" x14ac:dyDescent="0.25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+'Chart NA - DSGE Raw Data'!D90</f>
        <v>4.4474999999999998</v>
      </c>
    </row>
    <row r="88" spans="1:6" x14ac:dyDescent="0.25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+'Chart NA - DSGE Raw Data'!D91</f>
        <v>4.3975</v>
      </c>
    </row>
    <row r="89" spans="1:6" x14ac:dyDescent="0.25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+'Chart NA - DSGE Raw Data'!D92</f>
        <v>3.3975</v>
      </c>
    </row>
    <row r="90" spans="1:6" x14ac:dyDescent="0.25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+'Chart NA - DSGE Raw Data'!D93</f>
        <v>3.5525000000000002</v>
      </c>
    </row>
    <row r="91" spans="1:6" x14ac:dyDescent="0.25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+'Chart NA - DSGE Raw Data'!D94</f>
        <v>3.6274999999999999</v>
      </c>
    </row>
    <row r="92" spans="1:6" x14ac:dyDescent="0.25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+'Chart NA - DSGE Raw Data'!D95</f>
        <v>2.7524999999999999</v>
      </c>
    </row>
    <row r="93" spans="1:6" x14ac:dyDescent="0.25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+'Chart NA - DSGE Raw Data'!D96</f>
        <v>2.3199999999999998</v>
      </c>
    </row>
    <row r="94" spans="1:6" x14ac:dyDescent="0.25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+'Chart NA - DSGE Raw Data'!D97</f>
        <v>2.165</v>
      </c>
    </row>
    <row r="95" spans="1:6" x14ac:dyDescent="0.25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+'Chart NA - DSGE Raw Data'!D98</f>
        <v>2.2000000000000002</v>
      </c>
    </row>
    <row r="96" spans="1:6" x14ac:dyDescent="0.25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+'Chart NA - DSGE Raw Data'!D99</f>
        <v>2.3650000000000002</v>
      </c>
    </row>
    <row r="97" spans="1:6" x14ac:dyDescent="0.25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+'Chart NA - DSGE Raw Data'!D100</f>
        <v>2.3574999999999999</v>
      </c>
    </row>
    <row r="98" spans="1:6" x14ac:dyDescent="0.25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+'Chart NA - DSGE Raw Data'!D101</f>
        <v>2.4224999999999999</v>
      </c>
    </row>
    <row r="99" spans="1:6" x14ac:dyDescent="0.25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+'Chart NA - DSGE Raw Data'!D102</f>
        <v>2.6375000000000002</v>
      </c>
    </row>
    <row r="100" spans="1:6" x14ac:dyDescent="0.25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+'Chart NA - DSGE Raw Data'!D103</f>
        <v>2.8475000000000001</v>
      </c>
    </row>
    <row r="101" spans="1:6" x14ac:dyDescent="0.25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+'Chart NA - DSGE Raw Data'!D104</f>
        <v>2.3149999999999999</v>
      </c>
    </row>
    <row r="102" spans="1:6" x14ac:dyDescent="0.25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+'Chart NA - DSGE Raw Data'!D105</f>
        <v>2.12</v>
      </c>
    </row>
    <row r="103" spans="1:6" x14ac:dyDescent="0.25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+'Chart NA - DSGE Raw Data'!D106</f>
        <v>1.98</v>
      </c>
    </row>
    <row r="104" spans="1:6" x14ac:dyDescent="0.25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+'Chart NA - DSGE Raw Data'!D107</f>
        <v>1.9750000000000001</v>
      </c>
    </row>
    <row r="105" spans="1:6" x14ac:dyDescent="0.25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+'Chart NA - DSGE Raw Data'!D108</f>
        <v>2.0249999999999999</v>
      </c>
    </row>
    <row r="106" spans="1:6" x14ac:dyDescent="0.25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+'Chart NA - DSGE Raw Data'!D109</f>
        <v>1.9575</v>
      </c>
    </row>
    <row r="107" spans="1:6" x14ac:dyDescent="0.25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+'Chart NA - DSGE Raw Data'!D110</f>
        <v>1.73</v>
      </c>
    </row>
    <row r="108" spans="1:6" x14ac:dyDescent="0.25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+'Chart NA - DSGE Raw Data'!D111</f>
        <v>1.5525</v>
      </c>
    </row>
    <row r="109" spans="1:6" x14ac:dyDescent="0.25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+'Chart NA - DSGE Raw Data'!D112</f>
        <v>1.5674999999999999</v>
      </c>
    </row>
    <row r="110" spans="1:6" x14ac:dyDescent="0.25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+'Chart NA - DSGE Raw Data'!D113</f>
        <v>1.5549999999999999</v>
      </c>
    </row>
    <row r="111" spans="1:6" x14ac:dyDescent="0.25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+'Chart NA - DSGE Raw Data'!D114</f>
        <v>1.6625000000000001</v>
      </c>
    </row>
    <row r="112" spans="1:6" x14ac:dyDescent="0.25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+'Chart NA - DSGE Raw Data'!D115</f>
        <v>1.71</v>
      </c>
    </row>
    <row r="113" spans="1:6" x14ac:dyDescent="0.25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+'Chart NA - DSGE Raw Data'!D116</f>
        <v>1.73</v>
      </c>
    </row>
    <row r="114" spans="1:6" x14ac:dyDescent="0.25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+'Chart NA - DSGE Raw Data'!D117</f>
        <v>1.6675</v>
      </c>
    </row>
    <row r="115" spans="1:6" x14ac:dyDescent="0.25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+'Chart NA - DSGE Raw Data'!D118</f>
        <v>1.7875000000000001</v>
      </c>
    </row>
    <row r="116" spans="1:6" x14ac:dyDescent="0.25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+'Chart NA - DSGE Raw Data'!D119</f>
        <v>1.9950000000000001</v>
      </c>
    </row>
    <row r="117" spans="1:6" x14ac:dyDescent="0.25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+'Chart NA - DSGE Raw Data'!D120</f>
        <v>2.1175000000000002</v>
      </c>
    </row>
    <row r="118" spans="1:6" x14ac:dyDescent="0.25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+'Chart NA - DSGE Raw Data'!D121</f>
        <v>2.3624999999999998</v>
      </c>
    </row>
    <row r="119" spans="1:6" x14ac:dyDescent="0.25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+'Chart NA - DSGE Raw Data'!D122</f>
        <v>2.4325000000000001</v>
      </c>
    </row>
    <row r="120" spans="1:6" x14ac:dyDescent="0.25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+'Chart NA - DSGE Raw Data'!D123</f>
        <v>2.27</v>
      </c>
    </row>
    <row r="121" spans="1:6" x14ac:dyDescent="0.25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+'Chart NA - DSGE Raw Data'!D124</f>
        <v>2.1524999999999999</v>
      </c>
    </row>
    <row r="122" spans="1:6" x14ac:dyDescent="0.25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+'Chart NA - DSGE Raw Data'!D125</f>
        <v>2.0625</v>
      </c>
    </row>
    <row r="123" spans="1:6" x14ac:dyDescent="0.25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+'Chart NA - DSGE Raw Data'!D126</f>
        <v>2.06</v>
      </c>
    </row>
    <row r="124" spans="1:6" x14ac:dyDescent="0.25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+'Chart NA - DSGE Raw Data'!D127</f>
        <v>2.04</v>
      </c>
    </row>
    <row r="125" spans="1:6" x14ac:dyDescent="0.25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+'Chart NA - DSGE Raw Data'!D128</f>
        <v>1.9350000000000001</v>
      </c>
    </row>
    <row r="126" spans="1:6" x14ac:dyDescent="0.25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+'Chart NA - DSGE Raw Data'!D129</f>
        <v>1.6074999999999999</v>
      </c>
    </row>
    <row r="127" spans="1:6" x14ac:dyDescent="0.25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+'Chart NA - DSGE Raw Data'!D130</f>
        <v>1.4650000000000001</v>
      </c>
    </row>
    <row r="128" spans="1:6" x14ac:dyDescent="0.25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+'Chart NA - DSGE Raw Data'!D131</f>
        <v>1.4125000000000001</v>
      </c>
    </row>
    <row r="129" spans="1:6" x14ac:dyDescent="0.25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+'Chart NA - DSGE Raw Data'!D132</f>
        <v>1.2050000000000001</v>
      </c>
    </row>
    <row r="130" spans="1:6" x14ac:dyDescent="0.25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+'Chart NA - DSGE Raw Data'!D133</f>
        <v>1.0049999999999999</v>
      </c>
    </row>
    <row r="131" spans="1:6" x14ac:dyDescent="0.25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+'Chart NA - DSGE Raw Data'!D134</f>
        <v>0.9425</v>
      </c>
    </row>
    <row r="132" spans="1:6" x14ac:dyDescent="0.25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+'Chart NA - DSGE Raw Data'!D135</f>
        <v>0.81499999999999995</v>
      </c>
    </row>
    <row r="133" spans="1:6" x14ac:dyDescent="0.25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+'Chart NA - DSGE Raw Data'!D136</f>
        <v>0.75749999999999995</v>
      </c>
    </row>
    <row r="134" spans="1:6" x14ac:dyDescent="0.25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+'Chart NA - DSGE Raw Data'!D137</f>
        <v>0.76</v>
      </c>
    </row>
    <row r="135" spans="1:6" x14ac:dyDescent="0.25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+'Chart NA - DSGE Raw Data'!D138</f>
        <v>0.75</v>
      </c>
    </row>
    <row r="136" spans="1:6" x14ac:dyDescent="0.25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+'Chart NA - DSGE Raw Data'!D139</f>
        <v>0.76500000000000001</v>
      </c>
    </row>
    <row r="137" spans="1:6" x14ac:dyDescent="0.25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+'Chart NA - DSGE Raw Data'!D140</f>
        <v>0.74750000000000005</v>
      </c>
    </row>
    <row r="138" spans="1:6" x14ac:dyDescent="0.25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+'Chart NA - DSGE Raw Data'!D141</f>
        <v>0.80249999999999999</v>
      </c>
    </row>
    <row r="139" spans="1:6" x14ac:dyDescent="0.25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+'Chart NA - DSGE Raw Data'!D142</f>
        <v>0.98499999999999999</v>
      </c>
    </row>
    <row r="140" spans="1:6" x14ac:dyDescent="0.25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+'Chart NA - DSGE Raw Data'!D143</f>
        <v>1.1225000000000001</v>
      </c>
    </row>
    <row r="141" spans="1:6" x14ac:dyDescent="0.25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+'Chart NA - DSGE Raw Data'!D144</f>
        <v>1.2925</v>
      </c>
    </row>
    <row r="142" spans="1:6" x14ac:dyDescent="0.25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+'Chart NA - DSGE Raw Data'!D145</f>
        <v>1.45</v>
      </c>
    </row>
    <row r="143" spans="1:6" x14ac:dyDescent="0.25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+'Chart NA - DSGE Raw Data'!D146</f>
        <v>1.5049999999999999</v>
      </c>
    </row>
    <row r="144" spans="1:6" x14ac:dyDescent="0.25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+'Chart NA - DSGE Raw Data'!D147</f>
        <v>1.45</v>
      </c>
    </row>
    <row r="145" spans="1:6" x14ac:dyDescent="0.25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+'Chart NA - DSGE Raw Data'!D148</f>
        <v>1.43</v>
      </c>
    </row>
    <row r="146" spans="1:6" x14ac:dyDescent="0.25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+'Chart NA - DSGE Raw Data'!D149</f>
        <v>1.3425</v>
      </c>
    </row>
    <row r="147" spans="1:6" x14ac:dyDescent="0.25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+'Chart NA - DSGE Raw Data'!D150</f>
        <v>1.31</v>
      </c>
    </row>
    <row r="148" spans="1:6" x14ac:dyDescent="0.25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+'Chart NA - DSGE Raw Data'!D151</f>
        <v>1.3274999999999999</v>
      </c>
    </row>
    <row r="149" spans="1:6" x14ac:dyDescent="0.25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+'Chart NA - DSGE Raw Data'!D152</f>
        <v>1.32</v>
      </c>
    </row>
    <row r="150" spans="1:6" x14ac:dyDescent="0.25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+'Chart NA - DSGE Raw Data'!D153</f>
        <v>1.32</v>
      </c>
    </row>
    <row r="151" spans="1:6" x14ac:dyDescent="0.25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+'Chart NA - DSGE Raw Data'!D154</f>
        <v>1.38</v>
      </c>
    </row>
    <row r="152" spans="1:6" x14ac:dyDescent="0.25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+'Chart NA - DSGE Raw Data'!D155</f>
        <v>1.3825000000000001</v>
      </c>
    </row>
    <row r="153" spans="1:6" x14ac:dyDescent="0.25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+'Chart NA - DSGE Raw Data'!D156</f>
        <v>1.3774999999999999</v>
      </c>
    </row>
    <row r="154" spans="1:6" x14ac:dyDescent="0.25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+'Chart NA - DSGE Raw Data'!D157</f>
        <v>1.38</v>
      </c>
    </row>
    <row r="155" spans="1:6" x14ac:dyDescent="0.25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+'Chart NA - DSGE Raw Data'!D158</f>
        <v>1.375</v>
      </c>
    </row>
    <row r="156" spans="1:6" x14ac:dyDescent="0.25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+'Chart NA - DSGE Raw Data'!D159</f>
        <v>1.3825000000000001</v>
      </c>
    </row>
    <row r="157" spans="1:6" x14ac:dyDescent="0.25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+'Chart NA - DSGE Raw Data'!D160</f>
        <v>1.2150000000000001</v>
      </c>
    </row>
    <row r="158" spans="1:6" x14ac:dyDescent="0.25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+'Chart NA - DSGE Raw Data'!D161</f>
        <v>1.1825000000000001</v>
      </c>
    </row>
    <row r="159" spans="1:6" x14ac:dyDescent="0.25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+'Chart NA - DSGE Raw Data'!D162</f>
        <v>1.1875</v>
      </c>
    </row>
    <row r="160" spans="1:6" x14ac:dyDescent="0.25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+'Chart NA - DSGE Raw Data'!D163</f>
        <v>1.2749999999999999</v>
      </c>
    </row>
    <row r="161" spans="1:6" x14ac:dyDescent="0.25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+'Chart NA - DSGE Raw Data'!D164</f>
        <v>1.325</v>
      </c>
    </row>
    <row r="162" spans="1:6" x14ac:dyDescent="0.25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+'Chart NA - DSGE Raw Data'!D165</f>
        <v>1.42</v>
      </c>
    </row>
    <row r="163" spans="1:6" x14ac:dyDescent="0.25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+'Chart NA - DSGE Raw Data'!D166</f>
        <v>1.5674999999999999</v>
      </c>
    </row>
    <row r="164" spans="1:6" x14ac:dyDescent="0.25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+'Chart NA - DSGE Raw Data'!D167</f>
        <v>1.63</v>
      </c>
    </row>
    <row r="165" spans="1:6" x14ac:dyDescent="0.25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+'Chart NA - DSGE Raw Data'!D168</f>
        <v>1.6174999999999999</v>
      </c>
    </row>
    <row r="166" spans="1:6" x14ac:dyDescent="0.25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+'Chart NA - DSGE Raw Data'!D169</f>
        <v>1.4</v>
      </c>
    </row>
    <row r="167" spans="1:6" x14ac:dyDescent="0.25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+'Chart NA - DSGE Raw Data'!D170</f>
        <v>1.0825</v>
      </c>
    </row>
    <row r="168" spans="1:6" x14ac:dyDescent="0.25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+'Chart NA - DSGE Raw Data'!D171</f>
        <v>0.875</v>
      </c>
    </row>
    <row r="169" spans="1:6" x14ac:dyDescent="0.25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+'Chart NA - DSGE Raw Data'!D172</f>
        <v>0.53249999999999997</v>
      </c>
    </row>
    <row r="170" spans="1:6" x14ac:dyDescent="0.25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+'Chart NA - DSGE Raw Data'!D173</f>
        <v>0.4325</v>
      </c>
    </row>
    <row r="171" spans="1:6" x14ac:dyDescent="0.25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+'Chart NA - DSGE Raw Data'!D174</f>
        <v>0.4375</v>
      </c>
    </row>
    <row r="172" spans="1:6" x14ac:dyDescent="0.25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+'Chart NA - DSGE Raw Data'!D175</f>
        <v>0.435</v>
      </c>
    </row>
    <row r="173" spans="1:6" x14ac:dyDescent="0.25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+'Chart NA - DSGE Raw Data'!D176</f>
        <v>0.36</v>
      </c>
    </row>
    <row r="174" spans="1:6" x14ac:dyDescent="0.25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+'Chart NA - DSGE Raw Data'!D177</f>
        <v>0.3125</v>
      </c>
    </row>
    <row r="175" spans="1:6" x14ac:dyDescent="0.25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+'Chart NA - DSGE Raw Data'!D178</f>
        <v>0.3125</v>
      </c>
    </row>
    <row r="176" spans="1:6" x14ac:dyDescent="0.25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+'Chart NA - DSGE Raw Data'!D179</f>
        <v>0.255</v>
      </c>
    </row>
    <row r="177" spans="1:6" x14ac:dyDescent="0.25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+'Chart NA - DSGE Raw Data'!D180</f>
        <v>0.25</v>
      </c>
    </row>
    <row r="178" spans="1:6" x14ac:dyDescent="0.25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+'Chart NA - DSGE Raw Data'!D181</f>
        <v>0.25</v>
      </c>
    </row>
    <row r="179" spans="1:6" x14ac:dyDescent="0.25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+'Chart NA - DSGE Raw Data'!D182</f>
        <v>0.2525</v>
      </c>
    </row>
    <row r="180" spans="1:6" x14ac:dyDescent="0.25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+'Chart NA - DSGE Raw Data'!D183</f>
        <v>0.35749999999999998</v>
      </c>
    </row>
    <row r="181" spans="1:6" x14ac:dyDescent="0.25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+'Chart NA - DSGE Raw Data'!D184</f>
        <v>0.48749999999999999</v>
      </c>
    </row>
    <row r="182" spans="1:6" x14ac:dyDescent="0.25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+'Chart NA - DSGE Raw Data'!D185</f>
        <v>0.61750000000000005</v>
      </c>
    </row>
    <row r="183" spans="1:6" x14ac:dyDescent="0.25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+'Chart NA - DSGE Raw Data'!D186</f>
        <v>0.73499999999999999</v>
      </c>
    </row>
    <row r="184" spans="1:6" x14ac:dyDescent="0.25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+'Chart NA - DSGE Raw Data'!D187</f>
        <v>0.86499999999999999</v>
      </c>
    </row>
    <row r="185" spans="1:6" x14ac:dyDescent="0.25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+'Chart NA - DSGE Raw Data'!D188</f>
        <v>0.995</v>
      </c>
    </row>
    <row r="186" spans="1:6" x14ac:dyDescent="0.25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+'Chart NA - DSGE Raw Data'!D189</f>
        <v>1.1125</v>
      </c>
    </row>
    <row r="187" spans="1:6" x14ac:dyDescent="0.25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+'Chart NA - DSGE Raw Data'!D190</f>
        <v>1.2275</v>
      </c>
    </row>
    <row r="188" spans="1:6" x14ac:dyDescent="0.25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+'Chart NA - DSGE Raw Data'!D191</f>
        <v>1.3125</v>
      </c>
    </row>
    <row r="189" spans="1:6" x14ac:dyDescent="0.25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+'Chart NA - DSGE Raw Data'!D192</f>
        <v>1.31</v>
      </c>
    </row>
    <row r="190" spans="1:6" x14ac:dyDescent="0.25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+'Chart NA - DSGE Raw Data'!D193</f>
        <v>1.3125</v>
      </c>
    </row>
    <row r="191" spans="1:6" x14ac:dyDescent="0.25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+'Chart NA - DSGE Raw Data'!D194</f>
        <v>1.3125</v>
      </c>
    </row>
    <row r="192" spans="1:6" x14ac:dyDescent="0.25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+'Chart NA - DSGE Raw Data'!D195</f>
        <v>1.2675000000000001</v>
      </c>
    </row>
    <row r="193" spans="1:6" x14ac:dyDescent="0.25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+'Chart NA - DSGE Raw Data'!D196</f>
        <v>1.125</v>
      </c>
    </row>
    <row r="194" spans="1:6" x14ac:dyDescent="0.25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+'Chart NA - DSGE Raw Data'!D197</f>
        <v>0.79500000000000004</v>
      </c>
    </row>
    <row r="195" spans="1:6" x14ac:dyDescent="0.25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+'Chart NA - DSGE Raw Data'!D198</f>
        <v>0.52</v>
      </c>
    </row>
    <row r="196" spans="1:6" x14ac:dyDescent="0.25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+'Chart NA - DSGE Raw Data'!D199</f>
        <v>0.48499999999999999</v>
      </c>
    </row>
    <row r="197" spans="1:6" x14ac:dyDescent="0.25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+'Chart NA - DSGE Raw Data'!D200</f>
        <v>0.1275</v>
      </c>
    </row>
    <row r="198" spans="1:6" x14ac:dyDescent="0.25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+'Chart NA - DSGE Raw Data'!D201</f>
        <v>4.4999999999999998E-2</v>
      </c>
    </row>
    <row r="199" spans="1:6" x14ac:dyDescent="0.25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+'Chart NA - DSGE Raw Data'!D202</f>
        <v>4.4999999999999998E-2</v>
      </c>
    </row>
    <row r="200" spans="1:6" x14ac:dyDescent="0.25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+'Chart NA - DSGE Raw Data'!D203</f>
        <v>3.7499999999999999E-2</v>
      </c>
    </row>
    <row r="201" spans="1:6" x14ac:dyDescent="0.25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+'Chart NA - DSGE Raw Data'!D204</f>
        <v>0.03</v>
      </c>
    </row>
    <row r="202" spans="1:6" x14ac:dyDescent="0.25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+'Chart NA - DSGE Raw Data'!D205</f>
        <v>3.2500000000000001E-2</v>
      </c>
    </row>
    <row r="203" spans="1:6" x14ac:dyDescent="0.25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+'Chart NA - DSGE Raw Data'!D206</f>
        <v>4.7500000000000001E-2</v>
      </c>
    </row>
    <row r="204" spans="1:6" x14ac:dyDescent="0.25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+'Chart NA - DSGE Raw Data'!D207</f>
        <v>4.7500000000000001E-2</v>
      </c>
    </row>
    <row r="205" spans="1:6" x14ac:dyDescent="0.25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+'Chart NA - DSGE Raw Data'!D208</f>
        <v>4.7500000000000001E-2</v>
      </c>
    </row>
    <row r="206" spans="1:6" x14ac:dyDescent="0.25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+'Chart NA - DSGE Raw Data'!D209</f>
        <v>3.7499999999999999E-2</v>
      </c>
    </row>
    <row r="207" spans="1:6" x14ac:dyDescent="0.25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+'Chart NA - DSGE Raw Data'!D210</f>
        <v>2.2499999999999999E-2</v>
      </c>
    </row>
    <row r="208" spans="1:6" x14ac:dyDescent="0.25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+'Chart NA - DSGE Raw Data'!D211</f>
        <v>0.02</v>
      </c>
    </row>
    <row r="209" spans="1:6" x14ac:dyDescent="0.25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+'Chart NA - DSGE Raw Data'!D212</f>
        <v>1.7500000000000002E-2</v>
      </c>
    </row>
    <row r="210" spans="1:6" x14ac:dyDescent="0.25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+'Chart NA - DSGE Raw Data'!D213</f>
        <v>2.5000000000000001E-2</v>
      </c>
    </row>
    <row r="211" spans="1:6" x14ac:dyDescent="0.25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+'Chart NA - DSGE Raw Data'!D214</f>
        <v>3.7499999999999999E-2</v>
      </c>
    </row>
    <row r="212" spans="1:6" x14ac:dyDescent="0.25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+'Chart NA - DSGE Raw Data'!D215</f>
        <v>3.5000000000000003E-2</v>
      </c>
    </row>
    <row r="213" spans="1:6" x14ac:dyDescent="0.25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+'Chart NA - DSGE Raw Data'!D216</f>
        <v>0.04</v>
      </c>
    </row>
    <row r="214" spans="1:6" x14ac:dyDescent="0.25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+'Chart NA - DSGE Raw Data'!D217</f>
        <v>3.5000000000000003E-2</v>
      </c>
    </row>
    <row r="215" spans="1:6" x14ac:dyDescent="0.25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+'Chart NA - DSGE Raw Data'!D218</f>
        <v>0.03</v>
      </c>
    </row>
    <row r="216" spans="1:6" x14ac:dyDescent="0.25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+'Chart NA - DSGE Raw Data'!D219</f>
        <v>2.2499999999999999E-2</v>
      </c>
    </row>
    <row r="217" spans="1:6" x14ac:dyDescent="0.25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+'Chart NA - DSGE Raw Data'!D220</f>
        <v>2.2499999999999999E-2</v>
      </c>
    </row>
    <row r="218" spans="1:6" x14ac:dyDescent="0.25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+'Chart NA - DSGE Raw Data'!D221</f>
        <v>1.7500000000000002E-2</v>
      </c>
    </row>
    <row r="219" spans="1:6" x14ac:dyDescent="0.25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+'Chart NA - DSGE Raw Data'!D222</f>
        <v>2.2499999999999999E-2</v>
      </c>
    </row>
    <row r="220" spans="1:6" x14ac:dyDescent="0.25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+'Chart NA - DSGE Raw Data'!D223</f>
        <v>2.2499999999999999E-2</v>
      </c>
    </row>
    <row r="221" spans="1:6" x14ac:dyDescent="0.25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+'Chart NA - DSGE Raw Data'!D224</f>
        <v>2.5000000000000001E-2</v>
      </c>
    </row>
    <row r="222" spans="1:6" x14ac:dyDescent="0.25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+'Chart NA - DSGE Raw Data'!D225</f>
        <v>2.75E-2</v>
      </c>
    </row>
    <row r="223" spans="1:6" x14ac:dyDescent="0.25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+'Chart NA - DSGE Raw Data'!D226</f>
        <v>3.2500000000000001E-2</v>
      </c>
    </row>
    <row r="224" spans="1:6" x14ac:dyDescent="0.25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+'Chart NA - DSGE Raw Data'!D227</f>
        <v>3.2500000000000001E-2</v>
      </c>
    </row>
    <row r="225" spans="1:6" x14ac:dyDescent="0.25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+'Chart NA - DSGE Raw Data'!D228</f>
        <v>0.04</v>
      </c>
    </row>
    <row r="226" spans="1:6" x14ac:dyDescent="0.25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+'Chart NA - DSGE Raw Data'!D229</f>
        <v>0.09</v>
      </c>
    </row>
    <row r="227" spans="1:6" x14ac:dyDescent="0.25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+'Chart NA - DSGE Raw Data'!D230</f>
        <v>9.2499999999999999E-2</v>
      </c>
    </row>
    <row r="228" spans="1:6" x14ac:dyDescent="0.25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+'Chart NA - DSGE Raw Data'!D231</f>
        <v>9.7500000000000003E-2</v>
      </c>
    </row>
    <row r="229" spans="1:6" x14ac:dyDescent="0.25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+'Chart NA - DSGE Raw Data'!D232</f>
        <v>0.1125</v>
      </c>
    </row>
    <row r="230" spans="1:6" x14ac:dyDescent="0.25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+'Chart NA - DSGE Raw Data'!D233</f>
        <v>0.17499999999999999</v>
      </c>
    </row>
    <row r="231" spans="1:6" x14ac:dyDescent="0.25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+'Chart NA - DSGE Raw Data'!D234</f>
        <v>0.23749999999999999</v>
      </c>
    </row>
    <row r="232" spans="1:6" x14ac:dyDescent="0.25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+'Chart NA - DSGE Raw Data'!D235</f>
        <v>0.28749999999999998</v>
      </c>
    </row>
    <row r="233" spans="1:6" x14ac:dyDescent="0.25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+'Chart NA - DSGE Raw Data'!D236</f>
        <v>0.3</v>
      </c>
    </row>
    <row r="234" spans="1:6" x14ac:dyDescent="0.25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+'Chart NA - DSGE Raw Data'!D237</f>
        <v>0.36249999999999999</v>
      </c>
    </row>
    <row r="235" spans="1:6" x14ac:dyDescent="0.25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+'Chart NA - DSGE Raw Data'!D238</f>
        <v>0.435</v>
      </c>
    </row>
    <row r="236" spans="1:6" x14ac:dyDescent="0.25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+'Chart NA - DSGE Raw Data'!D239</f>
        <v>0.48249999999999998</v>
      </c>
    </row>
    <row r="237" spans="1:6" x14ac:dyDescent="0.25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+'Chart NA - DSGE Raw Data'!D240</f>
        <v>0.55500000000000005</v>
      </c>
    </row>
    <row r="238" spans="1:6" x14ac:dyDescent="0.25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+'Chart NA - DSGE Raw Data'!D241</f>
        <v>0.6</v>
      </c>
    </row>
    <row r="239" spans="1:6" x14ac:dyDescent="0.25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+'Chart NA - DSGE Raw Data'!D242</f>
        <v>0.6</v>
      </c>
    </row>
    <row r="240" spans="1:6" x14ac:dyDescent="0.25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+'Chart NA - DSGE Raw Data'!D243</f>
        <v>0.54749999999999999</v>
      </c>
    </row>
    <row r="241" spans="1:6" x14ac:dyDescent="0.25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+'Chart NA - DSGE Raw Data'!D244</f>
        <v>0.41249999999999998</v>
      </c>
    </row>
    <row r="242" spans="1:6" x14ac:dyDescent="0.25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+'Chart NA - DSGE Raw Data'!D245</f>
        <v>0.3125</v>
      </c>
    </row>
    <row r="243" spans="1:6" x14ac:dyDescent="0.25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+'Chart NA - DSGE Raw Data'!D246</f>
        <v>1.4999999999999999E-2</v>
      </c>
    </row>
    <row r="244" spans="1:6" x14ac:dyDescent="0.25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+'Chart NA - DSGE Raw Data'!D247</f>
        <v>2.2499999999999999E-2</v>
      </c>
    </row>
    <row r="245" spans="1:6" x14ac:dyDescent="0.25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+'Chart NA - DSGE Raw Data'!D248</f>
        <v>2.2499999999999999E-2</v>
      </c>
    </row>
    <row r="246" spans="1:6" x14ac:dyDescent="0.25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+'Chart NA - DSGE Raw Data'!D249</f>
        <v>0.02</v>
      </c>
    </row>
    <row r="247" spans="1:6" x14ac:dyDescent="0.25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+'Chart NA - DSGE Raw Data'!D250</f>
        <v>1.7500000000000002E-2</v>
      </c>
    </row>
    <row r="248" spans="1:6" x14ac:dyDescent="0.25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+'Chart NA - DSGE Raw Data'!D251</f>
        <v>2.2499999999999999E-2</v>
      </c>
    </row>
    <row r="249" spans="1:6" x14ac:dyDescent="0.25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+'Chart NA - DSGE Raw Data'!D252</f>
        <v>0.02</v>
      </c>
    </row>
    <row r="250" spans="1:6" x14ac:dyDescent="0.25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+'Chart NA - DSGE Raw Data'!D253</f>
        <v>0.03</v>
      </c>
    </row>
    <row r="251" spans="1:6" x14ac:dyDescent="0.25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+'Chart NA - DSGE Raw Data'!D254</f>
        <v>0.1925</v>
      </c>
    </row>
    <row r="252" spans="1:6" x14ac:dyDescent="0.25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+'Chart NA - DSGE Raw Data'!D255</f>
        <v>0.54500000000000004</v>
      </c>
    </row>
    <row r="253" spans="1:6" x14ac:dyDescent="0.25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+'Chart NA - DSGE Raw Data'!D256</f>
        <v>0.91249999999999998</v>
      </c>
    </row>
    <row r="254" spans="1:6" x14ac:dyDescent="0.25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+'Chart NA - DSGE Raw Data'!D257</f>
        <v>1.1274999999999999</v>
      </c>
    </row>
    <row r="255" spans="1:6" x14ac:dyDescent="0.25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+'Chart NA - DSGE Raw Data'!D258</f>
        <v>1.2475000000000001</v>
      </c>
    </row>
    <row r="256" spans="1:6" x14ac:dyDescent="0.25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+'Chart NA - DSGE Raw Data'!D259</f>
        <v>1.3149999999999999</v>
      </c>
    </row>
    <row r="257" spans="1:6" x14ac:dyDescent="0.25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+'Chart NA - DSGE Raw Data'!D260</f>
        <v>1.3325</v>
      </c>
    </row>
    <row r="258" spans="1:6" x14ac:dyDescent="0.25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+'Chart NA - DSGE Raw Data'!D261</f>
        <v>1.3325</v>
      </c>
    </row>
    <row r="259" spans="1:6" x14ac:dyDescent="0.25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+'Chart NA - DSGE Raw Data'!D262</f>
        <v>1.3325</v>
      </c>
    </row>
    <row r="260" spans="1:6" x14ac:dyDescent="0.25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+'Chart NA - DSGE Raw Data'!D263</f>
        <v>1.3149999999999999</v>
      </c>
    </row>
    <row r="261" spans="1:6" x14ac:dyDescent="0.25">
      <c r="A261" s="1"/>
    </row>
    <row r="262" spans="1:6" x14ac:dyDescent="0.25">
      <c r="A262" s="1"/>
    </row>
    <row r="263" spans="1:6" x14ac:dyDescent="0.25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6" x14ac:dyDescent="0.25">
      <c r="A264" s="1"/>
    </row>
    <row r="265" spans="1:6" x14ac:dyDescent="0.25">
      <c r="A265" s="1"/>
    </row>
    <row r="266" spans="1:6" x14ac:dyDescent="0.25">
      <c r="A266" s="1"/>
    </row>
    <row r="267" spans="1:6" x14ac:dyDescent="0.25">
      <c r="A267" s="1"/>
    </row>
    <row r="268" spans="1:6" x14ac:dyDescent="0.25">
      <c r="A268" s="1"/>
    </row>
    <row r="269" spans="1:6" x14ac:dyDescent="0.25">
      <c r="A269" s="1"/>
    </row>
    <row r="270" spans="1:6" x14ac:dyDescent="0.25">
      <c r="A270" s="1"/>
    </row>
    <row r="271" spans="1:6" x14ac:dyDescent="0.25">
      <c r="A271" s="1"/>
    </row>
    <row r="272" spans="1:6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dimension ref="A1:O317"/>
  <sheetViews>
    <sheetView zoomScale="145" zoomScaleNormal="145" workbookViewId="0">
      <selection activeCell="J185" sqref="J185:M185"/>
    </sheetView>
  </sheetViews>
  <sheetFormatPr defaultRowHeight="15" x14ac:dyDescent="0.25"/>
  <sheetData>
    <row r="1" spans="1:7" x14ac:dyDescent="0.25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5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5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5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5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5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5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5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5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5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5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5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5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5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5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5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5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5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5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5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5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5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5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5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5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5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5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5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5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5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5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5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5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5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5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5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5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5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5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5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5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5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5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5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5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5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5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5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5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5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5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5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5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5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5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5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5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5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5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5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5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5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5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5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5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5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5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5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5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5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5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5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5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5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5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5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5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5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5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5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5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5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5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5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5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5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5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5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5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5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5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5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5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5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5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5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5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5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5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5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5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5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5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5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5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5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5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5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5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5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5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5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5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5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5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5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5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5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5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5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5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5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5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5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5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5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5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5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5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5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5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5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5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5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5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5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5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5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5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5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5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5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5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5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5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5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5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5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5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5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5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5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5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5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5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5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5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5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5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5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5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5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5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5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5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5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5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5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5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5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5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5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5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5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5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5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dimension ref="A1:CI132"/>
  <sheetViews>
    <sheetView topLeftCell="AT2" zoomScale="115" zoomScaleNormal="115" workbookViewId="0">
      <selection activeCell="BK24" sqref="BK2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dimension ref="A1:CI132"/>
  <sheetViews>
    <sheetView topLeftCell="AY1" zoomScale="115" zoomScaleNormal="115" workbookViewId="0">
      <selection activeCell="BK24" sqref="BK2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2285-6378-4CCA-8166-AE7F23BE8E2C}">
  <dimension ref="A1:AH132"/>
  <sheetViews>
    <sheetView topLeftCell="AE6" workbookViewId="0">
      <selection activeCell="AK19" sqref="AK19"/>
    </sheetView>
  </sheetViews>
  <sheetFormatPr defaultRowHeight="15" x14ac:dyDescent="0.25"/>
  <sheetData>
    <row r="1" spans="1:34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850</v>
      </c>
      <c r="AH1" t="s">
        <v>851</v>
      </c>
    </row>
    <row r="2" spans="1:34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>AF2</f>
        <v>5.5488727022397404</v>
      </c>
      <c r="AH2">
        <f>AG2-SUM(Y2:AD2)</f>
        <v>5.5488727022397404</v>
      </c>
    </row>
    <row r="3" spans="1:34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ref="AG3:AG66" si="0">AF3</f>
        <v>5.0007745811234798</v>
      </c>
      <c r="AH3">
        <f t="shared" ref="AH3:AH66" si="1">AG3-SUM(Y3:AD3)</f>
        <v>5.0007745811234798</v>
      </c>
    </row>
    <row r="4" spans="1:34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4.9008598535788801</v>
      </c>
    </row>
    <row r="5" spans="1:34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4.9067010657133503</v>
      </c>
    </row>
    <row r="6" spans="1:34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4.4486147986084204</v>
      </c>
    </row>
    <row r="7" spans="1:34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3.98898161550074</v>
      </c>
    </row>
    <row r="8" spans="1:34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3.09797845164494</v>
      </c>
    </row>
    <row r="9" spans="1:34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2.2490326023685832</v>
      </c>
    </row>
    <row r="10" spans="1:34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6.400510809033666E-2</v>
      </c>
    </row>
    <row r="11" spans="1:34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-1.2004506906913279</v>
      </c>
    </row>
    <row r="12" spans="1:34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-1.8815002603362065</v>
      </c>
    </row>
    <row r="13" spans="1:34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-2.8188577161967321</v>
      </c>
    </row>
    <row r="14" spans="1:34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-3.1934010483383717</v>
      </c>
    </row>
    <row r="15" spans="1:34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-2.9254357965364948</v>
      </c>
    </row>
    <row r="16" spans="1:34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-3.2550717938018598</v>
      </c>
    </row>
    <row r="17" spans="1:34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-3.9400534381460166</v>
      </c>
    </row>
    <row r="18" spans="1:34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-3.9722476620021858</v>
      </c>
    </row>
    <row r="19" spans="1:34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-4.3433354862038343</v>
      </c>
    </row>
    <row r="20" spans="1:34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-4.6880826839244572</v>
      </c>
    </row>
    <row r="21" spans="1:34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-4.5017350656284769</v>
      </c>
    </row>
    <row r="22" spans="1:34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-4.2643328889189061</v>
      </c>
    </row>
    <row r="23" spans="1:34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-4.3716016135121443</v>
      </c>
    </row>
    <row r="24" spans="1:34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-4.3302020627984152</v>
      </c>
    </row>
    <row r="25" spans="1:34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-4.1296601163252493</v>
      </c>
    </row>
    <row r="26" spans="1:34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-4.703316547028078</v>
      </c>
    </row>
    <row r="27" spans="1:34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-4.6248868272974537</v>
      </c>
    </row>
    <row r="28" spans="1:34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-5.0357496785278562</v>
      </c>
    </row>
    <row r="29" spans="1:34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-5.5343731789993145</v>
      </c>
    </row>
    <row r="30" spans="1:34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-5.2980687925227175</v>
      </c>
    </row>
    <row r="31" spans="1:34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-4.8636481266000935</v>
      </c>
    </row>
    <row r="32" spans="1:34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-4.835271858459433</v>
      </c>
    </row>
    <row r="33" spans="1:34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-4.1585253265718931</v>
      </c>
    </row>
    <row r="34" spans="1:34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si="0"/>
        <v>-3.11003256676831</v>
      </c>
      <c r="AH34">
        <f t="shared" si="1"/>
        <v>-4.2189754149002301</v>
      </c>
    </row>
    <row r="35" spans="1:34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0"/>
        <v>-3.2721974802488498</v>
      </c>
      <c r="AH35">
        <f t="shared" si="1"/>
        <v>-4.2664223076039383</v>
      </c>
    </row>
    <row r="36" spans="1:34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0"/>
        <v>-3.0401937033833599</v>
      </c>
      <c r="AH36">
        <f t="shared" si="1"/>
        <v>-3.9543856017381027</v>
      </c>
    </row>
    <row r="37" spans="1:34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0"/>
        <v>-2.7966914545187</v>
      </c>
      <c r="AH37">
        <f t="shared" si="1"/>
        <v>-3.6398938129083565</v>
      </c>
    </row>
    <row r="38" spans="1:34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0"/>
        <v>-2.5153287168241301</v>
      </c>
      <c r="AH38">
        <f t="shared" si="1"/>
        <v>-3.3600801274443231</v>
      </c>
    </row>
    <row r="39" spans="1:34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0"/>
        <v>-2.5442668568879698</v>
      </c>
      <c r="AH39">
        <f t="shared" si="1"/>
        <v>-3.3645381248078161</v>
      </c>
    </row>
    <row r="40" spans="1:34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0"/>
        <v>-2.4806464797741699</v>
      </c>
      <c r="AH40">
        <f t="shared" si="1"/>
        <v>-3.2737664668865034</v>
      </c>
    </row>
    <row r="41" spans="1:34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0"/>
        <v>-2.5272214097301902</v>
      </c>
      <c r="AH41">
        <f t="shared" si="1"/>
        <v>-3.2464210681581576</v>
      </c>
    </row>
    <row r="42" spans="1:34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0"/>
        <v>-2.3696349342996599</v>
      </c>
      <c r="AH42">
        <f t="shared" si="1"/>
        <v>-3.016896053129055</v>
      </c>
    </row>
    <row r="43" spans="1:34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0"/>
        <v>-1.85978976689453</v>
      </c>
      <c r="AH43">
        <f t="shared" si="1"/>
        <v>-2.4424318905318803</v>
      </c>
    </row>
    <row r="44" spans="1:34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0"/>
        <v>-1.99177220008837</v>
      </c>
      <c r="AH44">
        <f t="shared" si="1"/>
        <v>-2.5080842134932464</v>
      </c>
    </row>
    <row r="45" spans="1:34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0"/>
        <v>-2.0081178324793498</v>
      </c>
      <c r="AH45">
        <f t="shared" si="1"/>
        <v>-2.4856402706627487</v>
      </c>
    </row>
    <row r="46" spans="1:34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0"/>
        <v>-1.49746867016995</v>
      </c>
      <c r="AH46">
        <f t="shared" si="1"/>
        <v>-1.9251655488945818</v>
      </c>
    </row>
    <row r="47" spans="1:34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0"/>
        <v>-1.3058145374956101</v>
      </c>
      <c r="AH47">
        <f t="shared" si="1"/>
        <v>-1.678036014596032</v>
      </c>
    </row>
    <row r="48" spans="1:34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0"/>
        <v>-1.3031514302843401</v>
      </c>
      <c r="AH48">
        <f t="shared" si="1"/>
        <v>-1.6172042068620076</v>
      </c>
    </row>
    <row r="49" spans="1:34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0"/>
        <v>-0.95358832602860799</v>
      </c>
      <c r="AH49">
        <f t="shared" si="1"/>
        <v>-1.2570421587949505</v>
      </c>
    </row>
    <row r="50" spans="1:34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0"/>
        <v>-1.06346636034957</v>
      </c>
      <c r="AH50">
        <f t="shared" si="1"/>
        <v>-1.4023636383227553</v>
      </c>
    </row>
    <row r="51" spans="1:34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0"/>
        <v>-1.4911333594613201</v>
      </c>
      <c r="AH51">
        <f t="shared" si="1"/>
        <v>-1.9446107323878492</v>
      </c>
    </row>
    <row r="52" spans="1:34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0"/>
        <v>-1.1283690910888999</v>
      </c>
      <c r="AH52">
        <f t="shared" si="1"/>
        <v>-1.7404852224034566</v>
      </c>
    </row>
    <row r="53" spans="1:34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0"/>
        <v>-0.76777634354282398</v>
      </c>
      <c r="AH53">
        <f t="shared" si="1"/>
        <v>-1.4734179136371595</v>
      </c>
    </row>
    <row r="54" spans="1:34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0"/>
        <v>-2.2505327028239099</v>
      </c>
      <c r="AH54">
        <f t="shared" si="1"/>
        <v>-2.9687078056880738</v>
      </c>
    </row>
    <row r="55" spans="1:34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0"/>
        <v>-3.6017608176703599</v>
      </c>
      <c r="AH55">
        <f t="shared" si="1"/>
        <v>-4.2707031191909106</v>
      </c>
    </row>
    <row r="56" spans="1:34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0"/>
        <v>-4.8980054693462698</v>
      </c>
      <c r="AH56">
        <f t="shared" si="1"/>
        <v>-5.6593878811081995</v>
      </c>
    </row>
    <row r="57" spans="1:34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0"/>
        <v>-4.7073986667652701</v>
      </c>
      <c r="AH57">
        <f t="shared" si="1"/>
        <v>-5.9213225694024052</v>
      </c>
    </row>
    <row r="58" spans="1:34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0"/>
        <v>-4.6342806047759604</v>
      </c>
      <c r="AH58">
        <f t="shared" si="1"/>
        <v>-6.4343699253446012</v>
      </c>
    </row>
    <row r="59" spans="1:34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0"/>
        <v>-4.2217996044665602</v>
      </c>
      <c r="AH59">
        <f t="shared" si="1"/>
        <v>-6.696583172760648</v>
      </c>
    </row>
    <row r="60" spans="1:34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0"/>
        <v>-3.5961497539619902</v>
      </c>
      <c r="AH60">
        <f t="shared" si="1"/>
        <v>-6.2735499753975077</v>
      </c>
    </row>
    <row r="61" spans="1:34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0"/>
        <v>-2.6648154683817098</v>
      </c>
      <c r="AH61">
        <f t="shared" si="1"/>
        <v>-5.6264687579271051</v>
      </c>
    </row>
    <row r="62" spans="1:34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0"/>
        <v>-1.7585129285411301</v>
      </c>
      <c r="AH62">
        <f t="shared" si="1"/>
        <v>-4.7122946727633437</v>
      </c>
    </row>
    <row r="63" spans="1:34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0"/>
        <v>-1.7099545484190799</v>
      </c>
      <c r="AH63">
        <f t="shared" si="1"/>
        <v>-4.0539307691747828</v>
      </c>
    </row>
    <row r="64" spans="1:34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0"/>
        <v>-1.9631333159975399</v>
      </c>
      <c r="AH64">
        <f t="shared" si="1"/>
        <v>-3.8677990547761372</v>
      </c>
    </row>
    <row r="65" spans="1:34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0"/>
        <v>-2.3706146506257202</v>
      </c>
      <c r="AH65">
        <f t="shared" si="1"/>
        <v>-3.5929594891547989</v>
      </c>
    </row>
    <row r="66" spans="1:34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si="0"/>
        <v>-1.2814269050143801</v>
      </c>
      <c r="AH66">
        <f t="shared" si="1"/>
        <v>-1.8452965995216029</v>
      </c>
    </row>
    <row r="67" spans="1:34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ref="AG67:AG130" si="2">AF67</f>
        <v>-1.8266344197578299</v>
      </c>
      <c r="AH67">
        <f t="shared" ref="AH67:AH130" si="3">AG67-SUM(Y67:AD67)</f>
        <v>-1.8227773555879545</v>
      </c>
    </row>
    <row r="68" spans="1:34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2"/>
        <v>-1.7836103719184699</v>
      </c>
      <c r="AH68">
        <f t="shared" si="3"/>
        <v>-1.1357561886528784</v>
      </c>
    </row>
    <row r="69" spans="1:34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2"/>
        <v>-2.0611454415667998</v>
      </c>
      <c r="AH69">
        <f t="shared" si="3"/>
        <v>-1.0120000261292252</v>
      </c>
    </row>
    <row r="70" spans="1:34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2"/>
        <v>-2.6455570523051199</v>
      </c>
      <c r="AH70">
        <f t="shared" si="3"/>
        <v>-1.2643225838834398</v>
      </c>
    </row>
    <row r="71" spans="1:34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2"/>
        <v>-2.8986813901175901</v>
      </c>
      <c r="AH71">
        <f t="shared" si="3"/>
        <v>-1.5272109752202567</v>
      </c>
    </row>
    <row r="72" spans="1:34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2"/>
        <v>-3.02671189212777</v>
      </c>
      <c r="AH72">
        <f t="shared" si="3"/>
        <v>-1.8381998855854518</v>
      </c>
    </row>
    <row r="73" spans="1:34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2"/>
        <v>-2.5494274280690901</v>
      </c>
      <c r="AH73">
        <f t="shared" si="3"/>
        <v>-1.5834612944086466</v>
      </c>
    </row>
    <row r="74" spans="1:34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2"/>
        <v>-2.10210332125531</v>
      </c>
      <c r="AH74">
        <f t="shared" si="3"/>
        <v>-1.3677050652889791</v>
      </c>
    </row>
    <row r="75" spans="1:34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2"/>
        <v>-1.6841281575143601</v>
      </c>
      <c r="AH75">
        <f t="shared" si="3"/>
        <v>-1.1617927132461423</v>
      </c>
    </row>
    <row r="76" spans="1:34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2"/>
        <v>-1.3186035134096401</v>
      </c>
      <c r="AH76">
        <f t="shared" si="3"/>
        <v>-0.96028708167235255</v>
      </c>
    </row>
    <row r="77" spans="1:34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2"/>
        <v>-1.01105014952183</v>
      </c>
      <c r="AH77">
        <f t="shared" si="3"/>
        <v>-0.7651302519099954</v>
      </c>
    </row>
    <row r="78" spans="1:34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2"/>
        <v>-0.75512288199405397</v>
      </c>
      <c r="AH78">
        <f t="shared" si="3"/>
        <v>-0.57972227985677605</v>
      </c>
    </row>
    <row r="79" spans="1:34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2"/>
        <v>-0.53998689319405901</v>
      </c>
      <c r="AH79">
        <f t="shared" si="3"/>
        <v>-0.40696708170946505</v>
      </c>
    </row>
    <row r="80" spans="1:34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2"/>
        <v>-0.35505522042565302</v>
      </c>
      <c r="AH80">
        <f t="shared" si="3"/>
        <v>-0.24880674259274457</v>
      </c>
    </row>
    <row r="81" spans="1:34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2"/>
        <v>-0.19422898829959101</v>
      </c>
      <c r="AH81">
        <f t="shared" si="3"/>
        <v>-0.10626879904341505</v>
      </c>
    </row>
    <row r="82" spans="1:34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2"/>
        <v>-5.4168203144871099E-2</v>
      </c>
      <c r="AH82">
        <f t="shared" si="3"/>
        <v>2.0346775824818988E-2</v>
      </c>
    </row>
    <row r="83" spans="1:34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2"/>
        <v>6.7195685536291197E-2</v>
      </c>
      <c r="AH83">
        <f t="shared" si="3"/>
        <v>0.13127301034374544</v>
      </c>
    </row>
    <row r="84" spans="1:34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2"/>
        <v>0.17142702074595101</v>
      </c>
      <c r="AH84">
        <f t="shared" si="3"/>
        <v>0.22711271493528051</v>
      </c>
    </row>
    <row r="85" spans="1:34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2"/>
        <v>0.25991461623369999</v>
      </c>
      <c r="AH85">
        <f t="shared" si="3"/>
        <v>0.30871204931238244</v>
      </c>
    </row>
    <row r="86" spans="1:34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2"/>
        <v>0.33399043759763603</v>
      </c>
      <c r="AH86">
        <f t="shared" si="3"/>
        <v>0.37706602052095861</v>
      </c>
    </row>
    <row r="87" spans="1:34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2"/>
        <v>0.39495919667944801</v>
      </c>
      <c r="AH87">
        <f t="shared" si="3"/>
        <v>0.43324913675693377</v>
      </c>
    </row>
    <row r="88" spans="1:34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2"/>
        <v>0.444094647358106</v>
      </c>
      <c r="AH88">
        <f t="shared" si="3"/>
        <v>0.47836516110375454</v>
      </c>
    </row>
    <row r="89" spans="1:34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2"/>
        <v>0.48262635594650599</v>
      </c>
      <c r="AH89">
        <f t="shared" si="3"/>
        <v>0.51351118658232309</v>
      </c>
    </row>
    <row r="90" spans="1:34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2"/>
        <v>0.51172626171468105</v>
      </c>
      <c r="AH90">
        <f t="shared" si="3"/>
        <v>0.53975242677695967</v>
      </c>
    </row>
    <row r="91" spans="1:34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2"/>
        <v>0.53249815259665101</v>
      </c>
      <c r="AH91">
        <f t="shared" si="3"/>
        <v>0.55810503589949156</v>
      </c>
    </row>
    <row r="92" spans="1:34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2"/>
        <v>0.54597067282047795</v>
      </c>
      <c r="AH92">
        <f t="shared" si="3"/>
        <v>0.56952495376546963</v>
      </c>
    </row>
    <row r="93" spans="1:34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2"/>
        <v>0.553093551797325</v>
      </c>
      <c r="AH93">
        <f t="shared" si="3"/>
        <v>0.57490126804456532</v>
      </c>
    </row>
    <row r="94" spans="1:34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2"/>
        <v>0.55473647001986504</v>
      </c>
      <c r="AH94">
        <f t="shared" si="3"/>
        <v>0.57505294919779337</v>
      </c>
    </row>
    <row r="95" spans="1:34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2"/>
        <v>0.55168995948305499</v>
      </c>
      <c r="AH95">
        <f t="shared" si="3"/>
        <v>0.57072808180391155</v>
      </c>
    </row>
    <row r="96" spans="1:34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2"/>
        <v>0.54466780648753799</v>
      </c>
      <c r="AH96">
        <f t="shared" si="3"/>
        <v>0.56260491719477801</v>
      </c>
    </row>
    <row r="97" spans="1:34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2"/>
        <v>0.53431051646228001</v>
      </c>
      <c r="AH97">
        <f t="shared" si="3"/>
        <v>0.55129422549683027</v>
      </c>
    </row>
    <row r="98" spans="1:34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si="2"/>
        <v>0.52118948846223001</v>
      </c>
      <c r="AH98">
        <f t="shared" si="3"/>
        <v>0.53734254332295883</v>
      </c>
    </row>
    <row r="99" spans="1:34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2"/>
        <v>0.50581162327025497</v>
      </c>
      <c r="AH99">
        <f t="shared" si="3"/>
        <v>0.52123600545072823</v>
      </c>
    </row>
    <row r="100" spans="1:34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2"/>
        <v>0.48862415228982797</v>
      </c>
      <c r="AH100">
        <f t="shared" si="3"/>
        <v>0.50340452116064871</v>
      </c>
    </row>
    <row r="101" spans="1:34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2"/>
        <v>0.470019525765348</v>
      </c>
      <c r="AH101">
        <f t="shared" si="3"/>
        <v>0.4842261130146715</v>
      </c>
    </row>
    <row r="102" spans="1:34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2"/>
        <v>0.45034024006742601</v>
      </c>
      <c r="AH102">
        <f t="shared" si="3"/>
        <v>0.46403128105325658</v>
      </c>
    </row>
    <row r="103" spans="1:34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2"/>
        <v>0.42988351658603002</v>
      </c>
      <c r="AH103">
        <f t="shared" si="3"/>
        <v>0.44310729117510406</v>
      </c>
    </row>
    <row r="104" spans="1:34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2"/>
        <v>0.40890577072990297</v>
      </c>
      <c r="AH104">
        <f t="shared" si="3"/>
        <v>0.42170231474993181</v>
      </c>
    </row>
    <row r="105" spans="1:34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2"/>
        <v>0.38762682993033798</v>
      </c>
      <c r="AH105">
        <f t="shared" si="3"/>
        <v>0.40002936879216544</v>
      </c>
    </row>
    <row r="106" spans="1:34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2"/>
        <v>0.36623387545420699</v>
      </c>
      <c r="AH106">
        <f t="shared" si="3"/>
        <v>0.37827002346992283</v>
      </c>
    </row>
    <row r="107" spans="1:34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2"/>
        <v>0.34488509511196602</v>
      </c>
      <c r="AH107">
        <f t="shared" si="3"/>
        <v>0.35657785728000896</v>
      </c>
    </row>
    <row r="108" spans="1:34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2"/>
        <v>0.32371304330662598</v>
      </c>
      <c r="AH108">
        <f t="shared" si="3"/>
        <v>0.33508165064305934</v>
      </c>
    </row>
    <row r="109" spans="1:34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2"/>
        <v>0.30282771188401802</v>
      </c>
      <c r="AH109">
        <f t="shared" si="3"/>
        <v>0.31388831657689198</v>
      </c>
    </row>
    <row r="110" spans="1:34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2"/>
        <v>0.282319320381542</v>
      </c>
      <c r="AH110">
        <f t="shared" si="3"/>
        <v>0.2930855729893001</v>
      </c>
    </row>
    <row r="111" spans="1:34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2"/>
        <v>0.26226083791423799</v>
      </c>
      <c r="AH111">
        <f t="shared" si="3"/>
        <v>0.2727443654004944</v>
      </c>
    </row>
    <row r="112" spans="1:34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2"/>
        <v>0.24271025139510499</v>
      </c>
      <c r="AH112">
        <f t="shared" si="3"/>
        <v>0.25292105189163577</v>
      </c>
    </row>
    <row r="113" spans="1:34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2"/>
        <v>0.22371259631575399</v>
      </c>
      <c r="AH113">
        <f t="shared" si="3"/>
        <v>0.23365936405030224</v>
      </c>
    </row>
    <row r="114" spans="1:34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2"/>
        <v>0.20530176712039599</v>
      </c>
      <c r="AH114">
        <f t="shared" si="3"/>
        <v>0.21499215886644685</v>
      </c>
    </row>
    <row r="115" spans="1:34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2"/>
        <v>0.18750212445922801</v>
      </c>
      <c r="AH115">
        <f t="shared" si="3"/>
        <v>0.19694297710300496</v>
      </c>
    </row>
    <row r="116" spans="1:34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2"/>
        <v>0.170329916442334</v>
      </c>
      <c r="AH116">
        <f t="shared" si="3"/>
        <v>0.17952742376893682</v>
      </c>
    </row>
    <row r="117" spans="1:34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2"/>
        <v>0.15379453054206499</v>
      </c>
      <c r="AH117">
        <f t="shared" si="3"/>
        <v>0.16275438607671155</v>
      </c>
    </row>
    <row r="118" spans="1:34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2"/>
        <v>0.137899592098224</v>
      </c>
      <c r="AH118">
        <f t="shared" si="3"/>
        <v>0.14662710376524851</v>
      </c>
    </row>
    <row r="119" spans="1:34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2"/>
        <v>0.122643924536173</v>
      </c>
      <c r="AH119">
        <f t="shared" si="3"/>
        <v>0.13114410598847545</v>
      </c>
    </row>
    <row r="120" spans="1:34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2"/>
        <v>0.108022385468438</v>
      </c>
      <c r="AH120">
        <f t="shared" si="3"/>
        <v>0.11630002816872136</v>
      </c>
    </row>
    <row r="121" spans="1:34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2"/>
        <v>9.4026591858546602E-2</v>
      </c>
      <c r="AH121">
        <f t="shared" si="3"/>
        <v>0.1020863213399832</v>
      </c>
    </row>
    <row r="122" spans="1:34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2"/>
        <v>8.0645546414919098E-2</v>
      </c>
      <c r="AH122">
        <f t="shared" si="3"/>
        <v>8.849186559512974E-2</v>
      </c>
    </row>
    <row r="123" spans="1:34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2"/>
        <v>6.7866176377920598E-2</v>
      </c>
      <c r="AH123">
        <f t="shared" si="3"/>
        <v>7.5503498331301322E-2</v>
      </c>
    </row>
    <row r="124" spans="1:34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2"/>
        <v>5.5673794883331802E-2</v>
      </c>
      <c r="AH124">
        <f t="shared" si="3"/>
        <v>6.3106467080075834E-2</v>
      </c>
    </row>
    <row r="125" spans="1:34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2"/>
        <v>4.4052494144084998E-2</v>
      </c>
      <c r="AH125">
        <f t="shared" si="3"/>
        <v>5.1284815828893257E-2</v>
      </c>
    </row>
    <row r="126" spans="1:34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2"/>
        <v>3.2985478798378598E-2</v>
      </c>
      <c r="AH126">
        <f t="shared" si="3"/>
        <v>4.0021712898631219E-2</v>
      </c>
    </row>
    <row r="127" spans="1:34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2"/>
        <v>2.24553469323511E-2</v>
      </c>
      <c r="AH127">
        <f t="shared" si="3"/>
        <v>2.9299727646597981E-2</v>
      </c>
    </row>
    <row r="128" spans="1:34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2"/>
        <v>1.2444325502775799E-2</v>
      </c>
      <c r="AH128">
        <f t="shared" si="3"/>
        <v>1.9101062519137884E-2</v>
      </c>
    </row>
    <row r="129" spans="1:34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2"/>
        <v>2.9344661610828399E-3</v>
      </c>
      <c r="AH129">
        <f t="shared" si="3"/>
        <v>9.4077462858671995E-3</v>
      </c>
    </row>
    <row r="130" spans="1:34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si="2"/>
        <v>-6.0921931855379098E-3</v>
      </c>
      <c r="AH130">
        <f t="shared" si="3"/>
        <v>2.0179364915446068E-4</v>
      </c>
    </row>
    <row r="131" spans="1:34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ref="AG131:AG132" si="4">AF131</f>
        <v>-1.46534963484977E-2</v>
      </c>
      <c r="AH131">
        <f t="shared" ref="AH131:AH132" si="5">AG131-SUM(Y131:AD131)</f>
        <v>-8.5346641628048885E-3</v>
      </c>
    </row>
    <row r="132" spans="1:34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4"/>
        <v>-2.27670621933138E-2</v>
      </c>
      <c r="AH132">
        <f t="shared" si="5"/>
        <v>-1.6819273744576292E-2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dimension ref="A1:AI132"/>
  <sheetViews>
    <sheetView topLeftCell="AK5" workbookViewId="0">
      <selection activeCell="BC21" sqref="BC21"/>
    </sheetView>
  </sheetViews>
  <sheetFormatPr defaultRowHeight="15" x14ac:dyDescent="0.25"/>
  <sheetData>
    <row r="1" spans="1:3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1049</v>
      </c>
      <c r="AI1" t="s">
        <v>1050</v>
      </c>
    </row>
    <row r="2" spans="1:35" x14ac:dyDescent="0.25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852</v>
      </c>
      <c r="G2">
        <v>-0.101274408627149</v>
      </c>
      <c r="H2" s="24" t="s">
        <v>853</v>
      </c>
      <c r="I2" s="24" t="s">
        <v>854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 x14ac:dyDescent="0.25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855</v>
      </c>
      <c r="G3">
        <v>-0.109842656999614</v>
      </c>
      <c r="H3" s="24" t="s">
        <v>856</v>
      </c>
      <c r="I3" s="24" t="s">
        <v>857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 x14ac:dyDescent="0.25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858</v>
      </c>
      <c r="G4">
        <v>-0.102424997514638</v>
      </c>
      <c r="H4" s="24" t="s">
        <v>859</v>
      </c>
      <c r="I4" s="24" t="s">
        <v>860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 x14ac:dyDescent="0.25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861</v>
      </c>
      <c r="G5">
        <v>-9.3204544388680796E-2</v>
      </c>
      <c r="H5" s="24" t="s">
        <v>862</v>
      </c>
      <c r="I5" s="24" t="s">
        <v>863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 x14ac:dyDescent="0.25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864</v>
      </c>
      <c r="G6">
        <v>-9.5791932137390096E-2</v>
      </c>
      <c r="H6" s="24" t="s">
        <v>865</v>
      </c>
      <c r="I6" s="24" t="s">
        <v>866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 x14ac:dyDescent="0.25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867</v>
      </c>
      <c r="G7">
        <v>-9.6279284711464602E-2</v>
      </c>
      <c r="H7" s="24" t="s">
        <v>868</v>
      </c>
      <c r="I7" s="24" t="s">
        <v>869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 x14ac:dyDescent="0.25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870</v>
      </c>
      <c r="G8">
        <v>-0.10262775199398801</v>
      </c>
      <c r="H8" s="24" t="s">
        <v>871</v>
      </c>
      <c r="I8" s="24" t="s">
        <v>872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 x14ac:dyDescent="0.25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873</v>
      </c>
      <c r="G9">
        <v>-0.148917075850096</v>
      </c>
      <c r="H9" s="24" t="s">
        <v>874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 x14ac:dyDescent="0.25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875</v>
      </c>
      <c r="G10">
        <v>-0.106308432305457</v>
      </c>
      <c r="H10" s="24" t="s">
        <v>876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 x14ac:dyDescent="0.25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877</v>
      </c>
      <c r="G11">
        <v>-7.8257788863644803E-2</v>
      </c>
      <c r="H11" s="24" t="s">
        <v>878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 x14ac:dyDescent="0.25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879</v>
      </c>
      <c r="G12">
        <v>-7.6626801318258001E-3</v>
      </c>
      <c r="H12" s="24" t="s">
        <v>880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 x14ac:dyDescent="0.25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881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 x14ac:dyDescent="0.25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882</v>
      </c>
      <c r="G14">
        <v>7.5240866201720102E-2</v>
      </c>
      <c r="H14">
        <v>-0.10164893049267</v>
      </c>
      <c r="I14" s="24" t="s">
        <v>883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 x14ac:dyDescent="0.25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884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 x14ac:dyDescent="0.25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885</v>
      </c>
      <c r="G16" s="24" t="s">
        <v>886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 x14ac:dyDescent="0.25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887</v>
      </c>
      <c r="H17">
        <v>-0.216312093991122</v>
      </c>
      <c r="I17" s="24" t="s">
        <v>888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 x14ac:dyDescent="0.25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889</v>
      </c>
      <c r="G18" s="24" t="s">
        <v>890</v>
      </c>
      <c r="H18">
        <v>-0.17311384367700799</v>
      </c>
      <c r="I18" s="24" t="s">
        <v>891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 x14ac:dyDescent="0.25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892</v>
      </c>
      <c r="H19">
        <v>-0.195764568405254</v>
      </c>
      <c r="I19" s="24" t="s">
        <v>893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 x14ac:dyDescent="0.25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894</v>
      </c>
      <c r="H20">
        <v>-0.181423431192062</v>
      </c>
      <c r="I20" s="24" t="s">
        <v>895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 x14ac:dyDescent="0.25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896</v>
      </c>
      <c r="F21">
        <v>-8.2078423122544597E-2</v>
      </c>
      <c r="G21" s="24" t="s">
        <v>897</v>
      </c>
      <c r="H21">
        <v>-0.19871573188188199</v>
      </c>
      <c r="I21" s="24" t="s">
        <v>898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 x14ac:dyDescent="0.25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899</v>
      </c>
      <c r="F22">
        <v>-0.102876131787366</v>
      </c>
      <c r="G22" s="24" t="s">
        <v>900</v>
      </c>
      <c r="H22">
        <v>-0.26731633771055402</v>
      </c>
      <c r="I22" s="24" t="s">
        <v>901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 x14ac:dyDescent="0.25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902</v>
      </c>
      <c r="H23">
        <v>-0.27308878019073302</v>
      </c>
      <c r="I23" s="24" t="s">
        <v>903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 x14ac:dyDescent="0.25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904</v>
      </c>
      <c r="H24">
        <v>-0.19641208225759099</v>
      </c>
      <c r="I24" s="24" t="s">
        <v>905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 x14ac:dyDescent="0.25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906</v>
      </c>
      <c r="H25">
        <v>-0.20917982252179801</v>
      </c>
      <c r="I25" s="24" t="s">
        <v>907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 x14ac:dyDescent="0.25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908</v>
      </c>
      <c r="H26">
        <v>-0.26055428994500301</v>
      </c>
      <c r="I26" s="24" t="s">
        <v>909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 x14ac:dyDescent="0.25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910</v>
      </c>
      <c r="H27">
        <v>-0.28455534499562901</v>
      </c>
      <c r="I27" s="24" t="s">
        <v>911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 x14ac:dyDescent="0.25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912</v>
      </c>
      <c r="H28">
        <v>-0.333233036770685</v>
      </c>
      <c r="I28" s="24" t="s">
        <v>913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 x14ac:dyDescent="0.25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914</v>
      </c>
      <c r="H29">
        <v>-0.41183203497466803</v>
      </c>
      <c r="I29" s="24" t="s">
        <v>915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 x14ac:dyDescent="0.25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916</v>
      </c>
      <c r="H30">
        <v>-0.37830002786705103</v>
      </c>
      <c r="I30" s="24" t="s">
        <v>917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 x14ac:dyDescent="0.25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918</v>
      </c>
      <c r="H31">
        <v>-0.408618711064689</v>
      </c>
      <c r="I31" s="24" t="s">
        <v>919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 x14ac:dyDescent="0.25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920</v>
      </c>
      <c r="H32">
        <v>-0.46317742034160903</v>
      </c>
      <c r="I32" s="24" t="s">
        <v>921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 x14ac:dyDescent="0.25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922</v>
      </c>
      <c r="H33">
        <v>-0.44308295346933102</v>
      </c>
      <c r="I33" s="24" t="s">
        <v>923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 x14ac:dyDescent="0.25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924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 x14ac:dyDescent="0.25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925</v>
      </c>
      <c r="H35">
        <v>-0.49212779158123099</v>
      </c>
      <c r="I35" s="24" t="s">
        <v>926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 x14ac:dyDescent="0.25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927</v>
      </c>
      <c r="H36">
        <v>-0.46408422117165599</v>
      </c>
      <c r="I36" s="24" t="s">
        <v>928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 x14ac:dyDescent="0.25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929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 x14ac:dyDescent="0.25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930</v>
      </c>
      <c r="H38">
        <v>-0.39491695081084099</v>
      </c>
      <c r="I38" s="24" t="s">
        <v>931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 x14ac:dyDescent="0.25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932</v>
      </c>
      <c r="H39">
        <v>-0.33947027890279802</v>
      </c>
      <c r="I39" s="24" t="s">
        <v>933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 x14ac:dyDescent="0.25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934</v>
      </c>
      <c r="H40">
        <v>-0.35191052612144602</v>
      </c>
      <c r="I40" s="24" t="s">
        <v>935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 x14ac:dyDescent="0.25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936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 x14ac:dyDescent="0.25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937</v>
      </c>
      <c r="H42">
        <v>-0.36537453209354298</v>
      </c>
      <c r="I42" s="24" t="s">
        <v>938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 x14ac:dyDescent="0.25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939</v>
      </c>
      <c r="H43">
        <v>-0.32988476013882101</v>
      </c>
      <c r="I43" s="24" t="s">
        <v>940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 x14ac:dyDescent="0.25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941</v>
      </c>
      <c r="H44">
        <v>-0.34200349633467497</v>
      </c>
      <c r="I44" s="24" t="s">
        <v>942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 x14ac:dyDescent="0.25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943</v>
      </c>
      <c r="H45">
        <v>-0.40019257935331998</v>
      </c>
      <c r="I45" s="24" t="s">
        <v>944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 x14ac:dyDescent="0.25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945</v>
      </c>
      <c r="H46">
        <v>-0.38668636680235702</v>
      </c>
      <c r="I46" s="24" t="s">
        <v>946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 x14ac:dyDescent="0.25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947</v>
      </c>
      <c r="H47">
        <v>-0.365985397090062</v>
      </c>
      <c r="I47" s="24" t="s">
        <v>948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 x14ac:dyDescent="0.25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949</v>
      </c>
      <c r="H48">
        <v>-0.37395908844906001</v>
      </c>
      <c r="I48" s="24" t="s">
        <v>950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 x14ac:dyDescent="0.25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951</v>
      </c>
      <c r="H49">
        <v>-0.315665330946379</v>
      </c>
      <c r="I49" s="24" t="s">
        <v>952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 x14ac:dyDescent="0.25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953</v>
      </c>
      <c r="H50">
        <v>-0.34389477791665302</v>
      </c>
      <c r="I50" s="24" t="s">
        <v>954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 x14ac:dyDescent="0.25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955</v>
      </c>
      <c r="H51">
        <v>-0.39425089832724097</v>
      </c>
      <c r="I51" s="24" t="s">
        <v>956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 x14ac:dyDescent="0.25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957</v>
      </c>
      <c r="H52">
        <v>-0.415259227186282</v>
      </c>
      <c r="I52" s="24" t="s">
        <v>958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 x14ac:dyDescent="0.25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959</v>
      </c>
      <c r="H53">
        <v>-0.40875945453329099</v>
      </c>
      <c r="I53" s="24" t="s">
        <v>960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 x14ac:dyDescent="0.25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961</v>
      </c>
      <c r="H54">
        <v>-0.33745285936115299</v>
      </c>
      <c r="I54" s="24" t="s">
        <v>962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 x14ac:dyDescent="0.25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 x14ac:dyDescent="0.25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963</v>
      </c>
      <c r="H56">
        <v>-0.202423127762629</v>
      </c>
      <c r="I56" s="24" t="s">
        <v>964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 x14ac:dyDescent="0.25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965</v>
      </c>
      <c r="H57">
        <v>-0.33980788189223998</v>
      </c>
      <c r="I57" s="24" t="s">
        <v>966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 x14ac:dyDescent="0.25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967</v>
      </c>
      <c r="H58">
        <v>-0.40548057068374699</v>
      </c>
      <c r="I58" s="24" t="s">
        <v>968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 x14ac:dyDescent="0.25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969</v>
      </c>
      <c r="H59">
        <v>-0.45986219941822598</v>
      </c>
      <c r="I59" s="24" t="s">
        <v>970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 x14ac:dyDescent="0.25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971</v>
      </c>
      <c r="H60">
        <v>-0.43454714583526199</v>
      </c>
      <c r="I60" s="24" t="s">
        <v>972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 x14ac:dyDescent="0.25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973</v>
      </c>
      <c r="H61">
        <v>-0.43371125358880802</v>
      </c>
      <c r="I61" s="24" t="s">
        <v>974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 x14ac:dyDescent="0.25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975</v>
      </c>
      <c r="H62">
        <v>-0.31919803889228698</v>
      </c>
      <c r="I62" s="24" t="s">
        <v>976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 x14ac:dyDescent="0.25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977</v>
      </c>
      <c r="H63">
        <v>-0.23469170597120101</v>
      </c>
      <c r="I63" s="24" t="s">
        <v>978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 x14ac:dyDescent="0.25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979</v>
      </c>
      <c r="H64">
        <v>-0.275321109775228</v>
      </c>
      <c r="I64" s="24" t="s">
        <v>980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 x14ac:dyDescent="0.25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981</v>
      </c>
      <c r="G65" s="24" t="s">
        <v>982</v>
      </c>
      <c r="H65">
        <v>-0.295019642384031</v>
      </c>
      <c r="I65" s="24" t="s">
        <v>983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 x14ac:dyDescent="0.25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984</v>
      </c>
      <c r="H66">
        <v>-0.22125351780701799</v>
      </c>
      <c r="I66" s="24" t="s">
        <v>985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 x14ac:dyDescent="0.25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986</v>
      </c>
      <c r="H67">
        <v>-0.26850149571315801</v>
      </c>
      <c r="I67" s="24" t="s">
        <v>987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 x14ac:dyDescent="0.25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988</v>
      </c>
      <c r="G68">
        <v>8.6322884415457296E-2</v>
      </c>
      <c r="H68">
        <v>-0.28672882226966601</v>
      </c>
      <c r="I68" s="24" t="s">
        <v>989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 x14ac:dyDescent="0.25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990</v>
      </c>
      <c r="G69">
        <v>8.2789187055198804E-2</v>
      </c>
      <c r="H69">
        <v>-0.35571168753669702</v>
      </c>
      <c r="I69" s="24" t="s">
        <v>991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 x14ac:dyDescent="0.25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992</v>
      </c>
      <c r="G70">
        <v>6.6052604900379494E-2</v>
      </c>
      <c r="H70">
        <v>-0.407836182385512</v>
      </c>
      <c r="I70" s="24" t="s">
        <v>993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 x14ac:dyDescent="0.25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994</v>
      </c>
      <c r="G71">
        <v>8.3243833633295197E-2</v>
      </c>
      <c r="H71">
        <v>-0.43810932396098901</v>
      </c>
      <c r="I71" s="24" t="s">
        <v>995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 x14ac:dyDescent="0.25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996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 x14ac:dyDescent="0.25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997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 x14ac:dyDescent="0.25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998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 x14ac:dyDescent="0.25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999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 x14ac:dyDescent="0.25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1000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 x14ac:dyDescent="0.25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 x14ac:dyDescent="0.25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 x14ac:dyDescent="0.25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1001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 x14ac:dyDescent="0.25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 x14ac:dyDescent="0.25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1002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 x14ac:dyDescent="0.25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 x14ac:dyDescent="0.25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1003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 x14ac:dyDescent="0.25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 x14ac:dyDescent="0.25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 x14ac:dyDescent="0.25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1004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 x14ac:dyDescent="0.25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1005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 x14ac:dyDescent="0.25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 x14ac:dyDescent="0.25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1006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 x14ac:dyDescent="0.25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1007</v>
      </c>
      <c r="H90" s="24" t="s">
        <v>1008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 x14ac:dyDescent="0.25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1009</v>
      </c>
      <c r="H91" s="24" t="s">
        <v>1010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 x14ac:dyDescent="0.25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1011</v>
      </c>
      <c r="H92" s="24" t="s">
        <v>1012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 x14ac:dyDescent="0.25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1013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 x14ac:dyDescent="0.25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1014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 x14ac:dyDescent="0.25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 x14ac:dyDescent="0.25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 x14ac:dyDescent="0.25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 x14ac:dyDescent="0.25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 x14ac:dyDescent="0.25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 x14ac:dyDescent="0.25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 x14ac:dyDescent="0.25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1015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 x14ac:dyDescent="0.25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1016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 x14ac:dyDescent="0.25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1017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 x14ac:dyDescent="0.25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1018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 x14ac:dyDescent="0.25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1019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 x14ac:dyDescent="0.25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1020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 x14ac:dyDescent="0.25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1021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 x14ac:dyDescent="0.25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1022</v>
      </c>
      <c r="F108">
        <v>9.0254331912342695E-2</v>
      </c>
      <c r="G108">
        <v>-7.51205223735729E-3</v>
      </c>
      <c r="H108" s="24" t="s">
        <v>1023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 x14ac:dyDescent="0.25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1024</v>
      </c>
      <c r="F109">
        <v>8.9954925388280302E-2</v>
      </c>
      <c r="G109">
        <v>-8.3230940555400999E-3</v>
      </c>
      <c r="H109" s="24" t="s">
        <v>1025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 x14ac:dyDescent="0.25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1026</v>
      </c>
      <c r="F110">
        <v>8.9640743683716495E-2</v>
      </c>
      <c r="G110">
        <v>-9.0941574737324303E-3</v>
      </c>
      <c r="H110" s="24" t="s">
        <v>1027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 x14ac:dyDescent="0.25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1028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 x14ac:dyDescent="0.25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1029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 x14ac:dyDescent="0.25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1030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 x14ac:dyDescent="0.25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1031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 x14ac:dyDescent="0.25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 x14ac:dyDescent="0.25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1032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 x14ac:dyDescent="0.25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1033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 x14ac:dyDescent="0.25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1034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 x14ac:dyDescent="0.25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1035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 x14ac:dyDescent="0.25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1036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 x14ac:dyDescent="0.25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1037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 x14ac:dyDescent="0.25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1038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 x14ac:dyDescent="0.25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1039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 x14ac:dyDescent="0.25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1040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 x14ac:dyDescent="0.25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1041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 x14ac:dyDescent="0.25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1042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 x14ac:dyDescent="0.25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1043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 x14ac:dyDescent="0.25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1044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 x14ac:dyDescent="0.25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1045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 x14ac:dyDescent="0.25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1046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 x14ac:dyDescent="0.25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1047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 x14ac:dyDescent="0.25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1048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dimension ref="A1:AK132"/>
  <sheetViews>
    <sheetView topLeftCell="F1" workbookViewId="0">
      <selection activeCell="AM19" sqref="AM19"/>
    </sheetView>
  </sheetViews>
  <sheetFormatPr defaultRowHeight="15" x14ac:dyDescent="0.25"/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1051</v>
      </c>
    </row>
    <row r="2" spans="1:37" x14ac:dyDescent="0.25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 x14ac:dyDescent="0.25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 x14ac:dyDescent="0.25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5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5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 x14ac:dyDescent="0.25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5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5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5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5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5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 x14ac:dyDescent="0.25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5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 x14ac:dyDescent="0.25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 x14ac:dyDescent="0.25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 x14ac:dyDescent="0.25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5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 x14ac:dyDescent="0.25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5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5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5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 x14ac:dyDescent="0.25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5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5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5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5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 x14ac:dyDescent="0.25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5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5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5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5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 x14ac:dyDescent="0.25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 x14ac:dyDescent="0.25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 x14ac:dyDescent="0.25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 x14ac:dyDescent="0.25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5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 x14ac:dyDescent="0.25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5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5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5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5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dimension ref="A1:W132"/>
  <sheetViews>
    <sheetView workbookViewId="0">
      <selection activeCell="X2" sqref="X2"/>
    </sheetView>
  </sheetViews>
  <sheetFormatPr defaultRowHeight="15" x14ac:dyDescent="0.25"/>
  <sheetData>
    <row r="1" spans="1:23" x14ac:dyDescent="0.25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5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5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5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5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5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5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5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5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5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5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5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5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5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5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5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5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5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5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5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5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5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5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5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5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5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5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5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5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5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5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5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5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5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5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5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5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5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5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5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5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5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5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5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5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5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5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5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5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5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5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5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5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5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5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5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5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5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5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5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5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5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5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5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5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5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5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5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5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5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5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5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5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5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5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5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5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5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5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5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5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5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5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5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5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5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5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5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5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5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5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5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5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5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5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5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5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5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5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5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5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5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5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5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5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5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5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5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5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5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5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5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5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5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5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5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5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5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5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5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5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5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5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5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5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5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5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5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5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5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5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5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dimension ref="A1:Q264"/>
  <sheetViews>
    <sheetView workbookViewId="0">
      <selection activeCell="J55" sqref="J55"/>
    </sheetView>
  </sheetViews>
  <sheetFormatPr defaultRowHeight="15" x14ac:dyDescent="0.25"/>
  <cols>
    <col min="1" max="1" width="10.5703125" style="11" customWidth="1"/>
  </cols>
  <sheetData>
    <row r="1" spans="1:17" x14ac:dyDescent="0.25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5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5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5">
      <c r="C5" s="27" t="s">
        <v>32</v>
      </c>
      <c r="D5" s="27"/>
      <c r="E5" s="27"/>
      <c r="G5" s="27" t="s">
        <v>33</v>
      </c>
      <c r="H5" s="27"/>
      <c r="I5" s="27"/>
      <c r="K5" s="27" t="s">
        <v>34</v>
      </c>
      <c r="L5" s="27"/>
      <c r="M5" s="27"/>
      <c r="O5" s="27" t="s">
        <v>35</v>
      </c>
      <c r="P5" s="27"/>
      <c r="Q5" s="27"/>
    </row>
    <row r="6" spans="1:17" x14ac:dyDescent="0.25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5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5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5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5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5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5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5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5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5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5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5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5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5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5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5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5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5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5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5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5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5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5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5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5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5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5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5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5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5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5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5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5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5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5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5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5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5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5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5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5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5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5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5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5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5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4" width="12.7109375" customWidth="1"/>
  </cols>
  <sheetData>
    <row r="1" spans="1:4" x14ac:dyDescent="0.25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5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5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5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5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5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5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5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5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5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5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5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5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5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5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5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5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5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5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5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5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5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5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5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5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5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5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5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5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5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5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5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5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5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5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5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5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5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5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5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5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5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5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5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5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5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5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5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5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5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5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5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5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5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5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5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5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5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5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5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5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5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5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5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5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5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5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5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5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5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5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5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5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5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5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5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5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5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5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5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5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5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5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5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5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5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5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5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5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5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5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5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5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5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5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5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5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5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5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5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5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5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5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5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5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5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5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5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5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5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5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5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5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5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5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5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5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5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5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5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5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5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5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5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5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5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5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5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5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5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5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5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5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5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5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5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5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5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5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5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5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5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5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5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5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5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5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5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5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5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5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5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5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5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5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5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5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5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5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5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5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5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5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5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5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5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5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5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5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5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5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5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5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5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5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5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5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5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5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5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5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5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5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5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5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5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5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5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5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5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5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5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5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5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5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5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5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5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5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5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5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5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5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5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5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5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5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5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5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5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5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5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5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5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5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5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5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5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5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5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5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5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5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5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5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5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5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5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5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5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5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5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5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5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5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5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5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5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5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5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5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5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5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5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5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5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5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5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5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5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5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5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5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5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5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5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5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5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5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5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5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5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5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5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5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5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5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5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5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5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5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5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5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5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5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5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5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5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5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5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5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5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5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5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5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5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5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5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5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5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5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5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5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5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5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5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5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5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5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5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5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5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5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5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5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5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5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5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5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5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5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5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5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5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5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5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5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5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5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5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5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5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5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5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5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5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5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5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5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5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5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5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5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5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5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5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5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5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5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5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5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5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5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5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5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5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5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5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5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5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5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5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5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5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5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5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5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5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5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5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5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5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5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5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5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5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5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5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5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5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5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5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5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5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5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5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5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5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5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5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5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5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5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5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5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5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5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5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5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5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5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5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5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5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5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5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5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5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5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5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5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5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5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5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5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5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5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5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5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5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5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5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5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5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5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5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5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5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5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5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5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5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5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5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5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5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5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5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5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5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5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5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5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5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5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5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5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5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5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5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5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5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5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5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5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5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5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5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5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5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5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5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5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5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5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5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5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5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5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5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5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5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5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5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5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5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5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5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5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5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5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5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5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5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5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5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5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5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5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5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5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5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5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5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5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5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5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5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5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5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5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5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5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5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5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5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5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5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5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5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5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5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5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5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5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5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5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5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5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5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5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5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5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5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5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5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5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5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5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5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5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5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5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5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5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5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5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5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5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5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5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5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5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5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5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5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5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5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5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5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5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5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5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5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5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5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5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5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5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5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5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5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5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5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5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5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5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5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5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5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5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5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5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5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5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5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5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5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5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5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5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5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5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5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5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5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5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5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5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5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5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5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5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5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5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5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5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5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5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5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5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5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5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5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5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5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5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5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5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5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5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5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5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5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5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5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5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5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5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5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5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5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5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5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5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5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5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5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5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5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5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5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5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5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5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5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5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5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5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5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5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5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5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5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5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5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5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5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5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5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5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5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5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5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5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5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5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5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5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5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5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5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5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5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5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5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5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5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5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5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5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5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5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5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5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5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5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5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5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5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5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5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5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5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5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5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5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5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5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5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5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5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5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5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5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5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5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5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5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5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5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5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5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5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5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5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5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5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5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5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5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5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5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5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5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5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5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5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5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5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5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5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5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5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5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5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5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5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5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5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5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5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5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5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5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5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5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5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5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5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5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5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5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5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5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5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5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5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5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5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5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5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5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5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5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5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5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5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5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5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5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5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5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5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5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5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5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5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5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5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5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5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5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5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5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5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5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5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5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5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5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5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5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5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5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5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5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5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5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5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5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5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5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5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5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5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5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5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5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5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5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5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5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5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5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5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5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5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5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5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5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5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5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5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5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5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5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5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5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5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5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5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5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5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5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5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5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5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5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5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5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5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5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5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5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5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5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5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5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5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5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5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5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5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5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5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5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5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5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5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5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5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5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5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5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5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5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5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5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5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5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5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5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5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5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5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5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5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5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5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5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5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5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5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5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5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5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5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5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5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5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5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5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5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5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5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5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5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5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5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5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5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5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5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5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5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5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5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5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5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5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5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5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5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5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5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5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5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5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5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5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5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5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5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5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5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5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5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5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5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5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5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5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5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5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5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5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5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5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5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5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5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5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5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5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5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5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5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5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5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5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5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5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5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5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5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5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5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5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5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5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5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5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5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5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5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5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5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5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5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5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5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5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5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5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5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5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5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5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5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5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5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5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5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5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5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5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5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5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5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5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5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5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5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5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5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5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5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5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5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5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5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5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5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5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5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5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5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5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5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5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5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5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5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5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5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5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5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5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5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5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5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5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5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5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5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5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5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5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5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5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5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5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5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5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5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5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5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5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5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5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5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5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5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5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5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5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5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5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5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5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5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5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5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5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5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5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5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5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5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5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5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5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5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5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5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5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5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5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5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5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5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5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5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5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5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5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5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5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5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5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5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5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5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5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5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5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5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5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5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5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5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5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5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5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5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5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5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5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5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5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5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5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5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5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5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5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5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5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5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5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5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5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5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5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5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5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5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5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5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5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5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5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5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5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5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5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5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5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5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5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5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5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5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5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5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5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5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5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5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5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5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5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5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5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5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5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5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5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5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5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5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5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5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5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5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5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5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5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5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5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5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5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5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5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5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5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5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5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5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5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5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5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5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5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5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5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5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5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5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5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5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5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5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5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5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5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5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5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5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5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5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5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5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5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5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5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5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5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5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5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5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5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5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5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5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5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5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5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5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5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5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5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5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5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5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5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5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5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5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5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5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5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5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5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5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5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5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5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5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5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5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5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5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5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5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5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5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5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5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5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5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5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5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5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5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5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5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5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5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5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5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5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5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5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5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5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5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5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5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5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5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5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5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5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5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5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5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5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5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5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5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5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5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5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5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5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5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5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5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5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5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5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5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5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5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5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5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5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5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5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5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5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5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5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5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5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5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5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5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5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5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5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5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5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5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5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5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5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5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5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5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5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5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5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5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5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5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5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5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5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5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5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5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5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5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5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5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5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5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5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5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5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5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5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5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5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5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5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5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5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5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5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5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5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5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5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5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5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5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5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5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5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5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5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5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5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5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5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5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5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5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5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5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5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5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5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5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5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5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5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5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5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5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5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5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5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5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5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5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5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5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5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5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5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5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5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5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5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5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5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5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5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5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5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5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5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5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5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5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5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5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5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5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5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5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5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5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5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5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5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5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5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5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5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5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5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5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5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5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5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5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5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5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5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5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5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5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5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5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5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5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5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5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5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5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5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5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5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5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5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5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5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5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5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5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5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5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5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5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5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5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5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5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5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5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5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5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5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5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5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5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5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5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5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5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5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5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5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5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5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5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5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5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5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5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5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5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5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5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5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5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5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5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5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5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5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5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5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5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5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5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5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5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5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5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5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5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5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5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5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5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5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5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5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5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5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5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5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5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5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5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5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5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5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5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5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5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5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5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5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5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5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5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5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5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5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5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5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5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5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5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5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5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5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5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5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5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5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5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5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5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5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5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5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5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5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5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5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5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5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5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5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5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5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5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5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5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5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5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5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5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5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5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5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5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5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5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5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5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5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5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5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5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5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5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5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5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5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5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5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5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5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5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5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5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5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5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5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5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5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5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5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5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5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5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5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5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5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5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5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5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5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5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5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5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5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5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5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5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5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5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5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5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5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5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5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5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5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5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5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5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5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5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5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5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5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5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5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5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5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5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5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5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5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5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5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5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5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5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5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5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5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5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5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5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5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5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5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5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5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5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5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5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5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5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5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5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5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5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5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5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5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5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5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5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5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5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5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5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5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5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5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5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5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5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5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5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5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5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5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5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5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5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5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5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5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5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5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5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5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5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5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5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5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5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5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5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5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5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5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5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5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5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5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5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5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5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5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5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5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5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5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5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5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5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5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5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5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5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5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5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5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5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5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5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5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5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5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5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5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5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5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5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5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5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5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5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5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5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5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5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5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5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5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5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5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5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5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5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5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5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5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5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5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5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5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5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5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5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5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5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5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5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5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5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5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5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5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5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5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5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5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5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5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5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5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5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5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5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5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5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5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5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5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5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5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5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5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5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5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5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5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5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5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5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5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5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5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5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5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5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5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5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5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5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5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5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5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5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5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5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5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5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5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5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5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5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5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5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5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5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5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5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5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5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5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5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5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5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5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5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5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5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5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5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5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5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5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5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5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5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5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5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5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5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5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5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5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5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5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5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5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5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5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5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5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5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5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5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5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5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5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5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5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5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5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5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5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5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5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5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5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5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5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5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5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5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5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5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5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5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5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5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5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5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5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5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5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5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5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5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5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5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5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5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5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5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5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5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5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5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5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5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5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5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5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5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5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5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5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5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5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5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5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5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5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5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5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5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5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5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5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5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5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5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5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5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5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5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5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5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5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5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5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5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5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5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5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5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5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5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5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5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5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5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5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5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5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5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5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5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5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5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5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5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5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5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5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5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5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5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5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5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5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5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5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5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5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5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5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5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5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5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5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5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5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5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5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5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5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5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5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5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5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5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5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5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5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5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5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5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5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5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5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5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5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5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5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5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5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5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5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5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5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5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5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5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5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5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5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5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5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5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5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5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5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5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5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5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5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5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5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5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5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5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5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5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5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5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5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5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5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5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5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5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5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5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5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5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5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5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5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5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5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5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5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5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5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5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5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5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5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5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5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5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5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5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5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5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5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5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5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5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5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5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5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5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5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5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5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5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5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5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5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5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5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5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5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5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5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5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5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5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5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5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5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5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5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5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5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5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5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5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5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5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5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5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5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5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5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5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5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5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5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5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5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5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5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5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5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5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5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5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5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5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5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5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5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5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5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5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5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5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5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5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5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5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5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5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5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5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5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5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5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5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5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5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5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5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5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5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5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5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5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5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5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5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5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5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5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5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5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5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5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5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5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5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5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5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5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5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5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5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5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5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5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5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5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5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5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5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5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5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5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5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5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5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5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5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5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5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5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5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5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5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5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5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5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5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5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5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5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5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5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5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5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5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5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5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5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5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5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5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5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5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5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5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5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5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5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5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5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5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5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5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5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5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5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5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5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5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5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5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5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5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5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5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5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5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5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5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5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5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5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5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5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5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5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5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5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5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5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5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5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5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5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5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5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5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5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5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5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5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5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5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5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5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5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5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5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5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5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5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5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5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5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5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5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5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5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5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5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5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5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5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5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5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5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5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5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5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5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5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5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5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5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5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5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5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5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5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5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5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5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5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5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5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5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5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5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5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5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5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5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5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5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5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5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5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5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5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5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5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5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5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5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5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Chart NA - DSGE Raw Data</vt:lpstr>
      <vt:lpstr>Chart 2 - Real rate gaps</vt:lpstr>
      <vt:lpstr>Chart 3 - rstar</vt:lpstr>
      <vt:lpstr>Decomposition</vt:lpstr>
      <vt:lpstr>DSGE HVD wFG</vt:lpstr>
      <vt:lpstr>DSGE HVD woFG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2025-09-17T22:06:25Z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