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3_ncr:1_{9AE44F8D-719B-4F97-9383-00B63DE208F3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Chart 1 -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NatR_woFG" sheetId="9" r:id="rId10"/>
    <sheet name="hist_Forward5YearRealR_woF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H315" i="11"/>
  <c r="G315" i="11"/>
  <c r="D315" i="11"/>
  <c r="H314" i="11"/>
  <c r="G314" i="11"/>
  <c r="D314" i="11"/>
  <c r="H313" i="11"/>
  <c r="G313" i="11"/>
  <c r="D313" i="11"/>
  <c r="H312" i="11"/>
  <c r="G312" i="11"/>
  <c r="F312" i="11"/>
  <c r="E312" i="11"/>
  <c r="D312" i="11"/>
  <c r="H311" i="11"/>
  <c r="G311" i="11"/>
  <c r="F311" i="11"/>
  <c r="E311" i="11"/>
  <c r="D311" i="11"/>
  <c r="H310" i="11"/>
  <c r="G310" i="11"/>
  <c r="F310" i="11"/>
  <c r="E310" i="11"/>
  <c r="D310" i="11"/>
  <c r="H309" i="11"/>
  <c r="G309" i="11"/>
  <c r="F309" i="11"/>
  <c r="E309" i="11"/>
  <c r="D309" i="11"/>
  <c r="H308" i="11"/>
  <c r="G308" i="11"/>
  <c r="F308" i="11"/>
  <c r="E308" i="11"/>
  <c r="D308" i="11"/>
  <c r="H307" i="11"/>
  <c r="G307" i="11"/>
  <c r="F307" i="11"/>
  <c r="E307" i="11"/>
  <c r="D307" i="11"/>
  <c r="H306" i="11"/>
  <c r="G306" i="11"/>
  <c r="F306" i="11"/>
  <c r="E306" i="11"/>
  <c r="D306" i="11"/>
  <c r="H305" i="11"/>
  <c r="G305" i="11"/>
  <c r="F305" i="11"/>
  <c r="E305" i="11"/>
  <c r="D305" i="11"/>
  <c r="H304" i="11"/>
  <c r="G304" i="11"/>
  <c r="F304" i="11"/>
  <c r="E304" i="11"/>
  <c r="D304" i="11"/>
  <c r="H303" i="11"/>
  <c r="G303" i="11"/>
  <c r="F303" i="11"/>
  <c r="E303" i="11"/>
  <c r="D303" i="11"/>
  <c r="H302" i="11"/>
  <c r="G302" i="11"/>
  <c r="F302" i="11"/>
  <c r="E302" i="11"/>
  <c r="D302" i="11"/>
  <c r="H301" i="11"/>
  <c r="G301" i="11"/>
  <c r="F301" i="11"/>
  <c r="E301" i="11"/>
  <c r="D301" i="11"/>
  <c r="H300" i="11"/>
  <c r="G300" i="11"/>
  <c r="F300" i="11"/>
  <c r="E300" i="11"/>
  <c r="D300" i="11"/>
  <c r="H299" i="11"/>
  <c r="G299" i="11"/>
  <c r="F299" i="11"/>
  <c r="E299" i="11"/>
  <c r="D299" i="11"/>
  <c r="H298" i="11"/>
  <c r="G298" i="11"/>
  <c r="F298" i="11"/>
  <c r="E298" i="11"/>
  <c r="D298" i="11"/>
  <c r="H297" i="11"/>
  <c r="G297" i="11"/>
  <c r="F297" i="11"/>
  <c r="E297" i="11"/>
  <c r="D297" i="11"/>
  <c r="H296" i="11"/>
  <c r="G296" i="11"/>
  <c r="F296" i="11"/>
  <c r="E296" i="11"/>
  <c r="D296" i="11"/>
  <c r="H295" i="11"/>
  <c r="G295" i="11"/>
  <c r="F295" i="11"/>
  <c r="E295" i="11"/>
  <c r="D295" i="11"/>
  <c r="H294" i="11"/>
  <c r="G294" i="11"/>
  <c r="F294" i="11"/>
  <c r="E294" i="11"/>
  <c r="D294" i="11"/>
  <c r="H293" i="11"/>
  <c r="G293" i="11"/>
  <c r="F293" i="11"/>
  <c r="E293" i="11"/>
  <c r="D293" i="11"/>
  <c r="H292" i="11"/>
  <c r="G292" i="11"/>
  <c r="F292" i="11"/>
  <c r="E292" i="11"/>
  <c r="D292" i="11"/>
  <c r="H291" i="11"/>
  <c r="G291" i="11"/>
  <c r="F291" i="11"/>
  <c r="E291" i="11"/>
  <c r="D291" i="11"/>
  <c r="H290" i="11"/>
  <c r="G290" i="11"/>
  <c r="F290" i="11"/>
  <c r="E290" i="11"/>
  <c r="D290" i="11"/>
  <c r="H289" i="11"/>
  <c r="G289" i="11"/>
  <c r="F289" i="11"/>
  <c r="E289" i="11"/>
  <c r="D289" i="11"/>
  <c r="H288" i="11"/>
  <c r="G288" i="11"/>
  <c r="F288" i="11"/>
  <c r="E288" i="11"/>
  <c r="D288" i="11"/>
  <c r="H287" i="11"/>
  <c r="G287" i="11"/>
  <c r="F287" i="11"/>
  <c r="E287" i="11"/>
  <c r="D287" i="11"/>
  <c r="H286" i="11"/>
  <c r="G286" i="11"/>
  <c r="F286" i="11"/>
  <c r="E286" i="11"/>
  <c r="D286" i="11"/>
  <c r="H285" i="11"/>
  <c r="G285" i="11"/>
  <c r="F285" i="11"/>
  <c r="E285" i="11"/>
  <c r="D285" i="11"/>
  <c r="H284" i="11"/>
  <c r="G284" i="11"/>
  <c r="F284" i="11"/>
  <c r="E284" i="11"/>
  <c r="D284" i="11"/>
  <c r="H283" i="11"/>
  <c r="G283" i="11"/>
  <c r="F283" i="11"/>
  <c r="E283" i="11"/>
  <c r="D283" i="11"/>
  <c r="H282" i="11"/>
  <c r="G282" i="11"/>
  <c r="F282" i="11"/>
  <c r="E282" i="11"/>
  <c r="D282" i="11"/>
  <c r="H281" i="11"/>
  <c r="G281" i="11"/>
  <c r="F281" i="11"/>
  <c r="E281" i="11"/>
  <c r="D281" i="11"/>
  <c r="H280" i="11"/>
  <c r="G280" i="11"/>
  <c r="F280" i="11"/>
  <c r="E280" i="11"/>
  <c r="D280" i="11"/>
  <c r="H279" i="11"/>
  <c r="G279" i="11"/>
  <c r="F279" i="11"/>
  <c r="E279" i="11"/>
  <c r="D279" i="11"/>
  <c r="H278" i="11"/>
  <c r="G278" i="11"/>
  <c r="F278" i="11"/>
  <c r="E278" i="11"/>
  <c r="D278" i="11"/>
  <c r="H277" i="11"/>
  <c r="G277" i="11"/>
  <c r="F277" i="11"/>
  <c r="E277" i="11"/>
  <c r="D277" i="11"/>
  <c r="H276" i="11"/>
  <c r="G276" i="11"/>
  <c r="F276" i="11"/>
  <c r="E276" i="11"/>
  <c r="D276" i="11"/>
  <c r="H275" i="11"/>
  <c r="G275" i="11"/>
  <c r="F275" i="11"/>
  <c r="E275" i="11"/>
  <c r="D275" i="11"/>
  <c r="H274" i="11"/>
  <c r="G274" i="11"/>
  <c r="F274" i="11"/>
  <c r="E274" i="11"/>
  <c r="D274" i="11"/>
  <c r="H273" i="11"/>
  <c r="G273" i="11"/>
  <c r="F273" i="11"/>
  <c r="E273" i="11"/>
  <c r="D273" i="11"/>
  <c r="H272" i="11"/>
  <c r="G272" i="11"/>
  <c r="F272" i="11"/>
  <c r="E272" i="11"/>
  <c r="D272" i="11"/>
  <c r="H271" i="11"/>
  <c r="G271" i="11"/>
  <c r="F271" i="11"/>
  <c r="E271" i="11"/>
  <c r="D271" i="11"/>
  <c r="H270" i="11"/>
  <c r="G270" i="11"/>
  <c r="F270" i="11"/>
  <c r="E270" i="11"/>
  <c r="D270" i="11"/>
  <c r="H269" i="11"/>
  <c r="G269" i="11"/>
  <c r="F269" i="11"/>
  <c r="E269" i="11"/>
  <c r="D269" i="11"/>
  <c r="H268" i="11"/>
  <c r="G268" i="11"/>
  <c r="F268" i="11"/>
  <c r="E268" i="11"/>
  <c r="D268" i="11"/>
  <c r="H267" i="11"/>
  <c r="G267" i="11"/>
  <c r="F267" i="11"/>
  <c r="E267" i="11"/>
  <c r="D267" i="11"/>
  <c r="H266" i="11"/>
  <c r="G266" i="11"/>
  <c r="F266" i="11"/>
  <c r="E266" i="11"/>
  <c r="D266" i="11"/>
  <c r="H265" i="11"/>
  <c r="G265" i="11"/>
  <c r="F265" i="11"/>
  <c r="E265" i="11"/>
  <c r="D265" i="11"/>
  <c r="H264" i="11"/>
  <c r="G264" i="11"/>
  <c r="F264" i="11"/>
  <c r="E264" i="11"/>
  <c r="D264" i="11"/>
  <c r="H263" i="11"/>
  <c r="G263" i="11"/>
  <c r="F263" i="11"/>
  <c r="E263" i="11"/>
  <c r="D263" i="11"/>
  <c r="H262" i="11"/>
  <c r="G262" i="11"/>
  <c r="F262" i="11"/>
  <c r="E262" i="11"/>
  <c r="D262" i="11"/>
  <c r="H261" i="11"/>
  <c r="G261" i="11"/>
  <c r="F261" i="11"/>
  <c r="E261" i="11"/>
  <c r="D261" i="11"/>
  <c r="H260" i="11"/>
  <c r="G260" i="11"/>
  <c r="F260" i="11"/>
  <c r="E260" i="11"/>
  <c r="D260" i="11"/>
  <c r="H259" i="11"/>
  <c r="G259" i="11"/>
  <c r="F259" i="11"/>
  <c r="E259" i="11"/>
  <c r="D259" i="11"/>
  <c r="H258" i="11"/>
  <c r="G258" i="11"/>
  <c r="F258" i="11"/>
  <c r="E258" i="11"/>
  <c r="D258" i="11"/>
  <c r="H257" i="11"/>
  <c r="G257" i="11"/>
  <c r="F257" i="11"/>
  <c r="E257" i="11"/>
  <c r="D257" i="11"/>
  <c r="H256" i="11"/>
  <c r="G256" i="11"/>
  <c r="F256" i="11"/>
  <c r="E256" i="11"/>
  <c r="D256" i="11"/>
  <c r="H255" i="11"/>
  <c r="G255" i="11"/>
  <c r="F255" i="11"/>
  <c r="E255" i="11"/>
  <c r="D255" i="11"/>
  <c r="H254" i="11"/>
  <c r="G254" i="11"/>
  <c r="F254" i="11"/>
  <c r="E254" i="11"/>
  <c r="D254" i="11"/>
  <c r="H253" i="11"/>
  <c r="G253" i="11"/>
  <c r="F253" i="11"/>
  <c r="E253" i="11"/>
  <c r="D253" i="11"/>
  <c r="H252" i="11"/>
  <c r="G252" i="11"/>
  <c r="F252" i="11"/>
  <c r="E252" i="11"/>
  <c r="D252" i="11"/>
  <c r="H251" i="11"/>
  <c r="G251" i="11"/>
  <c r="F251" i="11"/>
  <c r="E251" i="11"/>
  <c r="D251" i="11"/>
  <c r="H250" i="11"/>
  <c r="G250" i="11"/>
  <c r="F250" i="11"/>
  <c r="E250" i="11"/>
  <c r="D250" i="11"/>
  <c r="H249" i="11"/>
  <c r="G249" i="11"/>
  <c r="F249" i="11"/>
  <c r="E249" i="11"/>
  <c r="D249" i="11"/>
  <c r="H248" i="11"/>
  <c r="G248" i="11"/>
  <c r="F248" i="11"/>
  <c r="E248" i="11"/>
  <c r="D248" i="11"/>
  <c r="H247" i="11"/>
  <c r="G247" i="11"/>
  <c r="F247" i="11"/>
  <c r="E247" i="11"/>
  <c r="D247" i="11"/>
  <c r="H246" i="11"/>
  <c r="G246" i="11"/>
  <c r="F246" i="11"/>
  <c r="E246" i="11"/>
  <c r="D246" i="11"/>
  <c r="H245" i="11"/>
  <c r="G245" i="11"/>
  <c r="F245" i="11"/>
  <c r="E245" i="11"/>
  <c r="D245" i="11"/>
  <c r="H244" i="11"/>
  <c r="G244" i="11"/>
  <c r="F244" i="11"/>
  <c r="E244" i="11"/>
  <c r="D244" i="11"/>
  <c r="H243" i="11"/>
  <c r="G243" i="11"/>
  <c r="F243" i="11"/>
  <c r="E243" i="11"/>
  <c r="D243" i="11"/>
  <c r="H242" i="11"/>
  <c r="G242" i="11"/>
  <c r="F242" i="11"/>
  <c r="E242" i="11"/>
  <c r="D242" i="11"/>
  <c r="H241" i="11"/>
  <c r="G241" i="11"/>
  <c r="F241" i="11"/>
  <c r="E241" i="11"/>
  <c r="D241" i="11"/>
  <c r="H240" i="11"/>
  <c r="G240" i="11"/>
  <c r="F240" i="11"/>
  <c r="E240" i="11"/>
  <c r="D240" i="11"/>
  <c r="H239" i="11"/>
  <c r="G239" i="11"/>
  <c r="F239" i="11"/>
  <c r="E239" i="11"/>
  <c r="D239" i="11"/>
  <c r="H238" i="11"/>
  <c r="G238" i="11"/>
  <c r="F238" i="11"/>
  <c r="E238" i="11"/>
  <c r="D238" i="11"/>
  <c r="H237" i="11"/>
  <c r="G237" i="11"/>
  <c r="F237" i="11"/>
  <c r="E237" i="11"/>
  <c r="D237" i="11"/>
  <c r="H236" i="11"/>
  <c r="G236" i="11"/>
  <c r="F236" i="11"/>
  <c r="E236" i="11"/>
  <c r="D236" i="11"/>
  <c r="H235" i="11"/>
  <c r="G235" i="11"/>
  <c r="F235" i="11"/>
  <c r="E235" i="11"/>
  <c r="D235" i="11"/>
  <c r="H234" i="11"/>
  <c r="G234" i="11"/>
  <c r="F234" i="11"/>
  <c r="E234" i="11"/>
  <c r="D234" i="11"/>
  <c r="H233" i="11"/>
  <c r="G233" i="11"/>
  <c r="F233" i="11"/>
  <c r="E233" i="11"/>
  <c r="D233" i="11"/>
  <c r="H232" i="11"/>
  <c r="G232" i="11"/>
  <c r="F232" i="11"/>
  <c r="E232" i="11"/>
  <c r="D232" i="11"/>
  <c r="H231" i="11"/>
  <c r="G231" i="11"/>
  <c r="F231" i="11"/>
  <c r="E231" i="11"/>
  <c r="D231" i="11"/>
  <c r="H230" i="11"/>
  <c r="G230" i="11"/>
  <c r="F230" i="11"/>
  <c r="E230" i="11"/>
  <c r="D230" i="11"/>
  <c r="H229" i="11"/>
  <c r="G229" i="11"/>
  <c r="F229" i="11"/>
  <c r="E229" i="11"/>
  <c r="D229" i="11"/>
  <c r="H228" i="11"/>
  <c r="G228" i="11"/>
  <c r="F228" i="11"/>
  <c r="E228" i="11"/>
  <c r="D228" i="11"/>
  <c r="H227" i="11"/>
  <c r="G227" i="11"/>
  <c r="F227" i="11"/>
  <c r="E227" i="11"/>
  <c r="D227" i="11"/>
  <c r="H226" i="11"/>
  <c r="G226" i="11"/>
  <c r="F226" i="11"/>
  <c r="E226" i="11"/>
  <c r="D226" i="11"/>
  <c r="H225" i="11"/>
  <c r="G225" i="11"/>
  <c r="F225" i="11"/>
  <c r="E225" i="11"/>
  <c r="D225" i="11"/>
  <c r="H224" i="11"/>
  <c r="G224" i="11"/>
  <c r="F224" i="11"/>
  <c r="E224" i="11"/>
  <c r="D224" i="11"/>
  <c r="H223" i="11"/>
  <c r="G223" i="11"/>
  <c r="F223" i="11"/>
  <c r="E223" i="11"/>
  <c r="D223" i="11"/>
  <c r="H222" i="11"/>
  <c r="G222" i="11"/>
  <c r="F222" i="11"/>
  <c r="E222" i="11"/>
  <c r="D222" i="11"/>
  <c r="H221" i="11"/>
  <c r="G221" i="11"/>
  <c r="F221" i="11"/>
  <c r="E221" i="11"/>
  <c r="D221" i="11"/>
  <c r="H220" i="11"/>
  <c r="G220" i="11"/>
  <c r="F220" i="11"/>
  <c r="E220" i="11"/>
  <c r="D220" i="11"/>
  <c r="H219" i="11"/>
  <c r="G219" i="11"/>
  <c r="F219" i="11"/>
  <c r="E219" i="11"/>
  <c r="D219" i="11"/>
  <c r="H218" i="11"/>
  <c r="G218" i="11"/>
  <c r="F218" i="11"/>
  <c r="E218" i="11"/>
  <c r="D218" i="11"/>
  <c r="H217" i="11"/>
  <c r="G217" i="11"/>
  <c r="F217" i="11"/>
  <c r="E217" i="11"/>
  <c r="D217" i="11"/>
  <c r="H216" i="11"/>
  <c r="G216" i="11"/>
  <c r="F216" i="11"/>
  <c r="E216" i="11"/>
  <c r="D216" i="11"/>
  <c r="H215" i="11"/>
  <c r="G215" i="11"/>
  <c r="F215" i="11"/>
  <c r="E215" i="11"/>
  <c r="D215" i="11"/>
  <c r="H214" i="11"/>
  <c r="G214" i="11"/>
  <c r="F214" i="11"/>
  <c r="E214" i="11"/>
  <c r="D214" i="11"/>
  <c r="H213" i="11"/>
  <c r="G213" i="11"/>
  <c r="F213" i="11"/>
  <c r="E213" i="11"/>
  <c r="D213" i="11"/>
  <c r="H212" i="11"/>
  <c r="G212" i="11"/>
  <c r="F212" i="11"/>
  <c r="E212" i="11"/>
  <c r="D212" i="11"/>
  <c r="H211" i="11"/>
  <c r="G211" i="11"/>
  <c r="F211" i="11"/>
  <c r="E211" i="11"/>
  <c r="D211" i="11"/>
  <c r="H210" i="11"/>
  <c r="G210" i="11"/>
  <c r="F210" i="11"/>
  <c r="E210" i="11"/>
  <c r="D210" i="11"/>
  <c r="H209" i="11"/>
  <c r="G209" i="11"/>
  <c r="F209" i="11"/>
  <c r="E209" i="11"/>
  <c r="D209" i="11"/>
  <c r="H208" i="11"/>
  <c r="G208" i="11"/>
  <c r="F208" i="11"/>
  <c r="E208" i="11"/>
  <c r="D208" i="11"/>
  <c r="H207" i="11"/>
  <c r="G207" i="11"/>
  <c r="F207" i="11"/>
  <c r="E207" i="11"/>
  <c r="D207" i="11"/>
  <c r="H206" i="11"/>
  <c r="G206" i="11"/>
  <c r="F206" i="11"/>
  <c r="E206" i="11"/>
  <c r="D206" i="11"/>
  <c r="H205" i="11"/>
  <c r="G205" i="11"/>
  <c r="F205" i="11"/>
  <c r="E205" i="11"/>
  <c r="D205" i="11"/>
  <c r="H204" i="11"/>
  <c r="G204" i="11"/>
  <c r="F204" i="11"/>
  <c r="E204" i="11"/>
  <c r="D204" i="11"/>
  <c r="H203" i="11"/>
  <c r="G203" i="11"/>
  <c r="F203" i="11"/>
  <c r="E203" i="11"/>
  <c r="D203" i="11"/>
  <c r="H202" i="11"/>
  <c r="G202" i="11"/>
  <c r="F202" i="11"/>
  <c r="E202" i="11"/>
  <c r="D202" i="11"/>
  <c r="H201" i="11"/>
  <c r="G201" i="11"/>
  <c r="F201" i="11"/>
  <c r="E201" i="11"/>
  <c r="D201" i="11"/>
  <c r="H200" i="11"/>
  <c r="G200" i="11"/>
  <c r="F200" i="11"/>
  <c r="E200" i="11"/>
  <c r="D200" i="11"/>
  <c r="H199" i="11"/>
  <c r="G199" i="11"/>
  <c r="F199" i="11"/>
  <c r="E199" i="11"/>
  <c r="D199" i="11"/>
  <c r="H198" i="11"/>
  <c r="G198" i="11"/>
  <c r="F198" i="11"/>
  <c r="E198" i="11"/>
  <c r="D198" i="11"/>
  <c r="H197" i="11"/>
  <c r="G197" i="11"/>
  <c r="F197" i="11"/>
  <c r="E197" i="11"/>
  <c r="D197" i="11"/>
  <c r="H196" i="11"/>
  <c r="G196" i="11"/>
  <c r="F196" i="11"/>
  <c r="E196" i="11"/>
  <c r="D196" i="11"/>
  <c r="H195" i="11"/>
  <c r="G195" i="11"/>
  <c r="F195" i="11"/>
  <c r="E195" i="11"/>
  <c r="D195" i="11"/>
  <c r="H194" i="11"/>
  <c r="G194" i="11"/>
  <c r="F194" i="11"/>
  <c r="E194" i="11"/>
  <c r="D194" i="11"/>
  <c r="H193" i="11"/>
  <c r="G193" i="11"/>
  <c r="F193" i="11"/>
  <c r="E193" i="11"/>
  <c r="D193" i="11"/>
  <c r="H192" i="11"/>
  <c r="G192" i="11"/>
  <c r="F192" i="11"/>
  <c r="E192" i="11"/>
  <c r="D192" i="11"/>
  <c r="H191" i="11"/>
  <c r="G191" i="11"/>
  <c r="F191" i="11"/>
  <c r="E191" i="11"/>
  <c r="D191" i="11"/>
  <c r="H190" i="11"/>
  <c r="G190" i="11"/>
  <c r="F190" i="11"/>
  <c r="E190" i="11"/>
  <c r="D190" i="11"/>
  <c r="H189" i="11"/>
  <c r="G189" i="11"/>
  <c r="F189" i="11"/>
  <c r="E189" i="11"/>
  <c r="D189" i="11"/>
  <c r="H188" i="11"/>
  <c r="G188" i="11"/>
  <c r="F188" i="11"/>
  <c r="E188" i="11"/>
  <c r="D188" i="11"/>
  <c r="H187" i="11"/>
  <c r="G187" i="11"/>
  <c r="F187" i="11"/>
  <c r="E187" i="11"/>
  <c r="D187" i="11"/>
  <c r="H186" i="11"/>
  <c r="G186" i="11"/>
  <c r="F186" i="11"/>
  <c r="E186" i="11"/>
  <c r="D186" i="11"/>
  <c r="H185" i="11"/>
  <c r="G185" i="11"/>
  <c r="F185" i="11"/>
  <c r="E185" i="11"/>
  <c r="D185" i="11"/>
  <c r="H184" i="11"/>
  <c r="G184" i="11"/>
  <c r="F184" i="11"/>
  <c r="E184" i="11"/>
  <c r="D184" i="11"/>
  <c r="H183" i="11"/>
  <c r="G183" i="11"/>
  <c r="F183" i="11"/>
  <c r="E183" i="11"/>
  <c r="D183" i="11"/>
  <c r="H182" i="11"/>
  <c r="G182" i="11"/>
  <c r="F182" i="11"/>
  <c r="E182" i="11"/>
  <c r="D182" i="11"/>
  <c r="H181" i="11"/>
  <c r="G181" i="11"/>
  <c r="F181" i="11"/>
  <c r="E181" i="11"/>
  <c r="D181" i="11"/>
  <c r="H180" i="11"/>
  <c r="G180" i="11"/>
  <c r="F180" i="11"/>
  <c r="E180" i="11"/>
  <c r="D180" i="11"/>
  <c r="H179" i="11"/>
  <c r="G179" i="11"/>
  <c r="F179" i="11"/>
  <c r="E179" i="11"/>
  <c r="D179" i="11"/>
  <c r="H178" i="11"/>
  <c r="G178" i="11"/>
  <c r="F178" i="11"/>
  <c r="E178" i="11"/>
  <c r="D178" i="11"/>
  <c r="H177" i="11"/>
  <c r="G177" i="11"/>
  <c r="F177" i="11"/>
  <c r="E177" i="11"/>
  <c r="D177" i="11"/>
  <c r="H176" i="11"/>
  <c r="G176" i="11"/>
  <c r="F176" i="11"/>
  <c r="E176" i="11"/>
  <c r="D176" i="11"/>
  <c r="H175" i="11"/>
  <c r="G175" i="11"/>
  <c r="F175" i="11"/>
  <c r="E175" i="11"/>
  <c r="D175" i="11"/>
  <c r="H174" i="11"/>
  <c r="G174" i="11"/>
  <c r="F174" i="11"/>
  <c r="E174" i="11"/>
  <c r="D174" i="11"/>
  <c r="H173" i="11"/>
  <c r="G173" i="11"/>
  <c r="F173" i="11"/>
  <c r="E173" i="11"/>
  <c r="D173" i="11"/>
  <c r="H172" i="11"/>
  <c r="G172" i="11"/>
  <c r="F172" i="11"/>
  <c r="E172" i="11"/>
  <c r="D172" i="11"/>
  <c r="H171" i="11"/>
  <c r="G171" i="11"/>
  <c r="F171" i="11"/>
  <c r="E171" i="11"/>
  <c r="D171" i="11"/>
  <c r="H170" i="11"/>
  <c r="G170" i="11"/>
  <c r="F170" i="11"/>
  <c r="E170" i="11"/>
  <c r="D170" i="11"/>
  <c r="H169" i="11"/>
  <c r="G169" i="11"/>
  <c r="F169" i="11"/>
  <c r="E169" i="11"/>
  <c r="D169" i="11"/>
  <c r="H168" i="11"/>
  <c r="G168" i="11"/>
  <c r="F168" i="11"/>
  <c r="E168" i="11"/>
  <c r="D168" i="11"/>
  <c r="H167" i="11"/>
  <c r="G167" i="11"/>
  <c r="F167" i="11"/>
  <c r="E167" i="11"/>
  <c r="D167" i="11"/>
  <c r="H166" i="11"/>
  <c r="G166" i="11"/>
  <c r="F166" i="11"/>
  <c r="E166" i="11"/>
  <c r="D166" i="11"/>
  <c r="H165" i="11"/>
  <c r="G165" i="11"/>
  <c r="F165" i="11"/>
  <c r="E165" i="11"/>
  <c r="D165" i="11"/>
  <c r="H164" i="11"/>
  <c r="G164" i="11"/>
  <c r="F164" i="11"/>
  <c r="E164" i="11"/>
  <c r="D164" i="11"/>
  <c r="H163" i="11"/>
  <c r="G163" i="11"/>
  <c r="F163" i="11"/>
  <c r="E163" i="11"/>
  <c r="D163" i="11"/>
  <c r="H162" i="11"/>
  <c r="G162" i="11"/>
  <c r="F162" i="11"/>
  <c r="E162" i="11"/>
  <c r="D162" i="11"/>
  <c r="H161" i="11"/>
  <c r="G161" i="11"/>
  <c r="F161" i="11"/>
  <c r="E161" i="11"/>
  <c r="D161" i="11"/>
  <c r="H160" i="11"/>
  <c r="G160" i="11"/>
  <c r="F160" i="11"/>
  <c r="E160" i="11"/>
  <c r="D160" i="11"/>
  <c r="H159" i="11"/>
  <c r="G159" i="11"/>
  <c r="F159" i="11"/>
  <c r="E159" i="11"/>
  <c r="D159" i="11"/>
  <c r="H158" i="11"/>
  <c r="G158" i="11"/>
  <c r="F158" i="11"/>
  <c r="E158" i="11"/>
  <c r="D158" i="11"/>
  <c r="H157" i="11"/>
  <c r="G157" i="11"/>
  <c r="F157" i="11"/>
  <c r="E157" i="11"/>
  <c r="D157" i="11"/>
  <c r="H156" i="11"/>
  <c r="G156" i="11"/>
  <c r="F156" i="11"/>
  <c r="E156" i="11"/>
  <c r="D156" i="11"/>
  <c r="H155" i="11"/>
  <c r="G155" i="11"/>
  <c r="F155" i="11"/>
  <c r="E155" i="11"/>
  <c r="D155" i="11"/>
  <c r="H154" i="11"/>
  <c r="G154" i="11"/>
  <c r="F154" i="11"/>
  <c r="E154" i="11"/>
  <c r="D154" i="11"/>
  <c r="H153" i="11"/>
  <c r="G153" i="11"/>
  <c r="F153" i="11"/>
  <c r="E153" i="11"/>
  <c r="D153" i="11"/>
  <c r="H152" i="11"/>
  <c r="G152" i="11"/>
  <c r="F152" i="11"/>
  <c r="E152" i="11"/>
  <c r="D152" i="11"/>
  <c r="H151" i="11"/>
  <c r="G151" i="11"/>
  <c r="F151" i="11"/>
  <c r="E151" i="11"/>
  <c r="D151" i="11"/>
  <c r="H150" i="11"/>
  <c r="G150" i="11"/>
  <c r="F150" i="11"/>
  <c r="E150" i="11"/>
  <c r="D150" i="11"/>
  <c r="H149" i="11"/>
  <c r="G149" i="11"/>
  <c r="F149" i="11"/>
  <c r="E149" i="11"/>
  <c r="D149" i="11"/>
  <c r="H148" i="11"/>
  <c r="G148" i="11"/>
  <c r="F148" i="11"/>
  <c r="E148" i="11"/>
  <c r="D148" i="11"/>
  <c r="H147" i="11"/>
  <c r="G147" i="11"/>
  <c r="F147" i="11"/>
  <c r="E147" i="11"/>
  <c r="D147" i="11"/>
  <c r="H146" i="11"/>
  <c r="G146" i="11"/>
  <c r="F146" i="11"/>
  <c r="E146" i="11"/>
  <c r="D146" i="11"/>
  <c r="H145" i="11"/>
  <c r="G145" i="11"/>
  <c r="F145" i="11"/>
  <c r="E145" i="11"/>
  <c r="D145" i="11"/>
  <c r="H144" i="11"/>
  <c r="G144" i="11"/>
  <c r="F144" i="11"/>
  <c r="E144" i="11"/>
  <c r="D144" i="11"/>
  <c r="H143" i="11"/>
  <c r="G143" i="11"/>
  <c r="F143" i="11"/>
  <c r="E143" i="11"/>
  <c r="D143" i="11"/>
  <c r="H142" i="11"/>
  <c r="G142" i="11"/>
  <c r="F142" i="11"/>
  <c r="E142" i="11"/>
  <c r="D142" i="11"/>
  <c r="H141" i="11"/>
  <c r="G141" i="11"/>
  <c r="F141" i="11"/>
  <c r="E141" i="11"/>
  <c r="D141" i="11"/>
  <c r="H140" i="11"/>
  <c r="G140" i="11"/>
  <c r="F140" i="11"/>
  <c r="E140" i="11"/>
  <c r="D140" i="11"/>
  <c r="H139" i="11"/>
  <c r="G139" i="11"/>
  <c r="F139" i="11"/>
  <c r="E139" i="11"/>
  <c r="D139" i="11"/>
  <c r="H138" i="11"/>
  <c r="G138" i="11"/>
  <c r="F138" i="11"/>
  <c r="E138" i="11"/>
  <c r="D138" i="11"/>
  <c r="H137" i="11"/>
  <c r="G137" i="11"/>
  <c r="F137" i="11"/>
  <c r="E137" i="11"/>
  <c r="D137" i="11"/>
  <c r="H136" i="11"/>
  <c r="G136" i="11"/>
  <c r="F136" i="11"/>
  <c r="E136" i="11"/>
  <c r="D136" i="11"/>
  <c r="H135" i="11"/>
  <c r="G135" i="11"/>
  <c r="F135" i="11"/>
  <c r="E135" i="11"/>
  <c r="D135" i="11"/>
  <c r="H134" i="11"/>
  <c r="G134" i="11"/>
  <c r="F134" i="11"/>
  <c r="E134" i="11"/>
  <c r="D134" i="11"/>
  <c r="H133" i="11"/>
  <c r="G133" i="11"/>
  <c r="F133" i="11"/>
  <c r="E133" i="11"/>
  <c r="D133" i="11"/>
  <c r="H132" i="11"/>
  <c r="G132" i="11"/>
  <c r="F132" i="11"/>
  <c r="E132" i="11"/>
  <c r="D132" i="11"/>
  <c r="H131" i="11"/>
  <c r="G131" i="11"/>
  <c r="F131" i="11"/>
  <c r="E131" i="11"/>
  <c r="D131" i="11"/>
  <c r="H130" i="11"/>
  <c r="G130" i="11"/>
  <c r="F130" i="11"/>
  <c r="E130" i="11"/>
  <c r="D130" i="11"/>
  <c r="H129" i="11"/>
  <c r="G129" i="11"/>
  <c r="F129" i="11"/>
  <c r="E129" i="11"/>
  <c r="D129" i="11"/>
  <c r="H128" i="11"/>
  <c r="G128" i="11"/>
  <c r="F128" i="11"/>
  <c r="E128" i="11"/>
  <c r="D128" i="11"/>
  <c r="H127" i="11"/>
  <c r="G127" i="11"/>
  <c r="F127" i="11"/>
  <c r="E127" i="11"/>
  <c r="D127" i="11"/>
  <c r="H126" i="11"/>
  <c r="G126" i="11"/>
  <c r="F126" i="11"/>
  <c r="E126" i="11"/>
  <c r="D126" i="11"/>
  <c r="H125" i="11"/>
  <c r="G125" i="11"/>
  <c r="F125" i="11"/>
  <c r="E125" i="11"/>
  <c r="D125" i="11"/>
  <c r="H124" i="11"/>
  <c r="G124" i="11"/>
  <c r="F124" i="11"/>
  <c r="E124" i="11"/>
  <c r="D124" i="11"/>
  <c r="H123" i="11"/>
  <c r="G123" i="11"/>
  <c r="F123" i="11"/>
  <c r="E123" i="11"/>
  <c r="D123" i="11"/>
  <c r="H122" i="11"/>
  <c r="G122" i="11"/>
  <c r="F122" i="11"/>
  <c r="E122" i="11"/>
  <c r="D122" i="11"/>
  <c r="H121" i="11"/>
  <c r="G121" i="11"/>
  <c r="F121" i="11"/>
  <c r="E121" i="11"/>
  <c r="D121" i="11"/>
  <c r="H120" i="11"/>
  <c r="G120" i="11"/>
  <c r="F120" i="11"/>
  <c r="E120" i="11"/>
  <c r="D120" i="11"/>
  <c r="H119" i="11"/>
  <c r="G119" i="11"/>
  <c r="F119" i="11"/>
  <c r="E119" i="11"/>
  <c r="D119" i="11"/>
  <c r="H118" i="11"/>
  <c r="G118" i="11"/>
  <c r="F118" i="11"/>
  <c r="E118" i="11"/>
  <c r="D118" i="11"/>
  <c r="H117" i="11"/>
  <c r="G117" i="11"/>
  <c r="F117" i="11"/>
  <c r="E117" i="11"/>
  <c r="D117" i="11"/>
  <c r="H116" i="11"/>
  <c r="G116" i="11"/>
  <c r="F116" i="11"/>
  <c r="E116" i="11"/>
  <c r="D116" i="11"/>
  <c r="H115" i="11"/>
  <c r="G115" i="11"/>
  <c r="F115" i="11"/>
  <c r="E115" i="11"/>
  <c r="D115" i="11"/>
  <c r="H114" i="11"/>
  <c r="G114" i="11"/>
  <c r="F114" i="11"/>
  <c r="E114" i="11"/>
  <c r="D114" i="11"/>
  <c r="H113" i="11"/>
  <c r="G113" i="11"/>
  <c r="F113" i="11"/>
  <c r="E113" i="11"/>
  <c r="D113" i="11"/>
  <c r="H112" i="11"/>
  <c r="G112" i="11"/>
  <c r="F112" i="11"/>
  <c r="E112" i="11"/>
  <c r="D112" i="11"/>
  <c r="H111" i="11"/>
  <c r="G111" i="11"/>
  <c r="F111" i="11"/>
  <c r="E111" i="11"/>
  <c r="D111" i="11"/>
  <c r="H110" i="11"/>
  <c r="G110" i="11"/>
  <c r="F110" i="11"/>
  <c r="E110" i="11"/>
  <c r="D110" i="11"/>
  <c r="H109" i="11"/>
  <c r="G109" i="11"/>
  <c r="F109" i="11"/>
  <c r="E109" i="11"/>
  <c r="D109" i="11"/>
  <c r="H108" i="11"/>
  <c r="G108" i="11"/>
  <c r="F108" i="11"/>
  <c r="E108" i="11"/>
  <c r="D108" i="11"/>
  <c r="H107" i="11"/>
  <c r="G107" i="11"/>
  <c r="F107" i="11"/>
  <c r="E107" i="11"/>
  <c r="D107" i="11"/>
  <c r="H106" i="11"/>
  <c r="G106" i="11"/>
  <c r="F106" i="11"/>
  <c r="E106" i="11"/>
  <c r="D106" i="11"/>
  <c r="H105" i="11"/>
  <c r="G105" i="11"/>
  <c r="F105" i="11"/>
  <c r="E105" i="11"/>
  <c r="D105" i="11"/>
  <c r="H104" i="11"/>
  <c r="G104" i="11"/>
  <c r="F104" i="11"/>
  <c r="E104" i="11"/>
  <c r="D104" i="11"/>
  <c r="H103" i="11"/>
  <c r="G103" i="11"/>
  <c r="F103" i="11"/>
  <c r="E103" i="11"/>
  <c r="D103" i="11"/>
  <c r="H102" i="11"/>
  <c r="G102" i="11"/>
  <c r="F102" i="11"/>
  <c r="E102" i="11"/>
  <c r="D102" i="11"/>
  <c r="H101" i="11"/>
  <c r="G101" i="11"/>
  <c r="F101" i="11"/>
  <c r="E101" i="11"/>
  <c r="D101" i="11"/>
  <c r="H100" i="11"/>
  <c r="G100" i="11"/>
  <c r="F100" i="11"/>
  <c r="E100" i="11"/>
  <c r="D100" i="11"/>
  <c r="H99" i="11"/>
  <c r="G99" i="11"/>
  <c r="F99" i="11"/>
  <c r="E99" i="11"/>
  <c r="D99" i="11"/>
  <c r="H98" i="11"/>
  <c r="G98" i="11"/>
  <c r="F98" i="11"/>
  <c r="E98" i="11"/>
  <c r="D98" i="11"/>
  <c r="H97" i="11"/>
  <c r="G97" i="11"/>
  <c r="F97" i="11"/>
  <c r="E97" i="11"/>
  <c r="D97" i="11"/>
  <c r="H96" i="11"/>
  <c r="G96" i="11"/>
  <c r="F96" i="11"/>
  <c r="E96" i="11"/>
  <c r="D96" i="11"/>
  <c r="H95" i="11"/>
  <c r="G95" i="11"/>
  <c r="F95" i="11"/>
  <c r="E95" i="11"/>
  <c r="D95" i="11"/>
  <c r="H94" i="11"/>
  <c r="G94" i="11"/>
  <c r="F94" i="11"/>
  <c r="E94" i="11"/>
  <c r="D94" i="11"/>
  <c r="H93" i="11"/>
  <c r="G93" i="11"/>
  <c r="F93" i="11"/>
  <c r="E93" i="11"/>
  <c r="D93" i="11"/>
  <c r="H92" i="11"/>
  <c r="G92" i="11"/>
  <c r="F92" i="11"/>
  <c r="E92" i="11"/>
  <c r="D92" i="11"/>
  <c r="H91" i="11"/>
  <c r="G91" i="11"/>
  <c r="F91" i="11"/>
  <c r="E91" i="11"/>
  <c r="D91" i="11"/>
  <c r="H90" i="11"/>
  <c r="G90" i="11"/>
  <c r="F90" i="11"/>
  <c r="E90" i="11"/>
  <c r="D90" i="11"/>
  <c r="H89" i="11"/>
  <c r="G89" i="11"/>
  <c r="F89" i="11"/>
  <c r="E89" i="11"/>
  <c r="D89" i="11"/>
  <c r="H88" i="11"/>
  <c r="G88" i="11"/>
  <c r="F88" i="11"/>
  <c r="E88" i="11"/>
  <c r="D88" i="11"/>
  <c r="H87" i="11"/>
  <c r="G87" i="11"/>
  <c r="F87" i="11"/>
  <c r="E87" i="11"/>
  <c r="D87" i="11"/>
  <c r="H86" i="11"/>
  <c r="G86" i="11"/>
  <c r="F86" i="11"/>
  <c r="E86" i="11"/>
  <c r="D86" i="11"/>
  <c r="H85" i="11"/>
  <c r="G85" i="11"/>
  <c r="F85" i="11"/>
  <c r="E85" i="11"/>
  <c r="D85" i="11"/>
  <c r="H84" i="11"/>
  <c r="G84" i="11"/>
  <c r="F84" i="11"/>
  <c r="E84" i="11"/>
  <c r="D84" i="11"/>
  <c r="H83" i="11"/>
  <c r="G83" i="11"/>
  <c r="F83" i="11"/>
  <c r="E83" i="11"/>
  <c r="D83" i="11"/>
  <c r="H82" i="11"/>
  <c r="G82" i="11"/>
  <c r="F82" i="11"/>
  <c r="E82" i="11"/>
  <c r="D82" i="11"/>
  <c r="H81" i="11"/>
  <c r="G81" i="11"/>
  <c r="F81" i="11"/>
  <c r="E81" i="11"/>
  <c r="D81" i="11"/>
  <c r="H80" i="11"/>
  <c r="G80" i="11"/>
  <c r="F80" i="11"/>
  <c r="E80" i="11"/>
  <c r="D80" i="11"/>
  <c r="H79" i="11"/>
  <c r="G79" i="11"/>
  <c r="F79" i="11"/>
  <c r="E79" i="11"/>
  <c r="D79" i="11"/>
  <c r="H78" i="11"/>
  <c r="G78" i="11"/>
  <c r="F78" i="11"/>
  <c r="E78" i="11"/>
  <c r="D78" i="11"/>
  <c r="H77" i="11"/>
  <c r="G77" i="11"/>
  <c r="F77" i="11"/>
  <c r="E77" i="11"/>
  <c r="D77" i="11"/>
  <c r="H76" i="11"/>
  <c r="G76" i="11"/>
  <c r="F76" i="11"/>
  <c r="E76" i="11"/>
  <c r="D76" i="11"/>
  <c r="H75" i="11"/>
  <c r="G75" i="11"/>
  <c r="F75" i="11"/>
  <c r="E75" i="11"/>
  <c r="D75" i="11"/>
  <c r="H74" i="11"/>
  <c r="G74" i="11"/>
  <c r="F74" i="11"/>
  <c r="E74" i="11"/>
  <c r="D74" i="11"/>
  <c r="H73" i="11"/>
  <c r="G73" i="11"/>
  <c r="F73" i="11"/>
  <c r="E73" i="11"/>
  <c r="D73" i="11"/>
  <c r="H72" i="11"/>
  <c r="G72" i="11"/>
  <c r="F72" i="11"/>
  <c r="E72" i="11"/>
  <c r="D72" i="11"/>
  <c r="H71" i="11"/>
  <c r="G71" i="11"/>
  <c r="F71" i="11"/>
  <c r="E71" i="11"/>
  <c r="D71" i="11"/>
  <c r="H70" i="11"/>
  <c r="G70" i="11"/>
  <c r="F70" i="11"/>
  <c r="E70" i="11"/>
  <c r="D70" i="11"/>
  <c r="H69" i="11"/>
  <c r="G69" i="11"/>
  <c r="F69" i="11"/>
  <c r="E69" i="11"/>
  <c r="D69" i="11"/>
  <c r="H68" i="11"/>
  <c r="G68" i="11"/>
  <c r="F68" i="11"/>
  <c r="E68" i="11"/>
  <c r="D68" i="11"/>
  <c r="H67" i="11"/>
  <c r="G67" i="11"/>
  <c r="F67" i="11"/>
  <c r="E67" i="11"/>
  <c r="D67" i="11"/>
  <c r="H66" i="11"/>
  <c r="G66" i="11"/>
  <c r="F66" i="11"/>
  <c r="E66" i="11"/>
  <c r="D66" i="11"/>
  <c r="H65" i="11"/>
  <c r="G65" i="11"/>
  <c r="F65" i="11"/>
  <c r="E65" i="11"/>
  <c r="D65" i="11"/>
  <c r="H64" i="11"/>
  <c r="G64" i="11"/>
  <c r="F64" i="11"/>
  <c r="E64" i="11"/>
  <c r="D64" i="11"/>
  <c r="H63" i="11"/>
  <c r="G63" i="11"/>
  <c r="F63" i="11"/>
  <c r="E63" i="11"/>
  <c r="D63" i="11"/>
  <c r="H62" i="11"/>
  <c r="G62" i="11"/>
  <c r="F62" i="11"/>
  <c r="E62" i="11"/>
  <c r="D62" i="11"/>
  <c r="H61" i="11"/>
  <c r="G61" i="11"/>
  <c r="F61" i="11"/>
  <c r="E61" i="11"/>
  <c r="D61" i="11"/>
  <c r="H60" i="11"/>
  <c r="G60" i="11"/>
  <c r="F60" i="11"/>
  <c r="E60" i="11"/>
  <c r="D60" i="11"/>
  <c r="H59" i="11"/>
  <c r="G59" i="11"/>
  <c r="F59" i="11"/>
  <c r="E59" i="11"/>
  <c r="D59" i="11"/>
  <c r="H58" i="11"/>
  <c r="G58" i="11"/>
  <c r="F58" i="11"/>
  <c r="E58" i="11"/>
  <c r="D58" i="11"/>
  <c r="H57" i="11"/>
  <c r="G57" i="11"/>
  <c r="F57" i="11"/>
  <c r="E57" i="11"/>
  <c r="D57" i="11"/>
  <c r="H56" i="11"/>
  <c r="G56" i="11"/>
  <c r="F56" i="11"/>
  <c r="E56" i="11"/>
  <c r="D56" i="11"/>
  <c r="H55" i="11"/>
  <c r="G55" i="11"/>
  <c r="F55" i="11"/>
  <c r="E55" i="11"/>
  <c r="D55" i="11"/>
  <c r="H54" i="11"/>
  <c r="G54" i="11"/>
  <c r="F54" i="11"/>
  <c r="E54" i="11"/>
  <c r="D54" i="11"/>
  <c r="D53" i="11"/>
</calcChain>
</file>

<file path=xl/sharedStrings.xml><?xml version="1.0" encoding="utf-8"?>
<sst xmlns="http://schemas.openxmlformats.org/spreadsheetml/2006/main" count="51" uniqueCount="22">
  <si>
    <t>date</t>
  </si>
  <si>
    <t>obs_gdp</t>
  </si>
  <si>
    <t>obs_gdpdeflator</t>
  </si>
  <si>
    <t>obs_nominalrate</t>
  </si>
  <si>
    <t>obs_longinflation</t>
  </si>
  <si>
    <t>obs_longrate</t>
  </si>
  <si>
    <t>GDP</t>
  </si>
  <si>
    <t>observation_date</t>
  </si>
  <si>
    <t>PCECTPI</t>
  </si>
  <si>
    <t>Effective Fed Funds Rate (DFF, Average)</t>
  </si>
  <si>
    <t>50.0% LB</t>
  </si>
  <si>
    <t>50.0% UB</t>
  </si>
  <si>
    <t>mean</t>
  </si>
  <si>
    <t>wFG</t>
  </si>
  <si>
    <t>woFG</t>
  </si>
  <si>
    <t>Real rate gap (with FG)</t>
  </si>
  <si>
    <t>5-year real rate gap (with FG)</t>
  </si>
  <si>
    <t>Real rate gap (without FG)</t>
  </si>
  <si>
    <t>5-year real rate gap (without FG)</t>
  </si>
  <si>
    <t>Date</t>
  </si>
  <si>
    <t>r* (with FG)</t>
  </si>
  <si>
    <t>r* (without 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</si>
</sst>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gaps'!$C$2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gaps'!$C$3:$C$312</c:f>
              <c:numCache>
                <c:formatCode>General</c:formatCode>
                <c:ptCount val="310"/>
                <c:pt idx="0">
                  <c:v>1.2</c:v>
                </c:pt>
                <c:pt idx="1">
                  <c:v>1.5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2.6</c:v>
                </c:pt>
                <c:pt idx="5">
                  <c:v>2.4</c:v>
                </c:pt>
                <c:pt idx="6">
                  <c:v>0.4</c:v>
                </c:pt>
                <c:pt idx="7">
                  <c:v>-1.9</c:v>
                </c:pt>
                <c:pt idx="8">
                  <c:v>-1.3</c:v>
                </c:pt>
                <c:pt idx="9">
                  <c:v>0.6</c:v>
                </c:pt>
                <c:pt idx="10">
                  <c:v>-0.8</c:v>
                </c:pt>
                <c:pt idx="11">
                  <c:v>3.8</c:v>
                </c:pt>
                <c:pt idx="12">
                  <c:v>3.4</c:v>
                </c:pt>
                <c:pt idx="13">
                  <c:v>6.1</c:v>
                </c:pt>
                <c:pt idx="14">
                  <c:v>3.8</c:v>
                </c:pt>
                <c:pt idx="15">
                  <c:v>5</c:v>
                </c:pt>
                <c:pt idx="16">
                  <c:v>2.4</c:v>
                </c:pt>
                <c:pt idx="17">
                  <c:v>2.1</c:v>
                </c:pt>
                <c:pt idx="18">
                  <c:v>1.4</c:v>
                </c:pt>
                <c:pt idx="19">
                  <c:v>1</c:v>
                </c:pt>
                <c:pt idx="20">
                  <c:v>0.3</c:v>
                </c:pt>
                <c:pt idx="21">
                  <c:v>1.8</c:v>
                </c:pt>
                <c:pt idx="22">
                  <c:v>3.6</c:v>
                </c:pt>
                <c:pt idx="23">
                  <c:v>1.9</c:v>
                </c:pt>
                <c:pt idx="24">
                  <c:v>1</c:v>
                </c:pt>
                <c:pt idx="25">
                  <c:v>-0.1</c:v>
                </c:pt>
                <c:pt idx="26">
                  <c:v>-1.3</c:v>
                </c:pt>
                <c:pt idx="27">
                  <c:v>-0.2</c:v>
                </c:pt>
                <c:pt idx="28">
                  <c:v>0.2</c:v>
                </c:pt>
                <c:pt idx="29">
                  <c:v>1.3</c:v>
                </c:pt>
                <c:pt idx="30">
                  <c:v>2.2000000000000002</c:v>
                </c:pt>
                <c:pt idx="31">
                  <c:v>3.3</c:v>
                </c:pt>
                <c:pt idx="32">
                  <c:v>2</c:v>
                </c:pt>
                <c:pt idx="33">
                  <c:v>2.1</c:v>
                </c:pt>
                <c:pt idx="34">
                  <c:v>1.6</c:v>
                </c:pt>
                <c:pt idx="35">
                  <c:v>0.6</c:v>
                </c:pt>
                <c:pt idx="36">
                  <c:v>1.4</c:v>
                </c:pt>
                <c:pt idx="37">
                  <c:v>1.2</c:v>
                </c:pt>
                <c:pt idx="38">
                  <c:v>2.1</c:v>
                </c:pt>
                <c:pt idx="39">
                  <c:v>2</c:v>
                </c:pt>
                <c:pt idx="40">
                  <c:v>0.5</c:v>
                </c:pt>
                <c:pt idx="41">
                  <c:v>1.6</c:v>
                </c:pt>
                <c:pt idx="42">
                  <c:v>-1</c:v>
                </c:pt>
                <c:pt idx="43">
                  <c:v>-1.5</c:v>
                </c:pt>
                <c:pt idx="44">
                  <c:v>0.9</c:v>
                </c:pt>
                <c:pt idx="45">
                  <c:v>2.9</c:v>
                </c:pt>
                <c:pt idx="46">
                  <c:v>2.8</c:v>
                </c:pt>
                <c:pt idx="47">
                  <c:v>2.2000000000000002</c:v>
                </c:pt>
                <c:pt idx="48">
                  <c:v>2.4</c:v>
                </c:pt>
                <c:pt idx="49">
                  <c:v>0.5</c:v>
                </c:pt>
                <c:pt idx="50">
                  <c:v>0.7</c:v>
                </c:pt>
                <c:pt idx="51">
                  <c:v>2.7</c:v>
                </c:pt>
                <c:pt idx="52">
                  <c:v>-0.3</c:v>
                </c:pt>
                <c:pt idx="53">
                  <c:v>0.8</c:v>
                </c:pt>
                <c:pt idx="54">
                  <c:v>-1</c:v>
                </c:pt>
                <c:pt idx="55">
                  <c:v>0.9</c:v>
                </c:pt>
                <c:pt idx="56">
                  <c:v>1.9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1.1000000000000001</c:v>
                </c:pt>
                <c:pt idx="61">
                  <c:v>1.4</c:v>
                </c:pt>
                <c:pt idx="62">
                  <c:v>0.5</c:v>
                </c:pt>
                <c:pt idx="63">
                  <c:v>1.5</c:v>
                </c:pt>
                <c:pt idx="64">
                  <c:v>1.3</c:v>
                </c:pt>
                <c:pt idx="65">
                  <c:v>2.2999999999999998</c:v>
                </c:pt>
                <c:pt idx="66">
                  <c:v>1.5</c:v>
                </c:pt>
                <c:pt idx="67">
                  <c:v>2.4</c:v>
                </c:pt>
                <c:pt idx="68">
                  <c:v>1.3</c:v>
                </c:pt>
                <c:pt idx="69">
                  <c:v>2</c:v>
                </c:pt>
                <c:pt idx="70">
                  <c:v>0.8</c:v>
                </c:pt>
                <c:pt idx="71">
                  <c:v>2.9</c:v>
                </c:pt>
                <c:pt idx="72">
                  <c:v>1.7</c:v>
                </c:pt>
                <c:pt idx="73">
                  <c:v>2.6</c:v>
                </c:pt>
                <c:pt idx="74">
                  <c:v>3</c:v>
                </c:pt>
                <c:pt idx="75">
                  <c:v>3.1</c:v>
                </c:pt>
                <c:pt idx="76">
                  <c:v>1.2</c:v>
                </c:pt>
                <c:pt idx="77">
                  <c:v>1.8</c:v>
                </c:pt>
                <c:pt idx="78">
                  <c:v>1.7</c:v>
                </c:pt>
                <c:pt idx="79">
                  <c:v>1.3</c:v>
                </c:pt>
                <c:pt idx="80">
                  <c:v>0.6</c:v>
                </c:pt>
                <c:pt idx="81">
                  <c:v>1.9</c:v>
                </c:pt>
                <c:pt idx="82">
                  <c:v>1.9</c:v>
                </c:pt>
                <c:pt idx="83">
                  <c:v>3.2</c:v>
                </c:pt>
                <c:pt idx="84">
                  <c:v>2.7</c:v>
                </c:pt>
                <c:pt idx="85">
                  <c:v>1.8</c:v>
                </c:pt>
                <c:pt idx="86">
                  <c:v>1.8</c:v>
                </c:pt>
                <c:pt idx="87">
                  <c:v>2.6</c:v>
                </c:pt>
                <c:pt idx="88">
                  <c:v>1.6</c:v>
                </c:pt>
                <c:pt idx="89">
                  <c:v>2.1</c:v>
                </c:pt>
                <c:pt idx="90">
                  <c:v>0.8</c:v>
                </c:pt>
                <c:pt idx="91">
                  <c:v>1.3</c:v>
                </c:pt>
                <c:pt idx="92">
                  <c:v>1.5</c:v>
                </c:pt>
                <c:pt idx="93">
                  <c:v>1.8</c:v>
                </c:pt>
                <c:pt idx="94">
                  <c:v>0.2</c:v>
                </c:pt>
                <c:pt idx="95">
                  <c:v>4.3</c:v>
                </c:pt>
                <c:pt idx="96">
                  <c:v>1.9</c:v>
                </c:pt>
                <c:pt idx="97">
                  <c:v>1.9</c:v>
                </c:pt>
                <c:pt idx="98">
                  <c:v>1.1000000000000001</c:v>
                </c:pt>
                <c:pt idx="99">
                  <c:v>3.4</c:v>
                </c:pt>
                <c:pt idx="100">
                  <c:v>2.9</c:v>
                </c:pt>
                <c:pt idx="101">
                  <c:v>1.9</c:v>
                </c:pt>
                <c:pt idx="102">
                  <c:v>3</c:v>
                </c:pt>
                <c:pt idx="103">
                  <c:v>3.7</c:v>
                </c:pt>
                <c:pt idx="104">
                  <c:v>2.6</c:v>
                </c:pt>
                <c:pt idx="105">
                  <c:v>1.4</c:v>
                </c:pt>
                <c:pt idx="106">
                  <c:v>3</c:v>
                </c:pt>
                <c:pt idx="107">
                  <c:v>1</c:v>
                </c:pt>
                <c:pt idx="108">
                  <c:v>2.6</c:v>
                </c:pt>
                <c:pt idx="109">
                  <c:v>2</c:v>
                </c:pt>
                <c:pt idx="110">
                  <c:v>2.5</c:v>
                </c:pt>
                <c:pt idx="111">
                  <c:v>1</c:v>
                </c:pt>
                <c:pt idx="112">
                  <c:v>2.2000000000000002</c:v>
                </c:pt>
                <c:pt idx="113">
                  <c:v>3.5</c:v>
                </c:pt>
                <c:pt idx="114">
                  <c:v>3</c:v>
                </c:pt>
                <c:pt idx="115">
                  <c:v>3.3</c:v>
                </c:pt>
                <c:pt idx="116">
                  <c:v>1.7</c:v>
                </c:pt>
                <c:pt idx="117">
                  <c:v>1.8</c:v>
                </c:pt>
                <c:pt idx="118">
                  <c:v>2.5</c:v>
                </c:pt>
                <c:pt idx="119">
                  <c:v>2.8</c:v>
                </c:pt>
                <c:pt idx="120">
                  <c:v>3.4</c:v>
                </c:pt>
                <c:pt idx="121">
                  <c:v>3</c:v>
                </c:pt>
                <c:pt idx="122">
                  <c:v>2.2000000000000002</c:v>
                </c:pt>
                <c:pt idx="123">
                  <c:v>1.8</c:v>
                </c:pt>
                <c:pt idx="124">
                  <c:v>5.9</c:v>
                </c:pt>
                <c:pt idx="125">
                  <c:v>2.7</c:v>
                </c:pt>
                <c:pt idx="126">
                  <c:v>3.4</c:v>
                </c:pt>
                <c:pt idx="127">
                  <c:v>2</c:v>
                </c:pt>
                <c:pt idx="128">
                  <c:v>2.6</c:v>
                </c:pt>
                <c:pt idx="129">
                  <c:v>2.9</c:v>
                </c:pt>
                <c:pt idx="130">
                  <c:v>2.1</c:v>
                </c:pt>
                <c:pt idx="131">
                  <c:v>2.4</c:v>
                </c:pt>
                <c:pt idx="132">
                  <c:v>0.3</c:v>
                </c:pt>
                <c:pt idx="133">
                  <c:v>2.1</c:v>
                </c:pt>
                <c:pt idx="134">
                  <c:v>4.5</c:v>
                </c:pt>
                <c:pt idx="135">
                  <c:v>4.5999999999999996</c:v>
                </c:pt>
                <c:pt idx="136">
                  <c:v>1.2</c:v>
                </c:pt>
                <c:pt idx="137">
                  <c:v>3.1</c:v>
                </c:pt>
                <c:pt idx="138">
                  <c:v>0.6</c:v>
                </c:pt>
                <c:pt idx="139">
                  <c:v>-0.2</c:v>
                </c:pt>
                <c:pt idx="140">
                  <c:v>1.8</c:v>
                </c:pt>
                <c:pt idx="141">
                  <c:v>1</c:v>
                </c:pt>
                <c:pt idx="142">
                  <c:v>1.1000000000000001</c:v>
                </c:pt>
                <c:pt idx="143">
                  <c:v>2.1</c:v>
                </c:pt>
                <c:pt idx="144">
                  <c:v>3</c:v>
                </c:pt>
                <c:pt idx="145">
                  <c:v>3.1</c:v>
                </c:pt>
                <c:pt idx="146">
                  <c:v>2.9</c:v>
                </c:pt>
                <c:pt idx="147">
                  <c:v>3</c:v>
                </c:pt>
                <c:pt idx="148">
                  <c:v>2.6</c:v>
                </c:pt>
                <c:pt idx="149">
                  <c:v>1.9</c:v>
                </c:pt>
                <c:pt idx="150">
                  <c:v>1.6</c:v>
                </c:pt>
                <c:pt idx="151">
                  <c:v>2</c:v>
                </c:pt>
                <c:pt idx="152">
                  <c:v>1.5</c:v>
                </c:pt>
                <c:pt idx="153">
                  <c:v>2.1</c:v>
                </c:pt>
                <c:pt idx="154">
                  <c:v>1.3</c:v>
                </c:pt>
                <c:pt idx="155">
                  <c:v>1.4</c:v>
                </c:pt>
                <c:pt idx="156">
                  <c:v>0.8</c:v>
                </c:pt>
                <c:pt idx="157">
                  <c:v>1.4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1.6</c:v>
                </c:pt>
                <c:pt idx="162">
                  <c:v>2.5</c:v>
                </c:pt>
                <c:pt idx="163">
                  <c:v>1.3</c:v>
                </c:pt>
                <c:pt idx="164">
                  <c:v>2.2999999999999998</c:v>
                </c:pt>
                <c:pt idx="165">
                  <c:v>1.8</c:v>
                </c:pt>
                <c:pt idx="166">
                  <c:v>2.2000000000000002</c:v>
                </c:pt>
                <c:pt idx="167">
                  <c:v>2.1</c:v>
                </c:pt>
                <c:pt idx="168">
                  <c:v>1.8</c:v>
                </c:pt>
                <c:pt idx="169">
                  <c:v>1.5</c:v>
                </c:pt>
                <c:pt idx="170">
                  <c:v>0.9</c:v>
                </c:pt>
                <c:pt idx="171">
                  <c:v>2.2000000000000002</c:v>
                </c:pt>
                <c:pt idx="172">
                  <c:v>1.5</c:v>
                </c:pt>
                <c:pt idx="173">
                  <c:v>0.9</c:v>
                </c:pt>
                <c:pt idx="174">
                  <c:v>-0.2</c:v>
                </c:pt>
                <c:pt idx="175">
                  <c:v>0.5</c:v>
                </c:pt>
                <c:pt idx="176">
                  <c:v>1.5</c:v>
                </c:pt>
                <c:pt idx="177">
                  <c:v>1.3</c:v>
                </c:pt>
                <c:pt idx="178">
                  <c:v>0.9</c:v>
                </c:pt>
                <c:pt idx="179">
                  <c:v>1.6</c:v>
                </c:pt>
                <c:pt idx="180">
                  <c:v>1.7</c:v>
                </c:pt>
                <c:pt idx="181">
                  <c:v>1.5</c:v>
                </c:pt>
                <c:pt idx="182">
                  <c:v>1.7</c:v>
                </c:pt>
                <c:pt idx="183">
                  <c:v>0.7</c:v>
                </c:pt>
                <c:pt idx="184">
                  <c:v>1.2</c:v>
                </c:pt>
                <c:pt idx="185">
                  <c:v>1.1000000000000001</c:v>
                </c:pt>
                <c:pt idx="186">
                  <c:v>1.9</c:v>
                </c:pt>
                <c:pt idx="187">
                  <c:v>1.5</c:v>
                </c:pt>
                <c:pt idx="188">
                  <c:v>1.8</c:v>
                </c:pt>
                <c:pt idx="189">
                  <c:v>1.2</c:v>
                </c:pt>
                <c:pt idx="190">
                  <c:v>1.7</c:v>
                </c:pt>
                <c:pt idx="191">
                  <c:v>0.9</c:v>
                </c:pt>
                <c:pt idx="192">
                  <c:v>0.8</c:v>
                </c:pt>
                <c:pt idx="193">
                  <c:v>1.3</c:v>
                </c:pt>
                <c:pt idx="194">
                  <c:v>1.2</c:v>
                </c:pt>
                <c:pt idx="195">
                  <c:v>1.2</c:v>
                </c:pt>
                <c:pt idx="196">
                  <c:v>2.1</c:v>
                </c:pt>
                <c:pt idx="197">
                  <c:v>1.2</c:v>
                </c:pt>
                <c:pt idx="198">
                  <c:v>1.6</c:v>
                </c:pt>
                <c:pt idx="199">
                  <c:v>1.2</c:v>
                </c:pt>
                <c:pt idx="200">
                  <c:v>1.9</c:v>
                </c:pt>
                <c:pt idx="201">
                  <c:v>1.7</c:v>
                </c:pt>
                <c:pt idx="202">
                  <c:v>1.2</c:v>
                </c:pt>
                <c:pt idx="203">
                  <c:v>1.1000000000000001</c:v>
                </c:pt>
                <c:pt idx="204">
                  <c:v>1.2</c:v>
                </c:pt>
                <c:pt idx="205">
                  <c:v>1.7</c:v>
                </c:pt>
                <c:pt idx="206">
                  <c:v>1.9</c:v>
                </c:pt>
                <c:pt idx="207">
                  <c:v>1.3</c:v>
                </c:pt>
                <c:pt idx="208">
                  <c:v>1.2</c:v>
                </c:pt>
                <c:pt idx="209">
                  <c:v>1.7</c:v>
                </c:pt>
                <c:pt idx="210">
                  <c:v>2.2000000000000002</c:v>
                </c:pt>
                <c:pt idx="211">
                  <c:v>1</c:v>
                </c:pt>
                <c:pt idx="212">
                  <c:v>2.5</c:v>
                </c:pt>
                <c:pt idx="213">
                  <c:v>0.7</c:v>
                </c:pt>
                <c:pt idx="214">
                  <c:v>1.1000000000000001</c:v>
                </c:pt>
                <c:pt idx="215">
                  <c:v>0.3</c:v>
                </c:pt>
                <c:pt idx="216">
                  <c:v>1.2</c:v>
                </c:pt>
                <c:pt idx="217">
                  <c:v>0</c:v>
                </c:pt>
                <c:pt idx="218">
                  <c:v>0.6</c:v>
                </c:pt>
                <c:pt idx="219">
                  <c:v>1.2</c:v>
                </c:pt>
                <c:pt idx="220">
                  <c:v>1</c:v>
                </c:pt>
                <c:pt idx="221">
                  <c:v>0.9</c:v>
                </c:pt>
                <c:pt idx="222">
                  <c:v>0.7</c:v>
                </c:pt>
                <c:pt idx="223">
                  <c:v>1</c:v>
                </c:pt>
                <c:pt idx="224">
                  <c:v>1.2</c:v>
                </c:pt>
                <c:pt idx="225">
                  <c:v>2.2000000000000002</c:v>
                </c:pt>
                <c:pt idx="226">
                  <c:v>1.8</c:v>
                </c:pt>
                <c:pt idx="227">
                  <c:v>1.3</c:v>
                </c:pt>
                <c:pt idx="228">
                  <c:v>1.6</c:v>
                </c:pt>
                <c:pt idx="229">
                  <c:v>1.6</c:v>
                </c:pt>
                <c:pt idx="230">
                  <c:v>1.8</c:v>
                </c:pt>
                <c:pt idx="231">
                  <c:v>1.9</c:v>
                </c:pt>
                <c:pt idx="232">
                  <c:v>1.2</c:v>
                </c:pt>
                <c:pt idx="233">
                  <c:v>1.7</c:v>
                </c:pt>
                <c:pt idx="234">
                  <c:v>1.4</c:v>
                </c:pt>
                <c:pt idx="235">
                  <c:v>2.1</c:v>
                </c:pt>
                <c:pt idx="236">
                  <c:v>1.1000000000000001</c:v>
                </c:pt>
                <c:pt idx="237">
                  <c:v>0.8</c:v>
                </c:pt>
                <c:pt idx="238">
                  <c:v>1.2</c:v>
                </c:pt>
                <c:pt idx="239">
                  <c:v>1.3</c:v>
                </c:pt>
                <c:pt idx="240">
                  <c:v>1.3</c:v>
                </c:pt>
                <c:pt idx="241">
                  <c:v>1.1000000000000001</c:v>
                </c:pt>
                <c:pt idx="242">
                  <c:v>1</c:v>
                </c:pt>
                <c:pt idx="243">
                  <c:v>-0.1</c:v>
                </c:pt>
                <c:pt idx="244">
                  <c:v>1.1000000000000001</c:v>
                </c:pt>
                <c:pt idx="245">
                  <c:v>0.2</c:v>
                </c:pt>
                <c:pt idx="246">
                  <c:v>-2</c:v>
                </c:pt>
                <c:pt idx="247">
                  <c:v>-1.2</c:v>
                </c:pt>
                <c:pt idx="248">
                  <c:v>-0.3</c:v>
                </c:pt>
                <c:pt idx="249">
                  <c:v>0.5</c:v>
                </c:pt>
                <c:pt idx="250">
                  <c:v>1.4</c:v>
                </c:pt>
                <c:pt idx="251">
                  <c:v>0.8</c:v>
                </c:pt>
                <c:pt idx="252">
                  <c:v>1.5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0.3</c:v>
                </c:pt>
                <c:pt idx="256">
                  <c:v>1.3</c:v>
                </c:pt>
                <c:pt idx="257">
                  <c:v>0.6</c:v>
                </c:pt>
                <c:pt idx="258">
                  <c:v>1.2</c:v>
                </c:pt>
                <c:pt idx="259">
                  <c:v>1.4</c:v>
                </c:pt>
                <c:pt idx="260">
                  <c:v>0.9</c:v>
                </c:pt>
                <c:pt idx="261">
                  <c:v>0.7</c:v>
                </c:pt>
                <c:pt idx="262">
                  <c:v>0.6</c:v>
                </c:pt>
                <c:pt idx="263">
                  <c:v>1.4</c:v>
                </c:pt>
                <c:pt idx="264">
                  <c:v>0.5</c:v>
                </c:pt>
                <c:pt idx="265">
                  <c:v>1.3</c:v>
                </c:pt>
                <c:pt idx="266">
                  <c:v>1.4</c:v>
                </c:pt>
                <c:pt idx="267">
                  <c:v>0</c:v>
                </c:pt>
                <c:pt idx="268">
                  <c:v>1.9</c:v>
                </c:pt>
                <c:pt idx="269">
                  <c:v>1.6</c:v>
                </c:pt>
                <c:pt idx="270">
                  <c:v>0.6</c:v>
                </c:pt>
                <c:pt idx="271">
                  <c:v>0.8</c:v>
                </c:pt>
                <c:pt idx="272">
                  <c:v>1.2</c:v>
                </c:pt>
                <c:pt idx="273">
                  <c:v>0.7</c:v>
                </c:pt>
                <c:pt idx="274">
                  <c:v>0.2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0.8</c:v>
                </c:pt>
                <c:pt idx="281">
                  <c:v>1.3</c:v>
                </c:pt>
                <c:pt idx="282">
                  <c:v>1.7</c:v>
                </c:pt>
                <c:pt idx="283">
                  <c:v>1.5</c:v>
                </c:pt>
                <c:pt idx="284">
                  <c:v>1.2</c:v>
                </c:pt>
                <c:pt idx="285">
                  <c:v>1.1000000000000001</c:v>
                </c:pt>
                <c:pt idx="286">
                  <c:v>0.6</c:v>
                </c:pt>
                <c:pt idx="287">
                  <c:v>0.9</c:v>
                </c:pt>
                <c:pt idx="288">
                  <c:v>1.4</c:v>
                </c:pt>
                <c:pt idx="289">
                  <c:v>1.5</c:v>
                </c:pt>
                <c:pt idx="290">
                  <c:v>1</c:v>
                </c:pt>
                <c:pt idx="291">
                  <c:v>-0.9</c:v>
                </c:pt>
                <c:pt idx="292">
                  <c:v>-8.1999999999999993</c:v>
                </c:pt>
                <c:pt idx="293">
                  <c:v>8.8000000000000007</c:v>
                </c:pt>
                <c:pt idx="294">
                  <c:v>1.8</c:v>
                </c:pt>
                <c:pt idx="295">
                  <c:v>2.7</c:v>
                </c:pt>
                <c:pt idx="296">
                  <c:v>3.1</c:v>
                </c:pt>
                <c:pt idx="297">
                  <c:v>2.4</c:v>
                </c:pt>
                <c:pt idx="298">
                  <c:v>3.6</c:v>
                </c:pt>
                <c:pt idx="299">
                  <c:v>1.8</c:v>
                </c:pt>
                <c:pt idx="300">
                  <c:v>2.2999999999999998</c:v>
                </c:pt>
                <c:pt idx="301">
                  <c:v>1.8</c:v>
                </c:pt>
                <c:pt idx="302">
                  <c:v>1.8</c:v>
                </c:pt>
                <c:pt idx="303">
                  <c:v>1.6</c:v>
                </c:pt>
                <c:pt idx="304">
                  <c:v>1.1000000000000001</c:v>
                </c:pt>
                <c:pt idx="305">
                  <c:v>1.9</c:v>
                </c:pt>
                <c:pt idx="306">
                  <c:v>1.2</c:v>
                </c:pt>
                <c:pt idx="307">
                  <c:v>1.2</c:v>
                </c:pt>
                <c:pt idx="308">
                  <c:v>1.4</c:v>
                </c:pt>
                <c:pt idx="30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gaps'!$D$2</c:f>
              <c:strCache>
                <c:ptCount val="1"/>
                <c:pt idx="0">
                  <c:v>Effective Fed Funds Rate (DFF, Average)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gaps'!$D$3:$D$312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gaps'!$E$2</c:f>
              <c:strCache>
                <c:ptCount val="1"/>
                <c:pt idx="0">
                  <c:v>Real rate gap (with FG)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gaps'!$G$2</c:f>
              <c:strCache>
                <c:ptCount val="1"/>
                <c:pt idx="0">
                  <c:v>Real rate gap (without FG)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gaps'!$F$2</c:f>
              <c:strCache>
                <c:ptCount val="1"/>
                <c:pt idx="0">
                  <c:v>5-year real rate gap (with FG)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gaps'!$H$2</c:f>
              <c:strCache>
                <c:ptCount val="1"/>
                <c:pt idx="0">
                  <c:v>5-year real rate gap (without FG)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8-4FA8-85B9-462086BEF459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8-4FA8-85B9-462086BE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99152"/>
        <c:axId val="1127392432"/>
      </c:lineChart>
      <c:dateAx>
        <c:axId val="11273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92432"/>
        <c:crosses val="autoZero"/>
        <c:auto val="1"/>
        <c:lblOffset val="100"/>
        <c:baseTimeUnit val="months"/>
      </c:dateAx>
      <c:valAx>
        <c:axId val="1127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7</xdr:row>
      <xdr:rowOff>0</xdr:rowOff>
    </xdr:from>
    <xdr:to>
      <xdr:col>29</xdr:col>
      <xdr:colOff>219074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3E1E1-ACF0-477F-9181-B21F813E1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H315"/>
  <sheetViews>
    <sheetView tabSelected="1" workbookViewId="0">
      <selection activeCell="AG29" sqref="AG29"/>
    </sheetView>
  </sheetViews>
  <sheetFormatPr defaultRowHeight="15" x14ac:dyDescent="0.25"/>
  <cols>
    <col min="5" max="5" width="13.28515625" bestFit="1" customWidth="1"/>
    <col min="6" max="6" width="19.42578125" bestFit="1" customWidth="1"/>
  </cols>
  <sheetData>
    <row r="1" spans="1:8" x14ac:dyDescent="0.25">
      <c r="E1" s="3" t="s">
        <v>13</v>
      </c>
      <c r="F1" s="3"/>
      <c r="G1" s="3" t="s">
        <v>14</v>
      </c>
      <c r="H1" s="3"/>
    </row>
    <row r="2" spans="1:8" x14ac:dyDescent="0.25">
      <c r="A2" t="s">
        <v>7</v>
      </c>
      <c r="B2" t="s">
        <v>8</v>
      </c>
      <c r="C2" t="s">
        <v>6</v>
      </c>
      <c r="D2" t="s">
        <v>9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25">
      <c r="A3" s="1">
        <v>17258</v>
      </c>
      <c r="B3">
        <v>0.8</v>
      </c>
      <c r="C3">
        <v>1.2</v>
      </c>
    </row>
    <row r="4" spans="1:8" x14ac:dyDescent="0.25">
      <c r="A4" s="1">
        <v>17349</v>
      </c>
      <c r="B4">
        <v>1.9</v>
      </c>
      <c r="C4">
        <v>1.5</v>
      </c>
      <c r="E4" s="1"/>
    </row>
    <row r="5" spans="1:8" x14ac:dyDescent="0.25">
      <c r="A5" s="1">
        <v>17441</v>
      </c>
      <c r="B5">
        <v>2.5</v>
      </c>
      <c r="C5">
        <v>4.0999999999999996</v>
      </c>
      <c r="E5" s="1"/>
    </row>
    <row r="6" spans="1:8" x14ac:dyDescent="0.25">
      <c r="A6" s="1">
        <v>17533</v>
      </c>
      <c r="B6">
        <v>1.1000000000000001</v>
      </c>
      <c r="C6">
        <v>2.2999999999999998</v>
      </c>
      <c r="E6" s="1"/>
    </row>
    <row r="7" spans="1:8" x14ac:dyDescent="0.25">
      <c r="A7" s="1">
        <v>17624</v>
      </c>
      <c r="B7">
        <v>1</v>
      </c>
      <c r="C7">
        <v>2.6</v>
      </c>
      <c r="E7" s="1"/>
    </row>
    <row r="8" spans="1:8" x14ac:dyDescent="0.25">
      <c r="A8" s="1">
        <v>17715</v>
      </c>
      <c r="B8">
        <v>1.5</v>
      </c>
      <c r="C8">
        <v>2.4</v>
      </c>
      <c r="E8" s="1"/>
    </row>
    <row r="9" spans="1:8" x14ac:dyDescent="0.25">
      <c r="A9" s="1">
        <v>17807</v>
      </c>
      <c r="B9">
        <v>-0.3</v>
      </c>
      <c r="C9">
        <v>0.4</v>
      </c>
      <c r="E9" s="1"/>
    </row>
    <row r="10" spans="1:8" x14ac:dyDescent="0.25">
      <c r="A10" s="1">
        <v>17899</v>
      </c>
      <c r="B10">
        <v>-0.8</v>
      </c>
      <c r="C10">
        <v>-1.9</v>
      </c>
      <c r="E10" s="1"/>
    </row>
    <row r="11" spans="1:8" x14ac:dyDescent="0.25">
      <c r="A11" s="1">
        <v>17989</v>
      </c>
      <c r="B11">
        <v>-0.6</v>
      </c>
      <c r="C11">
        <v>-1.3</v>
      </c>
      <c r="E11" s="1"/>
    </row>
    <row r="12" spans="1:8" x14ac:dyDescent="0.25">
      <c r="A12" s="1">
        <v>18080</v>
      </c>
      <c r="B12">
        <v>-0.6</v>
      </c>
      <c r="C12">
        <v>0.6</v>
      </c>
      <c r="E12" s="1"/>
    </row>
    <row r="13" spans="1:8" x14ac:dyDescent="0.25">
      <c r="A13" s="1">
        <v>18172</v>
      </c>
      <c r="B13">
        <v>-0.1</v>
      </c>
      <c r="C13">
        <v>-0.8</v>
      </c>
      <c r="E13" s="1"/>
    </row>
    <row r="14" spans="1:8" x14ac:dyDescent="0.25">
      <c r="A14" s="1">
        <v>18264</v>
      </c>
      <c r="B14">
        <v>-0.2</v>
      </c>
      <c r="C14">
        <v>3.8</v>
      </c>
      <c r="E14" s="1"/>
    </row>
    <row r="15" spans="1:8" x14ac:dyDescent="0.25">
      <c r="A15" s="1">
        <v>18354</v>
      </c>
      <c r="B15">
        <v>0.5</v>
      </c>
      <c r="C15">
        <v>3.4</v>
      </c>
      <c r="E15" s="1"/>
    </row>
    <row r="16" spans="1:8" x14ac:dyDescent="0.25">
      <c r="A16" s="1">
        <v>18445</v>
      </c>
      <c r="B16">
        <v>2.1</v>
      </c>
      <c r="C16">
        <v>6.1</v>
      </c>
      <c r="E16" s="1"/>
    </row>
    <row r="17" spans="1:5" x14ac:dyDescent="0.25">
      <c r="A17" s="1">
        <v>18537</v>
      </c>
      <c r="B17">
        <v>1.8</v>
      </c>
      <c r="C17">
        <v>3.8</v>
      </c>
      <c r="E17" s="1"/>
    </row>
    <row r="18" spans="1:5" x14ac:dyDescent="0.25">
      <c r="A18" s="1">
        <v>18629</v>
      </c>
      <c r="B18">
        <v>3.2</v>
      </c>
      <c r="C18">
        <v>5</v>
      </c>
      <c r="E18" s="1"/>
    </row>
    <row r="19" spans="1:5" x14ac:dyDescent="0.25">
      <c r="A19" s="1">
        <v>18719</v>
      </c>
      <c r="B19">
        <v>0.8</v>
      </c>
      <c r="C19">
        <v>2.4</v>
      </c>
      <c r="E19" s="1"/>
    </row>
    <row r="20" spans="1:5" x14ac:dyDescent="0.25">
      <c r="A20" s="1">
        <v>18810</v>
      </c>
      <c r="B20">
        <v>0.1</v>
      </c>
      <c r="C20">
        <v>2.1</v>
      </c>
      <c r="E20" s="1"/>
    </row>
    <row r="21" spans="1:5" x14ac:dyDescent="0.25">
      <c r="A21" s="1">
        <v>18902</v>
      </c>
      <c r="B21">
        <v>1.3</v>
      </c>
      <c r="C21">
        <v>1.4</v>
      </c>
      <c r="E21" s="1"/>
    </row>
    <row r="22" spans="1:5" x14ac:dyDescent="0.25">
      <c r="A22" s="1">
        <v>18994</v>
      </c>
      <c r="B22">
        <v>0.4</v>
      </c>
      <c r="C22">
        <v>1</v>
      </c>
      <c r="E22" s="1"/>
    </row>
    <row r="23" spans="1:5" x14ac:dyDescent="0.25">
      <c r="A23" s="1">
        <v>19085</v>
      </c>
      <c r="B23">
        <v>0</v>
      </c>
      <c r="C23">
        <v>0.3</v>
      </c>
      <c r="E23" s="1"/>
    </row>
    <row r="24" spans="1:5" x14ac:dyDescent="0.25">
      <c r="A24" s="1">
        <v>19176</v>
      </c>
      <c r="B24">
        <v>0.7</v>
      </c>
      <c r="C24">
        <v>1.8</v>
      </c>
      <c r="E24" s="1"/>
    </row>
    <row r="25" spans="1:5" x14ac:dyDescent="0.25">
      <c r="A25" s="1">
        <v>19268</v>
      </c>
      <c r="B25">
        <v>0.2</v>
      </c>
      <c r="C25">
        <v>3.6</v>
      </c>
      <c r="E25" s="1"/>
    </row>
    <row r="26" spans="1:5" x14ac:dyDescent="0.25">
      <c r="A26" s="1">
        <v>19360</v>
      </c>
      <c r="B26">
        <v>0.4</v>
      </c>
      <c r="C26">
        <v>1.9</v>
      </c>
      <c r="E26" s="1"/>
    </row>
    <row r="27" spans="1:5" x14ac:dyDescent="0.25">
      <c r="A27" s="1">
        <v>19450</v>
      </c>
      <c r="B27">
        <v>0.1</v>
      </c>
      <c r="C27">
        <v>1</v>
      </c>
      <c r="E27" s="1"/>
    </row>
    <row r="28" spans="1:5" x14ac:dyDescent="0.25">
      <c r="A28" s="1">
        <v>19541</v>
      </c>
      <c r="B28">
        <v>0.5</v>
      </c>
      <c r="C28">
        <v>-0.1</v>
      </c>
      <c r="E28" s="1"/>
    </row>
    <row r="29" spans="1:5" x14ac:dyDescent="0.25">
      <c r="A29" s="1">
        <v>19633</v>
      </c>
      <c r="B29">
        <v>0.4</v>
      </c>
      <c r="C29">
        <v>-1.3</v>
      </c>
      <c r="E29" s="1"/>
    </row>
    <row r="30" spans="1:5" x14ac:dyDescent="0.25">
      <c r="A30" s="1">
        <v>19725</v>
      </c>
      <c r="B30">
        <v>0.5</v>
      </c>
      <c r="C30">
        <v>-0.2</v>
      </c>
      <c r="E30" s="1"/>
    </row>
    <row r="31" spans="1:5" x14ac:dyDescent="0.25">
      <c r="A31" s="1">
        <v>19815</v>
      </c>
      <c r="B31">
        <v>-0.1</v>
      </c>
      <c r="C31">
        <v>0.2</v>
      </c>
      <c r="E31" s="1"/>
    </row>
    <row r="32" spans="1:5" x14ac:dyDescent="0.25">
      <c r="A32" s="1">
        <v>19906</v>
      </c>
      <c r="B32">
        <v>-0.3</v>
      </c>
      <c r="C32">
        <v>1.3</v>
      </c>
      <c r="E32" s="1"/>
    </row>
    <row r="33" spans="1:5" x14ac:dyDescent="0.25">
      <c r="A33" s="1">
        <v>19998</v>
      </c>
      <c r="B33">
        <v>-0.1</v>
      </c>
      <c r="C33">
        <v>2.2000000000000002</v>
      </c>
      <c r="E33" s="1"/>
    </row>
    <row r="34" spans="1:5" x14ac:dyDescent="0.25">
      <c r="A34" s="1">
        <v>20090</v>
      </c>
      <c r="B34">
        <v>0.3</v>
      </c>
      <c r="C34">
        <v>3.3</v>
      </c>
      <c r="E34" s="1"/>
    </row>
    <row r="35" spans="1:5" x14ac:dyDescent="0.25">
      <c r="A35" s="1">
        <v>20180</v>
      </c>
      <c r="B35">
        <v>0.1</v>
      </c>
      <c r="C35">
        <v>2</v>
      </c>
      <c r="E35" s="1"/>
    </row>
    <row r="36" spans="1:5" x14ac:dyDescent="0.25">
      <c r="A36" s="1">
        <v>20271</v>
      </c>
      <c r="B36">
        <v>0.4</v>
      </c>
      <c r="C36">
        <v>2.1</v>
      </c>
      <c r="E36" s="1"/>
    </row>
    <row r="37" spans="1:5" x14ac:dyDescent="0.25">
      <c r="A37" s="1">
        <v>20363</v>
      </c>
      <c r="B37">
        <v>0.3</v>
      </c>
      <c r="C37">
        <v>1.6</v>
      </c>
      <c r="E37" s="1"/>
    </row>
    <row r="38" spans="1:5" x14ac:dyDescent="0.25">
      <c r="A38" s="1">
        <v>20455</v>
      </c>
      <c r="B38">
        <v>0.4</v>
      </c>
      <c r="C38">
        <v>0.6</v>
      </c>
      <c r="E38" s="1"/>
    </row>
    <row r="39" spans="1:5" x14ac:dyDescent="0.25">
      <c r="A39" s="1">
        <v>20546</v>
      </c>
      <c r="B39">
        <v>0.7</v>
      </c>
      <c r="C39">
        <v>1.4</v>
      </c>
      <c r="E39" s="1"/>
    </row>
    <row r="40" spans="1:5" x14ac:dyDescent="0.25">
      <c r="A40" s="1">
        <v>20637</v>
      </c>
      <c r="B40">
        <v>1</v>
      </c>
      <c r="C40">
        <v>1.2</v>
      </c>
      <c r="E40" s="1"/>
    </row>
    <row r="41" spans="1:5" x14ac:dyDescent="0.25">
      <c r="A41" s="1">
        <v>20729</v>
      </c>
      <c r="B41">
        <v>0.6</v>
      </c>
      <c r="C41">
        <v>2.1</v>
      </c>
      <c r="E41" s="1"/>
    </row>
    <row r="42" spans="1:5" x14ac:dyDescent="0.25">
      <c r="A42" s="1">
        <v>20821</v>
      </c>
      <c r="B42">
        <v>0.9</v>
      </c>
      <c r="C42">
        <v>2</v>
      </c>
      <c r="E42" s="1"/>
    </row>
    <row r="43" spans="1:5" x14ac:dyDescent="0.25">
      <c r="A43" s="1">
        <v>20911</v>
      </c>
      <c r="B43">
        <v>0.6</v>
      </c>
      <c r="C43">
        <v>0.5</v>
      </c>
      <c r="E43" s="1"/>
    </row>
    <row r="44" spans="1:5" x14ac:dyDescent="0.25">
      <c r="A44" s="1">
        <v>21002</v>
      </c>
      <c r="B44">
        <v>0.8</v>
      </c>
      <c r="C44">
        <v>1.6</v>
      </c>
      <c r="E44" s="1"/>
    </row>
    <row r="45" spans="1:5" x14ac:dyDescent="0.25">
      <c r="A45" s="1">
        <v>21094</v>
      </c>
      <c r="B45">
        <v>0.5</v>
      </c>
      <c r="C45">
        <v>-1</v>
      </c>
      <c r="E45" s="1"/>
    </row>
    <row r="46" spans="1:5" x14ac:dyDescent="0.25">
      <c r="A46" s="1">
        <v>21186</v>
      </c>
      <c r="B46">
        <v>1.2</v>
      </c>
      <c r="C46">
        <v>-1.5</v>
      </c>
      <c r="E46" s="1"/>
    </row>
    <row r="47" spans="1:5" x14ac:dyDescent="0.25">
      <c r="A47" s="1">
        <v>21276</v>
      </c>
      <c r="B47">
        <v>0.2</v>
      </c>
      <c r="C47">
        <v>0.9</v>
      </c>
      <c r="E47" s="1"/>
    </row>
    <row r="48" spans="1:5" x14ac:dyDescent="0.25">
      <c r="A48" s="1">
        <v>21367</v>
      </c>
      <c r="B48">
        <v>0.1</v>
      </c>
      <c r="C48">
        <v>2.9</v>
      </c>
      <c r="E48" s="1"/>
    </row>
    <row r="49" spans="1:8" x14ac:dyDescent="0.25">
      <c r="A49" s="1">
        <v>21459</v>
      </c>
      <c r="B49">
        <v>0</v>
      </c>
      <c r="C49">
        <v>2.8</v>
      </c>
      <c r="E49" s="1"/>
    </row>
    <row r="50" spans="1:8" x14ac:dyDescent="0.25">
      <c r="A50" s="1">
        <v>21551</v>
      </c>
      <c r="B50">
        <v>0.7</v>
      </c>
      <c r="C50">
        <v>2.2000000000000002</v>
      </c>
      <c r="E50" s="1"/>
    </row>
    <row r="51" spans="1:8" x14ac:dyDescent="0.25">
      <c r="A51" s="1">
        <v>21641</v>
      </c>
      <c r="B51">
        <v>0.4</v>
      </c>
      <c r="C51">
        <v>2.4</v>
      </c>
      <c r="E51" s="1"/>
    </row>
    <row r="52" spans="1:8" x14ac:dyDescent="0.25">
      <c r="A52" s="1">
        <v>21732</v>
      </c>
      <c r="B52">
        <v>0.6</v>
      </c>
      <c r="C52">
        <v>0.5</v>
      </c>
      <c r="E52" s="1"/>
    </row>
    <row r="53" spans="1:8" x14ac:dyDescent="0.25">
      <c r="A53" s="1">
        <v>21824</v>
      </c>
      <c r="B53">
        <v>0.5</v>
      </c>
      <c r="C53">
        <v>0.7</v>
      </c>
      <c r="D53">
        <f>+'Chart 1 - Raw Data'!D3*4</f>
        <v>3.57</v>
      </c>
      <c r="E53" s="1"/>
    </row>
    <row r="54" spans="1:8" x14ac:dyDescent="0.25">
      <c r="A54" s="1">
        <v>21916</v>
      </c>
      <c r="B54">
        <v>0.1</v>
      </c>
      <c r="C54">
        <v>2.7</v>
      </c>
      <c r="D54">
        <f>+'Chart 1 - Raw Data'!D4*4</f>
        <v>3.99</v>
      </c>
      <c r="E54" s="2">
        <f>+hist_ExAnteRealRate_wFG!D2-hist_RealNaturalRate_wFG!D2</f>
        <v>0.98414473335785013</v>
      </c>
      <c r="F54">
        <f>+hist_Forward5YearRealR_wFG!D2-hist_Forward5YearRNatR_wFG!D2</f>
        <v>0.21538900308538977</v>
      </c>
      <c r="G54" s="2">
        <f>+hist_ExAnteRealRate_woFG!D2-hist_RealNaturalRate_woFG!D2</f>
        <v>0.98874011456991995</v>
      </c>
      <c r="H54">
        <f>+hist_Forward5YearRealR_woFG!D2-hist_Forward5YearRNatR_woFG!D2</f>
        <v>0.22076957388249996</v>
      </c>
    </row>
    <row r="55" spans="1:8" x14ac:dyDescent="0.25">
      <c r="A55" s="1">
        <v>22007</v>
      </c>
      <c r="B55">
        <v>0.5</v>
      </c>
      <c r="C55">
        <v>-0.3</v>
      </c>
      <c r="D55">
        <f>+'Chart 1 - Raw Data'!D5*4</f>
        <v>3.93</v>
      </c>
      <c r="E55" s="2">
        <f>+hist_ExAnteRealRate_wFG!D3-hist_RealNaturalRate_wFG!D3</f>
        <v>-2.1797772542855105</v>
      </c>
      <c r="F55">
        <f>+hist_Forward5YearRealR_wFG!D3-hist_Forward5YearRNatR_wFG!D3</f>
        <v>0.29669614042315029</v>
      </c>
      <c r="G55" s="2">
        <f>+hist_ExAnteRealRate_woFG!D3-hist_RealNaturalRate_woFG!D3</f>
        <v>-2.1740415619801405</v>
      </c>
      <c r="H55">
        <f>+hist_Forward5YearRealR_woFG!D3-hist_Forward5YearRNatR_woFG!D3</f>
        <v>0.30217716477255996</v>
      </c>
    </row>
    <row r="56" spans="1:8" x14ac:dyDescent="0.25">
      <c r="A56" s="1">
        <v>22098</v>
      </c>
      <c r="B56">
        <v>0.4</v>
      </c>
      <c r="C56">
        <v>0.8</v>
      </c>
      <c r="D56">
        <f>+'Chart 1 - Raw Data'!D6*4</f>
        <v>3.7</v>
      </c>
      <c r="E56" s="2">
        <f>+hist_ExAnteRealRate_wFG!D4-hist_RealNaturalRate_wFG!D4</f>
        <v>1.468384795688729</v>
      </c>
      <c r="F56">
        <f>+hist_Forward5YearRealR_wFG!D4-hist_Forward5YearRNatR_wFG!D4</f>
        <v>0.32520531889717974</v>
      </c>
      <c r="G56" s="2">
        <f>+hist_ExAnteRealRate_woFG!D4-hist_RealNaturalRate_woFG!D4</f>
        <v>1.4753184456424309</v>
      </c>
      <c r="H56">
        <f>+hist_Forward5YearRealR_woFG!D4-hist_Forward5YearRNatR_woFG!D4</f>
        <v>0.33078534772491963</v>
      </c>
    </row>
    <row r="57" spans="1:8" x14ac:dyDescent="0.25">
      <c r="A57" s="1">
        <v>22190</v>
      </c>
      <c r="B57">
        <v>0.4</v>
      </c>
      <c r="C57">
        <v>-1</v>
      </c>
      <c r="D57">
        <f>+'Chart 1 - Raw Data'!D7*4</f>
        <v>2.94</v>
      </c>
      <c r="E57" s="2">
        <f>+hist_ExAnteRealRate_wFG!D5-hist_RealNaturalRate_wFG!D5</f>
        <v>1.193238087921868</v>
      </c>
      <c r="F57">
        <f>+hist_Forward5YearRealR_wFG!D5-hist_Forward5YearRNatR_wFG!D5</f>
        <v>0.30407803697186031</v>
      </c>
      <c r="G57" s="2">
        <f>+hist_ExAnteRealRate_woFG!D5-hist_RealNaturalRate_woFG!D5</f>
        <v>1.2014514136605041</v>
      </c>
      <c r="H57">
        <f>+hist_Forward5YearRealR_woFG!D5-hist_Forward5YearRNatR_woFG!D5</f>
        <v>0.30975679601852013</v>
      </c>
    </row>
    <row r="58" spans="1:8" x14ac:dyDescent="0.25">
      <c r="A58" s="1">
        <v>22282</v>
      </c>
      <c r="B58">
        <v>0.2</v>
      </c>
      <c r="C58">
        <v>0.9</v>
      </c>
      <c r="D58">
        <f>+'Chart 1 - Raw Data'!D8*4</f>
        <v>2.2999999999999998</v>
      </c>
      <c r="E58" s="2">
        <f>+hist_ExAnteRealRate_wFG!D6-hist_RealNaturalRate_wFG!D6</f>
        <v>2.1195851297584398</v>
      </c>
      <c r="F58">
        <f>+hist_Forward5YearRealR_wFG!D6-hist_Forward5YearRNatR_wFG!D6</f>
        <v>0.33406960233579008</v>
      </c>
      <c r="G58" s="2">
        <f>+hist_ExAnteRealRate_woFG!D6-hist_RealNaturalRate_woFG!D6</f>
        <v>2.1291680147755381</v>
      </c>
      <c r="H58">
        <f>+hist_Forward5YearRealR_woFG!D6-hist_Forward5YearRNatR_woFG!D6</f>
        <v>0.33984786211216012</v>
      </c>
    </row>
    <row r="59" spans="1:8" x14ac:dyDescent="0.25">
      <c r="A59" s="1">
        <v>22372</v>
      </c>
      <c r="B59">
        <v>0</v>
      </c>
      <c r="C59">
        <v>1.9</v>
      </c>
      <c r="D59">
        <f>+'Chart 1 - Raw Data'!D9*4</f>
        <v>1.99</v>
      </c>
      <c r="E59" s="2">
        <f>+hist_ExAnteRealRate_wFG!D7-hist_RealNaturalRate_wFG!D7</f>
        <v>2.3952092964565388</v>
      </c>
      <c r="F59">
        <f>+hist_Forward5YearRealR_wFG!D7-hist_Forward5YearRNatR_wFG!D7</f>
        <v>0.30636396056427007</v>
      </c>
      <c r="G59" s="2">
        <f>+hist_ExAnteRealRate_woFG!D7-hist_RealNaturalRate_woFG!D7</f>
        <v>2.4062560293428401</v>
      </c>
      <c r="H59">
        <f>+hist_Forward5YearRealR_woFG!D7-hist_Forward5YearRNatR_woFG!D7</f>
        <v>0.31224342544996997</v>
      </c>
    </row>
    <row r="60" spans="1:8" x14ac:dyDescent="0.25">
      <c r="A60" s="1">
        <v>22463</v>
      </c>
      <c r="B60">
        <v>0.4</v>
      </c>
      <c r="C60">
        <v>2.2000000000000002</v>
      </c>
      <c r="D60">
        <f>+'Chart 1 - Raw Data'!D10*4</f>
        <v>1.73</v>
      </c>
      <c r="E60" s="2">
        <f>+hist_ExAnteRealRate_wFG!D8-hist_RealNaturalRate_wFG!D8</f>
        <v>1.710292573759562</v>
      </c>
      <c r="F60">
        <f>+hist_Forward5YearRealR_wFG!D8-hist_Forward5YearRNatR_wFG!D8</f>
        <v>0.29183698871401997</v>
      </c>
      <c r="G60" s="2">
        <f>+hist_ExAnteRealRate_woFG!D8-hist_RealNaturalRate_woFG!D8</f>
        <v>1.7229022683601491</v>
      </c>
      <c r="H60">
        <f>+hist_Forward5YearRealR_woFG!D8-hist_Forward5YearRNatR_woFG!D8</f>
        <v>0.29782020081852023</v>
      </c>
    </row>
    <row r="61" spans="1:8" x14ac:dyDescent="0.25">
      <c r="A61" s="1">
        <v>22555</v>
      </c>
      <c r="B61">
        <v>0.1</v>
      </c>
      <c r="C61">
        <v>2.2999999999999998</v>
      </c>
      <c r="D61">
        <f>+'Chart 1 - Raw Data'!D11*4</f>
        <v>1.68</v>
      </c>
      <c r="E61" s="2">
        <f>+hist_ExAnteRealRate_wFG!D9-hist_RealNaturalRate_wFG!D9</f>
        <v>-0.93240227340706294</v>
      </c>
      <c r="F61">
        <f>+hist_Forward5YearRealR_wFG!D9-hist_Forward5YearRNatR_wFG!D9</f>
        <v>0.26245220361191013</v>
      </c>
      <c r="G61" s="2">
        <f>+hist_ExAnteRealRate_woFG!D9-hist_RealNaturalRate_woFG!D9</f>
        <v>-0.91812387544466101</v>
      </c>
      <c r="H61">
        <f>+hist_Forward5YearRealR_woFG!D9-hist_Forward5YearRNatR_woFG!D9</f>
        <v>0.26854245700777968</v>
      </c>
    </row>
    <row r="62" spans="1:8" x14ac:dyDescent="0.25">
      <c r="A62" s="1">
        <v>22647</v>
      </c>
      <c r="B62">
        <v>0.4</v>
      </c>
      <c r="C62">
        <v>2.2999999999999998</v>
      </c>
      <c r="D62">
        <f>+'Chart 1 - Raw Data'!D12*4</f>
        <v>2.4</v>
      </c>
      <c r="E62" s="2">
        <f>+hist_ExAnteRealRate_wFG!D10-hist_RealNaturalRate_wFG!D10</f>
        <v>-0.11940061218412001</v>
      </c>
      <c r="F62">
        <f>+hist_Forward5YearRealR_wFG!D10-hist_Forward5YearRNatR_wFG!D10</f>
        <v>0.2784285414324903</v>
      </c>
      <c r="G62" s="2">
        <f>+hist_ExAnteRealRate_woFG!D10-hist_RealNaturalRate_woFG!D10</f>
        <v>-0.10333894588443793</v>
      </c>
      <c r="H62">
        <f>+hist_Forward5YearRealR_woFG!D10-hist_Forward5YearRNatR_woFG!D10</f>
        <v>0.2846298036676802</v>
      </c>
    </row>
    <row r="63" spans="1:8" x14ac:dyDescent="0.25">
      <c r="A63" s="1">
        <v>22737</v>
      </c>
      <c r="B63">
        <v>0.4</v>
      </c>
      <c r="C63">
        <v>1.1000000000000001</v>
      </c>
      <c r="D63">
        <f>+'Chart 1 - Raw Data'!D13*4</f>
        <v>2.46</v>
      </c>
      <c r="E63" s="2">
        <f>+hist_ExAnteRealRate_wFG!D11-hist_RealNaturalRate_wFG!D11</f>
        <v>-0.89514751608234611</v>
      </c>
      <c r="F63">
        <f>+hist_Forward5YearRealR_wFG!D11-hist_Forward5YearRNatR_wFG!D11</f>
        <v>0.23230553578458002</v>
      </c>
      <c r="G63" s="2">
        <f>+hist_ExAnteRealRate_woFG!D11-hist_RealNaturalRate_woFG!D11</f>
        <v>-0.87717688161757612</v>
      </c>
      <c r="H63">
        <f>+hist_Forward5YearRealR_woFG!D11-hist_Forward5YearRNatR_woFG!D11</f>
        <v>0.23862237491510996</v>
      </c>
    </row>
    <row r="64" spans="1:8" x14ac:dyDescent="0.25">
      <c r="A64" s="1">
        <v>22828</v>
      </c>
      <c r="B64">
        <v>0.3</v>
      </c>
      <c r="C64">
        <v>1.4</v>
      </c>
      <c r="D64">
        <f>+'Chart 1 - Raw Data'!D14*4</f>
        <v>2.61</v>
      </c>
      <c r="E64" s="2">
        <f>+hist_ExAnteRealRate_wFG!D12-hist_RealNaturalRate_wFG!D12</f>
        <v>0.482199797799017</v>
      </c>
      <c r="F64">
        <f>+hist_Forward5YearRealR_wFG!D12-hist_Forward5YearRNatR_wFG!D12</f>
        <v>0.26159565455064016</v>
      </c>
      <c r="G64" s="2">
        <f>+hist_ExAnteRealRate_woFG!D12-hist_RealNaturalRate_woFG!D12</f>
        <v>0.50221872924809507</v>
      </c>
      <c r="H64">
        <f>+hist_Forward5YearRealR_woFG!D12-hist_Forward5YearRNatR_woFG!D12</f>
        <v>0.26803317141224037</v>
      </c>
    </row>
    <row r="65" spans="1:8" x14ac:dyDescent="0.25">
      <c r="A65" s="1">
        <v>22920</v>
      </c>
      <c r="B65">
        <v>0.3</v>
      </c>
      <c r="C65">
        <v>0.5</v>
      </c>
      <c r="D65">
        <f>+'Chart 1 - Raw Data'!D15*4</f>
        <v>2.85</v>
      </c>
      <c r="E65" s="2">
        <f>+hist_ExAnteRealRate_wFG!D13-hist_RealNaturalRate_wFG!D13</f>
        <v>0.22471560753106012</v>
      </c>
      <c r="F65">
        <f>+hist_Forward5YearRealR_wFG!D13-hist_Forward5YearRNatR_wFG!D13</f>
        <v>0.27765899888945</v>
      </c>
      <c r="G65" s="2">
        <f>+hist_ExAnteRealRate_woFG!D13-hist_RealNaturalRate_woFG!D13</f>
        <v>0.24693884300932001</v>
      </c>
      <c r="H65">
        <f>+hist_Forward5YearRealR_woFG!D13-hist_Forward5YearRNatR_woFG!D13</f>
        <v>0.28422276678259006</v>
      </c>
    </row>
    <row r="66" spans="1:8" x14ac:dyDescent="0.25">
      <c r="A66" s="1">
        <v>23012</v>
      </c>
      <c r="B66">
        <v>0.3</v>
      </c>
      <c r="C66">
        <v>1.5</v>
      </c>
      <c r="D66">
        <f>+'Chart 1 - Raw Data'!D16*4</f>
        <v>2.92</v>
      </c>
      <c r="E66" s="2">
        <f>+hist_ExAnteRealRate_wFG!D14-hist_RealNaturalRate_wFG!D14</f>
        <v>0.36163635484777712</v>
      </c>
      <c r="F66">
        <f>+hist_Forward5YearRealR_wFG!D14-hist_Forward5YearRNatR_wFG!D14</f>
        <v>0.25422512397059016</v>
      </c>
      <c r="G66" s="2">
        <f>+hist_ExAnteRealRate_woFG!D14-hist_RealNaturalRate_woFG!D14</f>
        <v>0.38624113631170898</v>
      </c>
      <c r="H66">
        <f>+hist_Forward5YearRealR_woFG!D14-hist_Forward5YearRNatR_woFG!D14</f>
        <v>0.2609211435373604</v>
      </c>
    </row>
    <row r="67" spans="1:8" x14ac:dyDescent="0.25">
      <c r="A67" s="1">
        <v>23102</v>
      </c>
      <c r="B67">
        <v>0.2</v>
      </c>
      <c r="C67">
        <v>1.3</v>
      </c>
      <c r="D67">
        <f>+'Chart 1 - Raw Data'!D17*4</f>
        <v>2.97</v>
      </c>
      <c r="E67" s="2">
        <f>+hist_ExAnteRealRate_wFG!D15-hist_RealNaturalRate_wFG!D15</f>
        <v>-0.15799689942895001</v>
      </c>
      <c r="F67">
        <f>+hist_Forward5YearRealR_wFG!D15-hist_Forward5YearRNatR_wFG!D15</f>
        <v>0.16605338740444031</v>
      </c>
      <c r="G67" s="2">
        <f>+hist_ExAnteRealRate_woFG!D15-hist_RealNaturalRate_woFG!D15</f>
        <v>-0.13080359291841015</v>
      </c>
      <c r="H67">
        <f>+hist_Forward5YearRealR_woFG!D15-hist_Forward5YearRNatR_woFG!D15</f>
        <v>0.17288807901728998</v>
      </c>
    </row>
    <row r="68" spans="1:8" x14ac:dyDescent="0.25">
      <c r="A68" s="1">
        <v>23193</v>
      </c>
      <c r="B68">
        <v>0.5</v>
      </c>
      <c r="C68">
        <v>2.2999999999999998</v>
      </c>
      <c r="D68">
        <f>+'Chart 1 - Raw Data'!D18*4</f>
        <v>2.96</v>
      </c>
      <c r="E68" s="2">
        <f>+hist_ExAnteRealRate_wFG!D16-hist_RealNaturalRate_wFG!D16</f>
        <v>-0.42785808261622016</v>
      </c>
      <c r="F68">
        <f>+hist_Forward5YearRealR_wFG!D16-hist_Forward5YearRNatR_wFG!D16</f>
        <v>0.18305107392856979</v>
      </c>
      <c r="G68" s="2">
        <f>+hist_ExAnteRealRate_woFG!D16-hist_RealNaturalRate_woFG!D16</f>
        <v>-0.39782127562601022</v>
      </c>
      <c r="H68">
        <f>+hist_Forward5YearRealR_woFG!D16-hist_Forward5YearRNatR_woFG!D16</f>
        <v>0.19003136672316012</v>
      </c>
    </row>
    <row r="69" spans="1:8" x14ac:dyDescent="0.25">
      <c r="A69" s="1">
        <v>23285</v>
      </c>
      <c r="B69">
        <v>0.4</v>
      </c>
      <c r="C69">
        <v>1.5</v>
      </c>
      <c r="D69">
        <f>+'Chart 1 - Raw Data'!D19*4</f>
        <v>3.33</v>
      </c>
      <c r="E69" s="2">
        <f>+hist_ExAnteRealRate_wFG!D17-hist_RealNaturalRate_wFG!D17</f>
        <v>-0.14715322276986997</v>
      </c>
      <c r="F69">
        <f>+hist_Forward5YearRealR_wFG!D17-hist_Forward5YearRNatR_wFG!D17</f>
        <v>0.16564683313910011</v>
      </c>
      <c r="G69" s="2">
        <f>+hist_ExAnteRealRate_woFG!D17-hist_RealNaturalRate_woFG!D17</f>
        <v>-0.1139439012834802</v>
      </c>
      <c r="H69">
        <f>+hist_Forward5YearRealR_woFG!D17-hist_Forward5YearRNatR_woFG!D17</f>
        <v>0.17278043984503011</v>
      </c>
    </row>
    <row r="70" spans="1:8" x14ac:dyDescent="0.25">
      <c r="A70" s="1">
        <v>23377</v>
      </c>
      <c r="B70">
        <v>0.5</v>
      </c>
      <c r="C70">
        <v>2.4</v>
      </c>
      <c r="D70">
        <f>+'Chart 1 - Raw Data'!D20*4</f>
        <v>3.45</v>
      </c>
      <c r="E70" s="2">
        <f>+hist_ExAnteRealRate_wFG!D18-hist_RealNaturalRate_wFG!D18</f>
        <v>-1.7778847719468203</v>
      </c>
      <c r="F70">
        <f>+hist_Forward5YearRealR_wFG!D18-hist_Forward5YearRNatR_wFG!D18</f>
        <v>9.7563135383230026E-2</v>
      </c>
      <c r="G70" s="2">
        <f>+hist_ExAnteRealRate_woFG!D18-hist_RealNaturalRate_woFG!D18</f>
        <v>-1.7414171290873701</v>
      </c>
      <c r="H70">
        <f>+hist_Forward5YearRealR_woFG!D18-hist_Forward5YearRNatR_woFG!D18</f>
        <v>0.1048577733617102</v>
      </c>
    </row>
    <row r="71" spans="1:8" x14ac:dyDescent="0.25">
      <c r="A71" s="1">
        <v>23468</v>
      </c>
      <c r="B71">
        <v>0.2</v>
      </c>
      <c r="C71">
        <v>1.3</v>
      </c>
      <c r="D71">
        <f>+'Chart 1 - Raw Data'!D21*4</f>
        <v>3.46</v>
      </c>
      <c r="E71" s="2">
        <f>+hist_ExAnteRealRate_wFG!D19-hist_RealNaturalRate_wFG!D19</f>
        <v>-3.6465354068123603</v>
      </c>
      <c r="F71">
        <f>+hist_Forward5YearRealR_wFG!D19-hist_Forward5YearRNatR_wFG!D19</f>
        <v>9.5712677949649994E-2</v>
      </c>
      <c r="G71" s="2">
        <f>+hist_ExAnteRealRate_woFG!D19-hist_RealNaturalRate_woFG!D19</f>
        <v>-3.61875184751805</v>
      </c>
      <c r="H71">
        <f>+hist_Forward5YearRealR_woFG!D19-hist_Forward5YearRNatR_woFG!D19</f>
        <v>0.10312067377540002</v>
      </c>
    </row>
    <row r="72" spans="1:8" x14ac:dyDescent="0.25">
      <c r="A72" s="1">
        <v>23559</v>
      </c>
      <c r="B72">
        <v>0.3</v>
      </c>
      <c r="C72">
        <v>2</v>
      </c>
      <c r="D72">
        <f>+'Chart 1 - Raw Data'!D22*4</f>
        <v>3.49</v>
      </c>
      <c r="E72" s="2">
        <f>+hist_ExAnteRealRate_wFG!D20-hist_RealNaturalRate_wFG!D20</f>
        <v>0.47667956425771996</v>
      </c>
      <c r="F72">
        <f>+hist_Forward5YearRealR_wFG!D20-hist_Forward5YearRNatR_wFG!D20</f>
        <v>6.8663894405029957E-2</v>
      </c>
      <c r="G72" s="2">
        <f>+hist_ExAnteRealRate_woFG!D20-hist_RealNaturalRate_woFG!D20</f>
        <v>0.50156725683280001</v>
      </c>
      <c r="H72">
        <f>+hist_Forward5YearRealR_woFG!D20-hist_Forward5YearRNatR_woFG!D20</f>
        <v>7.617110400847027E-2</v>
      </c>
    </row>
    <row r="73" spans="1:8" x14ac:dyDescent="0.25">
      <c r="A73" s="1">
        <v>23651</v>
      </c>
      <c r="B73">
        <v>0.3</v>
      </c>
      <c r="C73">
        <v>0.8</v>
      </c>
      <c r="D73">
        <f>+'Chart 1 - Raw Data'!D23*4</f>
        <v>3.46</v>
      </c>
      <c r="E73" s="2">
        <f>+hist_ExAnteRealRate_wFG!D21-hist_RealNaturalRate_wFG!D21</f>
        <v>0.77878228428613006</v>
      </c>
      <c r="F73">
        <f>+hist_Forward5YearRealR_wFG!D21-hist_Forward5YearRNatR_wFG!D21</f>
        <v>5.2645604031200222E-2</v>
      </c>
      <c r="G73" s="2">
        <f>+hist_ExAnteRealRate_woFG!D21-hist_RealNaturalRate_woFG!D21</f>
        <v>0.80261820758295999</v>
      </c>
      <c r="H73">
        <f>+hist_Forward5YearRealR_woFG!D21-hist_Forward5YearRNatR_woFG!D21</f>
        <v>6.024096679237978E-2</v>
      </c>
    </row>
    <row r="74" spans="1:8" x14ac:dyDescent="0.25">
      <c r="A74" s="1">
        <v>23743</v>
      </c>
      <c r="B74">
        <v>0.3</v>
      </c>
      <c r="C74">
        <v>2.9</v>
      </c>
      <c r="D74">
        <f>+'Chart 1 - Raw Data'!D24*4</f>
        <v>3.58</v>
      </c>
      <c r="E74" s="2">
        <f>+hist_ExAnteRealRate_wFG!D22-hist_RealNaturalRate_wFG!D22</f>
        <v>-0.86563229914751005</v>
      </c>
      <c r="F74">
        <f>+hist_Forward5YearRealR_wFG!D22-hist_Forward5YearRNatR_wFG!D22</f>
        <v>-2.2557742795509927E-2</v>
      </c>
      <c r="G74" s="2">
        <f>+hist_ExAnteRealRate_woFG!D22-hist_RealNaturalRate_woFG!D22</f>
        <v>-0.84219858671426007</v>
      </c>
      <c r="H74">
        <f>+hist_Forward5YearRealR_woFG!D22-hist_Forward5YearRNatR_woFG!D22</f>
        <v>-1.4883219778309975E-2</v>
      </c>
    </row>
    <row r="75" spans="1:8" x14ac:dyDescent="0.25">
      <c r="A75" s="1">
        <v>23833</v>
      </c>
      <c r="B75">
        <v>0.5</v>
      </c>
      <c r="C75">
        <v>1.7</v>
      </c>
      <c r="D75">
        <f>+'Chart 1 - Raw Data'!D25*4</f>
        <v>3.98</v>
      </c>
      <c r="E75" s="2">
        <f>+hist_ExAnteRealRate_wFG!D23-hist_RealNaturalRate_wFG!D23</f>
        <v>-0.72063711678294018</v>
      </c>
      <c r="F75">
        <f>+hist_Forward5YearRealR_wFG!D23-hist_Forward5YearRNatR_wFG!D23</f>
        <v>-4.2081716765640209E-2</v>
      </c>
      <c r="G75" s="2">
        <f>+hist_ExAnteRealRate_woFG!D23-hist_RealNaturalRate_woFG!D23</f>
        <v>-0.69732715504916021</v>
      </c>
      <c r="H75">
        <f>+hist_Forward5YearRealR_woFG!D23-hist_Forward5YearRNatR_woFG!D23</f>
        <v>-3.433578512389035E-2</v>
      </c>
    </row>
    <row r="76" spans="1:8" x14ac:dyDescent="0.25">
      <c r="A76" s="1">
        <v>23924</v>
      </c>
      <c r="B76">
        <v>0.4</v>
      </c>
      <c r="C76">
        <v>2.6</v>
      </c>
      <c r="D76">
        <f>+'Chart 1 - Raw Data'!D26*4</f>
        <v>4.08</v>
      </c>
      <c r="E76" s="2">
        <f>+hist_ExAnteRealRate_wFG!D24-hist_RealNaturalRate_wFG!D24</f>
        <v>0.3722227399095801</v>
      </c>
      <c r="F76">
        <f>+hist_Forward5YearRealR_wFG!D24-hist_Forward5YearRNatR_wFG!D24</f>
        <v>-7.0316921979169944E-2</v>
      </c>
      <c r="G76" s="2">
        <f>+hist_ExAnteRealRate_woFG!D24-hist_RealNaturalRate_woFG!D24</f>
        <v>0.39555462778829975</v>
      </c>
      <c r="H76">
        <f>+hist_Forward5YearRealR_woFG!D24-hist_Forward5YearRNatR_woFG!D24</f>
        <v>-6.2506413610679878E-2</v>
      </c>
    </row>
    <row r="77" spans="1:8" x14ac:dyDescent="0.25">
      <c r="A77" s="1">
        <v>24016</v>
      </c>
      <c r="B77">
        <v>0.3</v>
      </c>
      <c r="C77">
        <v>3</v>
      </c>
      <c r="D77">
        <f>+'Chart 1 - Raw Data'!D27*4</f>
        <v>4.08</v>
      </c>
      <c r="E77" s="2">
        <f>+hist_ExAnteRealRate_wFG!D25-hist_RealNaturalRate_wFG!D25</f>
        <v>8.9912897125139946E-2</v>
      </c>
      <c r="F77">
        <f>+hist_Forward5YearRealR_wFG!D25-hist_Forward5YearRNatR_wFG!D25</f>
        <v>-9.9657423330759887E-2</v>
      </c>
      <c r="G77" s="2">
        <f>+hist_ExAnteRealRate_woFG!D25-hist_RealNaturalRate_woFG!D25</f>
        <v>0.11335341679132993</v>
      </c>
      <c r="H77">
        <f>+hist_Forward5YearRealR_woFG!D25-hist_Forward5YearRNatR_woFG!D25</f>
        <v>-9.1788407070690248E-2</v>
      </c>
    </row>
    <row r="78" spans="1:8" x14ac:dyDescent="0.25">
      <c r="A78" s="1">
        <v>24108</v>
      </c>
      <c r="B78">
        <v>0.8</v>
      </c>
      <c r="C78">
        <v>3.1</v>
      </c>
      <c r="D78">
        <f>+'Chart 1 - Raw Data'!D28*4</f>
        <v>4.17</v>
      </c>
      <c r="E78" s="2">
        <f>+hist_ExAnteRealRate_wFG!D26-hist_RealNaturalRate_wFG!D26</f>
        <v>0.44033004928990005</v>
      </c>
      <c r="F78">
        <f>+hist_Forward5YearRealR_wFG!D26-hist_Forward5YearRNatR_wFG!D26</f>
        <v>-0.11054352682627</v>
      </c>
      <c r="G78" s="2">
        <f>+hist_ExAnteRealRate_woFG!D26-hist_RealNaturalRate_woFG!D26</f>
        <v>0.46393327242275983</v>
      </c>
      <c r="H78">
        <f>+hist_Forward5YearRealR_woFG!D26-hist_Forward5YearRNatR_woFG!D26</f>
        <v>-0.10262140749556004</v>
      </c>
    </row>
    <row r="79" spans="1:8" x14ac:dyDescent="0.25">
      <c r="A79" s="1">
        <v>24198</v>
      </c>
      <c r="B79">
        <v>0.8</v>
      </c>
      <c r="C79">
        <v>1.2</v>
      </c>
      <c r="D79">
        <f>+'Chart 1 - Raw Data'!D29*4</f>
        <v>4.5599999999999996</v>
      </c>
      <c r="E79" s="2">
        <f>+hist_ExAnteRealRate_wFG!D27-hist_RealNaturalRate_wFG!D27</f>
        <v>-0.32810694127411999</v>
      </c>
      <c r="F79">
        <f>+hist_Forward5YearRealR_wFG!D27-hist_Forward5YearRNatR_wFG!D27</f>
        <v>-3.9796463669770077E-2</v>
      </c>
      <c r="G79" s="2">
        <f>+hist_ExAnteRealRate_woFG!D27-hist_RealNaturalRate_woFG!D27</f>
        <v>-0.30430791194579987</v>
      </c>
      <c r="H79">
        <f>+hist_Forward5YearRealR_woFG!D27-hist_Forward5YearRNatR_woFG!D27</f>
        <v>-3.1826057267890118E-2</v>
      </c>
    </row>
    <row r="80" spans="1:8" x14ac:dyDescent="0.25">
      <c r="A80" s="1">
        <v>24289</v>
      </c>
      <c r="B80">
        <v>0.8</v>
      </c>
      <c r="C80">
        <v>1.8</v>
      </c>
      <c r="D80">
        <f>+'Chart 1 - Raw Data'!D30*4</f>
        <v>4.91</v>
      </c>
      <c r="E80" s="2">
        <f>+hist_ExAnteRealRate_wFG!D28-hist_RealNaturalRate_wFG!D28</f>
        <v>-1.6233743187093599</v>
      </c>
      <c r="F80">
        <f>+hist_Forward5YearRealR_wFG!D28-hist_Forward5YearRNatR_wFG!D28</f>
        <v>-2.3416845926300667E-3</v>
      </c>
      <c r="G80" s="2">
        <f>+hist_ExAnteRealRate_woFG!D28-hist_RealNaturalRate_woFG!D28</f>
        <v>-1.5993608669697301</v>
      </c>
      <c r="H80">
        <f>+hist_Forward5YearRealR_woFG!D28-hist_Forward5YearRNatR_woFG!D28</f>
        <v>5.6727187292398007E-3</v>
      </c>
    </row>
    <row r="81" spans="1:8" x14ac:dyDescent="0.25">
      <c r="A81" s="1">
        <v>24381</v>
      </c>
      <c r="B81">
        <v>0.8</v>
      </c>
      <c r="C81">
        <v>1.7</v>
      </c>
      <c r="D81">
        <f>+'Chart 1 - Raw Data'!D31*4</f>
        <v>5.41</v>
      </c>
      <c r="E81" s="2">
        <f>+hist_ExAnteRealRate_wFG!D29-hist_RealNaturalRate_wFG!D29</f>
        <v>-2.2901335934570599</v>
      </c>
      <c r="F81">
        <f>+hist_Forward5YearRealR_wFG!D29-hist_Forward5YearRNatR_wFG!D29</f>
        <v>4.2426462078709815E-2</v>
      </c>
      <c r="G81" s="2">
        <f>+hist_ExAnteRealRate_woFG!D29-hist_RealNaturalRate_woFG!D29</f>
        <v>-2.2658973592717504</v>
      </c>
      <c r="H81">
        <f>+hist_Forward5YearRealR_woFG!D29-hist_Forward5YearRNatR_woFG!D29</f>
        <v>5.0481042765430306E-2</v>
      </c>
    </row>
    <row r="82" spans="1:8" x14ac:dyDescent="0.25">
      <c r="A82" s="1">
        <v>24473</v>
      </c>
      <c r="B82">
        <v>0.3</v>
      </c>
      <c r="C82">
        <v>1.3</v>
      </c>
      <c r="D82">
        <f>+'Chart 1 - Raw Data'!D32*4</f>
        <v>5.56</v>
      </c>
      <c r="E82" s="2">
        <f>+hist_ExAnteRealRate_wFG!D30-hist_RealNaturalRate_wFG!D30</f>
        <v>1.889472523492145</v>
      </c>
      <c r="F82">
        <f>+hist_Forward5YearRealR_wFG!D30-hist_Forward5YearRNatR_wFG!D30</f>
        <v>3.804523982977992E-2</v>
      </c>
      <c r="G82" s="2">
        <f>+hist_ExAnteRealRate_woFG!D30-hist_RealNaturalRate_woFG!D30</f>
        <v>1.9139326460254489</v>
      </c>
      <c r="H82">
        <f>+hist_Forward5YearRealR_woFG!D30-hist_Forward5YearRNatR_woFG!D30</f>
        <v>4.6136599423880043E-2</v>
      </c>
    </row>
    <row r="83" spans="1:8" x14ac:dyDescent="0.25">
      <c r="A83" s="1">
        <v>24563</v>
      </c>
      <c r="B83">
        <v>0.5</v>
      </c>
      <c r="C83">
        <v>0.6</v>
      </c>
      <c r="D83">
        <f>+'Chart 1 - Raw Data'!D33*4</f>
        <v>4.82</v>
      </c>
      <c r="E83" s="2">
        <f>+hist_ExAnteRealRate_wFG!D31-hist_RealNaturalRate_wFG!D31</f>
        <v>1.5630713730897809</v>
      </c>
      <c r="F83">
        <f>+hist_Forward5YearRealR_wFG!D31-hist_Forward5YearRNatR_wFG!D31</f>
        <v>-4.4874143469650019E-2</v>
      </c>
      <c r="G83" s="2">
        <f>+hist_ExAnteRealRate_woFG!D31-hist_RealNaturalRate_woFG!D31</f>
        <v>1.5877514433280662</v>
      </c>
      <c r="H83">
        <f>+hist_Forward5YearRealR_woFG!D31-hist_Forward5YearRNatR_woFG!D31</f>
        <v>-3.6749027055539951E-2</v>
      </c>
    </row>
    <row r="84" spans="1:8" x14ac:dyDescent="0.25">
      <c r="A84" s="1">
        <v>24654</v>
      </c>
      <c r="B84">
        <v>0.9</v>
      </c>
      <c r="C84">
        <v>1.9</v>
      </c>
      <c r="D84">
        <f>+'Chart 1 - Raw Data'!D34*4</f>
        <v>3.99</v>
      </c>
      <c r="E84" s="2">
        <f>+hist_ExAnteRealRate_wFG!D32-hist_RealNaturalRate_wFG!D32</f>
        <v>-0.56687469445414596</v>
      </c>
      <c r="F84">
        <f>+hist_Forward5YearRealR_wFG!D32-hist_Forward5YearRNatR_wFG!D32</f>
        <v>-1.2871403256379921E-2</v>
      </c>
      <c r="G84" s="2">
        <f>+hist_ExAnteRealRate_woFG!D32-hist_RealNaturalRate_woFG!D32</f>
        <v>-0.54198202130904005</v>
      </c>
      <c r="H84">
        <f>+hist_Forward5YearRealR_woFG!D32-hist_Forward5YearRNatR_woFG!D32</f>
        <v>-4.7152162696799671E-3</v>
      </c>
    </row>
    <row r="85" spans="1:8" x14ac:dyDescent="0.25">
      <c r="A85" s="1">
        <v>24746</v>
      </c>
      <c r="B85">
        <v>0.9</v>
      </c>
      <c r="C85">
        <v>1.9</v>
      </c>
      <c r="D85">
        <f>+'Chart 1 - Raw Data'!D35*4</f>
        <v>3.89</v>
      </c>
      <c r="E85" s="2">
        <f>+hist_ExAnteRealRate_wFG!D33-hist_RealNaturalRate_wFG!D33</f>
        <v>-0.31556641266184299</v>
      </c>
      <c r="F85">
        <f>+hist_Forward5YearRealR_wFG!D33-hist_Forward5YearRNatR_wFG!D33</f>
        <v>-5.0558638123429755E-2</v>
      </c>
      <c r="G85" s="2">
        <f>+hist_ExAnteRealRate_woFG!D33-hist_RealNaturalRate_woFG!D33</f>
        <v>-0.29047066374369501</v>
      </c>
      <c r="H85">
        <f>+hist_Forward5YearRealR_woFG!D33-hist_Forward5YearRNatR_woFG!D33</f>
        <v>-4.2373767702319931E-2</v>
      </c>
    </row>
    <row r="86" spans="1:8" x14ac:dyDescent="0.25">
      <c r="A86" s="1">
        <v>24838</v>
      </c>
      <c r="B86">
        <v>1.1000000000000001</v>
      </c>
      <c r="C86">
        <v>3.2</v>
      </c>
      <c r="D86">
        <f>+'Chart 1 - Raw Data'!D36*4</f>
        <v>4.17</v>
      </c>
      <c r="E86" s="2">
        <f>+hist_ExAnteRealRate_wFG!D34-hist_RealNaturalRate_wFG!D34</f>
        <v>0.60662682307437699</v>
      </c>
      <c r="F86">
        <f>+hist_Forward5YearRealR_wFG!D34-hist_Forward5YearRNatR_wFG!D34</f>
        <v>-1.1716468228629928E-2</v>
      </c>
      <c r="G86" s="2">
        <f>+hist_ExAnteRealRate_woFG!D34-hist_RealNaturalRate_woFG!D34</f>
        <v>0.63191484093479211</v>
      </c>
      <c r="H86">
        <f>+hist_Forward5YearRealR_woFG!D34-hist_Forward5YearRNatR_woFG!D34</f>
        <v>-3.5050356550003769E-3</v>
      </c>
    </row>
    <row r="87" spans="1:8" x14ac:dyDescent="0.25">
      <c r="A87" s="1">
        <v>24929</v>
      </c>
      <c r="B87">
        <v>1</v>
      </c>
      <c r="C87">
        <v>2.7</v>
      </c>
      <c r="D87">
        <f>+'Chart 1 - Raw Data'!D37*4</f>
        <v>4.79</v>
      </c>
      <c r="E87" s="2">
        <f>+hist_ExAnteRealRate_wFG!D35-hist_RealNaturalRate_wFG!D35</f>
        <v>-2.4787626831008405</v>
      </c>
      <c r="F87">
        <f>+hist_Forward5YearRealR_wFG!D35-hist_Forward5YearRNatR_wFG!D35</f>
        <v>4.6044709316869881E-2</v>
      </c>
      <c r="G87" s="2">
        <f>+hist_ExAnteRealRate_woFG!D35-hist_RealNaturalRate_woFG!D35</f>
        <v>-2.4532938244856197</v>
      </c>
      <c r="H87">
        <f>+hist_Forward5YearRealR_woFG!D35-hist_Forward5YearRNatR_woFG!D35</f>
        <v>5.4280818554989896E-2</v>
      </c>
    </row>
    <row r="88" spans="1:8" x14ac:dyDescent="0.25">
      <c r="A88" s="1">
        <v>25020</v>
      </c>
      <c r="B88">
        <v>1</v>
      </c>
      <c r="C88">
        <v>1.8</v>
      </c>
      <c r="D88">
        <f>+'Chart 1 - Raw Data'!D38*4</f>
        <v>5.98</v>
      </c>
      <c r="E88" s="2">
        <f>+hist_ExAnteRealRate_wFG!D36-hist_RealNaturalRate_wFG!D36</f>
        <v>-1.2172338415373898</v>
      </c>
      <c r="F88">
        <f>+hist_Forward5YearRealR_wFG!D36-hist_Forward5YearRNatR_wFG!D36</f>
        <v>2.8480510891397692E-3</v>
      </c>
      <c r="G88" s="2">
        <f>+hist_ExAnteRealRate_woFG!D36-hist_RealNaturalRate_woFG!D36</f>
        <v>-1.1915957211295802</v>
      </c>
      <c r="H88">
        <f>+hist_Forward5YearRealR_woFG!D36-hist_Forward5YearRNatR_woFG!D36</f>
        <v>1.1107160157249663E-2</v>
      </c>
    </row>
    <row r="89" spans="1:8" x14ac:dyDescent="0.25">
      <c r="A89" s="1">
        <v>25112</v>
      </c>
      <c r="B89">
        <v>1.1000000000000001</v>
      </c>
      <c r="C89">
        <v>1.8</v>
      </c>
      <c r="D89">
        <f>+'Chart 1 - Raw Data'!D39*4</f>
        <v>5.95</v>
      </c>
      <c r="E89" s="2">
        <f>+hist_ExAnteRealRate_wFG!D37-hist_RealNaturalRate_wFG!D37</f>
        <v>0.84860673985759094</v>
      </c>
      <c r="F89">
        <f>+hist_Forward5YearRealR_wFG!D37-hist_Forward5YearRNatR_wFG!D37</f>
        <v>-3.5250834315280422E-2</v>
      </c>
      <c r="G89" s="2">
        <f>+hist_ExAnteRealRate_woFG!D37-hist_RealNaturalRate_woFG!D37</f>
        <v>0.87440271805218606</v>
      </c>
      <c r="H89">
        <f>+hist_Forward5YearRealR_woFG!D37-hist_Forward5YearRNatR_woFG!D37</f>
        <v>-2.6970218069529928E-2</v>
      </c>
    </row>
    <row r="90" spans="1:8" x14ac:dyDescent="0.25">
      <c r="A90" s="1">
        <v>25204</v>
      </c>
      <c r="B90">
        <v>1</v>
      </c>
      <c r="C90">
        <v>2.6</v>
      </c>
      <c r="D90">
        <f>+'Chart 1 - Raw Data'!D40*4</f>
        <v>5.92</v>
      </c>
      <c r="E90" s="2">
        <f>+hist_ExAnteRealRate_wFG!D38-hist_RealNaturalRate_wFG!D38</f>
        <v>-2.0264245911517196</v>
      </c>
      <c r="F90">
        <f>+hist_Forward5YearRealR_wFG!D38-hist_Forward5YearRNatR_wFG!D38</f>
        <v>-5.2222371240270071E-2</v>
      </c>
      <c r="G90" s="2">
        <f>+hist_ExAnteRealRate_woFG!D38-hist_RealNaturalRate_woFG!D38</f>
        <v>-2.0004817710382601</v>
      </c>
      <c r="H90">
        <f>+hist_Forward5YearRealR_woFG!D38-hist_Forward5YearRNatR_woFG!D38</f>
        <v>-4.3921578324090049E-2</v>
      </c>
    </row>
    <row r="91" spans="1:8" x14ac:dyDescent="0.25">
      <c r="A91" s="1">
        <v>25294</v>
      </c>
      <c r="B91">
        <v>1.3</v>
      </c>
      <c r="C91">
        <v>1.6</v>
      </c>
      <c r="D91">
        <f>+'Chart 1 - Raw Data'!D41*4</f>
        <v>6.57</v>
      </c>
      <c r="E91" s="2">
        <f>+hist_ExAnteRealRate_wFG!D39-hist_RealNaturalRate_wFG!D39</f>
        <v>-3.7046930276223797</v>
      </c>
      <c r="F91">
        <f>+hist_Forward5YearRealR_wFG!D39-hist_Forward5YearRNatR_wFG!D39</f>
        <v>2.6129624261240103E-2</v>
      </c>
      <c r="G91" s="2">
        <f>+hist_ExAnteRealRate_woFG!D39-hist_RealNaturalRate_woFG!D39</f>
        <v>-3.6786138689900998</v>
      </c>
      <c r="H91">
        <f>+hist_Forward5YearRealR_woFG!D39-hist_Forward5YearRNatR_woFG!D39</f>
        <v>3.444940567433985E-2</v>
      </c>
    </row>
    <row r="92" spans="1:8" x14ac:dyDescent="0.25">
      <c r="A92" s="1">
        <v>25385</v>
      </c>
      <c r="B92">
        <v>1.2</v>
      </c>
      <c r="C92">
        <v>2.1</v>
      </c>
      <c r="D92">
        <f>+'Chart 1 - Raw Data'!D42*4</f>
        <v>8.33</v>
      </c>
      <c r="E92" s="2">
        <f>+hist_ExAnteRealRate_wFG!D40-hist_RealNaturalRate_wFG!D40</f>
        <v>-3.1066103205504998</v>
      </c>
      <c r="F92">
        <f>+hist_Forward5YearRealR_wFG!D40-hist_Forward5YearRNatR_wFG!D40</f>
        <v>2.0357187785439823E-2</v>
      </c>
      <c r="G92" s="2">
        <f>+hist_ExAnteRealRate_woFG!D40-hist_RealNaturalRate_woFG!D40</f>
        <v>-3.0804047625126199</v>
      </c>
      <c r="H92">
        <f>+hist_Forward5YearRealR_woFG!D40-hist_Forward5YearRNatR_woFG!D40</f>
        <v>2.8694894098389767E-2</v>
      </c>
    </row>
    <row r="93" spans="1:8" x14ac:dyDescent="0.25">
      <c r="A93" s="1">
        <v>25477</v>
      </c>
      <c r="B93">
        <v>1.2</v>
      </c>
      <c r="C93">
        <v>0.8</v>
      </c>
      <c r="D93">
        <f>+'Chart 1 - Raw Data'!D43*4</f>
        <v>8.98</v>
      </c>
      <c r="E93" s="2">
        <f>+hist_ExAnteRealRate_wFG!D41-hist_RealNaturalRate_wFG!D41</f>
        <v>-5.1834509248519698</v>
      </c>
      <c r="F93">
        <f>+hist_Forward5YearRealR_wFG!D41-hist_Forward5YearRNatR_wFG!D41</f>
        <v>8.1705773764010114E-2</v>
      </c>
      <c r="G93" s="2">
        <f>+hist_ExAnteRealRate_woFG!D41-hist_RealNaturalRate_woFG!D41</f>
        <v>-5.1571283533920012</v>
      </c>
      <c r="H93">
        <f>+hist_Forward5YearRealR_woFG!D41-hist_Forward5YearRNatR_woFG!D41</f>
        <v>9.0060450139820336E-2</v>
      </c>
    </row>
    <row r="94" spans="1:8" x14ac:dyDescent="0.25">
      <c r="A94" s="1">
        <v>25569</v>
      </c>
      <c r="B94">
        <v>1.2</v>
      </c>
      <c r="C94">
        <v>1.3</v>
      </c>
      <c r="D94">
        <f>+'Chart 1 - Raw Data'!D44*4</f>
        <v>8.94</v>
      </c>
      <c r="E94" s="2">
        <f>+hist_ExAnteRealRate_wFG!D42-hist_RealNaturalRate_wFG!D42</f>
        <v>-2.7508326695602703</v>
      </c>
      <c r="F94">
        <f>+hist_Forward5YearRealR_wFG!D42-hist_Forward5YearRNatR_wFG!D42</f>
        <v>8.1626554329970125E-2</v>
      </c>
      <c r="G94" s="2">
        <f>+hist_ExAnteRealRate_woFG!D42-hist_RealNaturalRate_woFG!D42</f>
        <v>-2.7244019891334705</v>
      </c>
      <c r="H94">
        <f>+hist_Forward5YearRealR_woFG!D42-hist_Forward5YearRNatR_woFG!D42</f>
        <v>8.999734079638011E-2</v>
      </c>
    </row>
    <row r="95" spans="1:8" x14ac:dyDescent="0.25">
      <c r="A95" s="1">
        <v>25659</v>
      </c>
      <c r="B95">
        <v>1.1000000000000001</v>
      </c>
      <c r="C95">
        <v>1.5</v>
      </c>
      <c r="D95">
        <f>+'Chart 1 - Raw Data'!D45*4</f>
        <v>8.56</v>
      </c>
      <c r="E95" s="2">
        <f>+hist_ExAnteRealRate_wFG!D43-hist_RealNaturalRate_wFG!D43</f>
        <v>1.0372342659121401</v>
      </c>
      <c r="F95">
        <f>+hist_Forward5YearRealR_wFG!D43-hist_Forward5YearRNatR_wFG!D43</f>
        <v>0.10576369727281998</v>
      </c>
      <c r="G95" s="2">
        <f>+hist_ExAnteRealRate_woFG!D43-hist_RealNaturalRate_woFG!D43</f>
        <v>1.0637644947440403</v>
      </c>
      <c r="H95">
        <f>+hist_Forward5YearRealR_woFG!D43-hist_Forward5YearRNatR_woFG!D43</f>
        <v>0.11414981688841985</v>
      </c>
    </row>
    <row r="96" spans="1:8" x14ac:dyDescent="0.25">
      <c r="A96" s="1">
        <v>25750</v>
      </c>
      <c r="B96">
        <v>1</v>
      </c>
      <c r="C96">
        <v>1.8</v>
      </c>
      <c r="D96">
        <f>+'Chart 1 - Raw Data'!D46*4</f>
        <v>7.88</v>
      </c>
      <c r="E96" s="2">
        <f>+hist_ExAnteRealRate_wFG!D44-hist_RealNaturalRate_wFG!D44</f>
        <v>1.4525302940525118</v>
      </c>
      <c r="F96">
        <f>+hist_Forward5YearRealR_wFG!D44-hist_Forward5YearRNatR_wFG!D44</f>
        <v>6.5601786677410123E-2</v>
      </c>
      <c r="G96" s="2">
        <f>+hist_ExAnteRealRate_woFG!D44-hist_RealNaturalRate_woFG!D44</f>
        <v>1.4791516349229761</v>
      </c>
      <c r="H96">
        <f>+hist_Forward5YearRealR_woFG!D44-hist_Forward5YearRNatR_woFG!D44</f>
        <v>7.400253619601993E-2</v>
      </c>
    </row>
    <row r="97" spans="1:8" x14ac:dyDescent="0.25">
      <c r="A97" s="1">
        <v>25842</v>
      </c>
      <c r="B97">
        <v>1.3</v>
      </c>
      <c r="C97">
        <v>0.2</v>
      </c>
      <c r="D97">
        <f>+'Chart 1 - Raw Data'!D47*4</f>
        <v>6.71</v>
      </c>
      <c r="E97" s="2">
        <f>+hist_ExAnteRealRate_wFG!D45-hist_RealNaturalRate_wFG!D45</f>
        <v>1.910138110324695</v>
      </c>
      <c r="F97">
        <f>+hist_Forward5YearRealR_wFG!D45-hist_Forward5YearRNatR_wFG!D45</f>
        <v>9.6012508180059797E-2</v>
      </c>
      <c r="G97" s="2">
        <f>+hist_ExAnteRealRate_woFG!D45-hist_RealNaturalRate_woFG!D45</f>
        <v>1.936841918922185</v>
      </c>
      <c r="H97">
        <f>+hist_Forward5YearRealR_woFG!D45-hist_Forward5YearRNatR_woFG!D45</f>
        <v>0.10442725224948002</v>
      </c>
    </row>
    <row r="98" spans="1:8" x14ac:dyDescent="0.25">
      <c r="A98" s="1">
        <v>25934</v>
      </c>
      <c r="B98">
        <v>0.9</v>
      </c>
      <c r="C98">
        <v>4.3</v>
      </c>
      <c r="D98">
        <f>+'Chart 1 - Raw Data'!D48*4</f>
        <v>5.57</v>
      </c>
      <c r="E98" s="2">
        <f>+hist_ExAnteRealRate_wFG!D46-hist_RealNaturalRate_wFG!D46</f>
        <v>4.1065231671390512</v>
      </c>
      <c r="F98">
        <f>+hist_Forward5YearRealR_wFG!D46-hist_Forward5YearRNatR_wFG!D46</f>
        <v>3.3059257253349905E-2</v>
      </c>
      <c r="G98" s="2">
        <f>+hist_ExAnteRealRate_woFG!D46-hist_RealNaturalRate_woFG!D46</f>
        <v>4.1333000957821655</v>
      </c>
      <c r="H98">
        <f>+hist_Forward5YearRealR_woFG!D46-hist_Forward5YearRNatR_woFG!D46</f>
        <v>4.1487428554660033E-2</v>
      </c>
    </row>
    <row r="99" spans="1:8" x14ac:dyDescent="0.25">
      <c r="A99" s="1">
        <v>26024</v>
      </c>
      <c r="B99">
        <v>1.1000000000000001</v>
      </c>
      <c r="C99">
        <v>1.9</v>
      </c>
      <c r="D99">
        <f>+'Chart 1 - Raw Data'!D49*4</f>
        <v>3.86</v>
      </c>
      <c r="E99" s="2">
        <f>+hist_ExAnteRealRate_wFG!D47-hist_RealNaturalRate_wFG!D47</f>
        <v>2.4652834134829229</v>
      </c>
      <c r="F99">
        <f>+hist_Forward5YearRealR_wFG!D47-hist_Forward5YearRNatR_wFG!D47</f>
        <v>1.7941570100969972E-2</v>
      </c>
      <c r="G99" s="2">
        <f>+hist_ExAnteRealRate_woFG!D47-hist_RealNaturalRate_woFG!D47</f>
        <v>2.4921226669588057</v>
      </c>
      <c r="H99">
        <f>+hist_Forward5YearRealR_woFG!D47-hist_Forward5YearRNatR_woFG!D47</f>
        <v>2.6382681454599988E-2</v>
      </c>
    </row>
    <row r="100" spans="1:8" x14ac:dyDescent="0.25">
      <c r="A100" s="1">
        <v>26115</v>
      </c>
      <c r="B100">
        <v>1</v>
      </c>
      <c r="C100">
        <v>1.9</v>
      </c>
      <c r="D100">
        <f>+'Chart 1 - Raw Data'!D50*4</f>
        <v>4.57</v>
      </c>
      <c r="E100" s="2">
        <f>+hist_ExAnteRealRate_wFG!D48-hist_RealNaturalRate_wFG!D48</f>
        <v>1.4074272950954261</v>
      </c>
      <c r="F100">
        <f>+hist_Forward5YearRealR_wFG!D48-hist_Forward5YearRNatR_wFG!D48</f>
        <v>5.5784153680979998E-2</v>
      </c>
      <c r="G100" s="2">
        <f>+hist_ExAnteRealRate_woFG!D48-hist_RealNaturalRate_woFG!D48</f>
        <v>1.4343152913903139</v>
      </c>
      <c r="H100">
        <f>+hist_Forward5YearRealR_woFG!D48-hist_Forward5YearRNatR_woFG!D48</f>
        <v>6.4237839167609945E-2</v>
      </c>
    </row>
    <row r="101" spans="1:8" x14ac:dyDescent="0.25">
      <c r="A101" s="1">
        <v>26207</v>
      </c>
      <c r="B101">
        <v>0.6</v>
      </c>
      <c r="C101">
        <v>1.1000000000000001</v>
      </c>
      <c r="D101">
        <f>+'Chart 1 - Raw Data'!D51*4</f>
        <v>5.48</v>
      </c>
      <c r="E101" s="2">
        <f>+hist_ExAnteRealRate_wFG!D49-hist_RealNaturalRate_wFG!D49</f>
        <v>9.148722908007989E-2</v>
      </c>
      <c r="F101">
        <f>+hist_Forward5YearRealR_wFG!D49-hist_Forward5YearRNatR_wFG!D49</f>
        <v>-2.3924673452120127E-2</v>
      </c>
      <c r="G101" s="2">
        <f>+hist_ExAnteRealRate_woFG!D49-hist_RealNaturalRate_woFG!D49</f>
        <v>0.1185618751175499</v>
      </c>
      <c r="H101">
        <f>+hist_Forward5YearRealR_woFG!D49-hist_Forward5YearRNatR_woFG!D49</f>
        <v>-1.5461710429220066E-2</v>
      </c>
    </row>
    <row r="102" spans="1:8" x14ac:dyDescent="0.25">
      <c r="A102" s="1">
        <v>26299</v>
      </c>
      <c r="B102">
        <v>1.1000000000000001</v>
      </c>
      <c r="C102">
        <v>3.4</v>
      </c>
      <c r="D102">
        <f>+'Chart 1 - Raw Data'!D52*4</f>
        <v>4.75</v>
      </c>
      <c r="E102" s="2">
        <f>+hist_ExAnteRealRate_wFG!D50-hist_RealNaturalRate_wFG!D50</f>
        <v>0.43895531668617704</v>
      </c>
      <c r="F102">
        <f>+hist_Forward5YearRealR_wFG!D50-hist_Forward5YearRNatR_wFG!D50</f>
        <v>-6.7206180857469988E-2</v>
      </c>
      <c r="G102" s="2">
        <f>+hist_ExAnteRealRate_woFG!D50-hist_RealNaturalRate_woFG!D50</f>
        <v>0.466210147343181</v>
      </c>
      <c r="H102">
        <f>+hist_Forward5YearRealR_woFG!D50-hist_Forward5YearRNatR_woFG!D50</f>
        <v>-5.873465905547004E-2</v>
      </c>
    </row>
    <row r="103" spans="1:8" x14ac:dyDescent="0.25">
      <c r="A103" s="1">
        <v>26390</v>
      </c>
      <c r="B103">
        <v>0.6</v>
      </c>
      <c r="C103">
        <v>2.9</v>
      </c>
      <c r="D103">
        <f>+'Chart 1 - Raw Data'!D53*4</f>
        <v>3.55</v>
      </c>
      <c r="E103" s="2">
        <f>+hist_ExAnteRealRate_wFG!D51-hist_RealNaturalRate_wFG!D51</f>
        <v>-0.21473409051547998</v>
      </c>
      <c r="F103">
        <f>+hist_Forward5YearRealR_wFG!D51-hist_Forward5YearRNatR_wFG!D51</f>
        <v>-5.0812244098159987E-2</v>
      </c>
      <c r="G103" s="2">
        <f>+hist_ExAnteRealRate_woFG!D51-hist_RealNaturalRate_woFG!D51</f>
        <v>-0.18730193664732986</v>
      </c>
      <c r="H103">
        <f>+hist_Forward5YearRealR_woFG!D51-hist_Forward5YearRNatR_woFG!D51</f>
        <v>-4.2332805309770016E-2</v>
      </c>
    </row>
    <row r="104" spans="1:8" x14ac:dyDescent="0.25">
      <c r="A104" s="1">
        <v>26481</v>
      </c>
      <c r="B104">
        <v>0.9</v>
      </c>
      <c r="C104">
        <v>1.9</v>
      </c>
      <c r="D104">
        <f>+'Chart 1 - Raw Data'!D54*4</f>
        <v>4.3</v>
      </c>
      <c r="E104" s="2">
        <f>+hist_ExAnteRealRate_wFG!D52-hist_RealNaturalRate_wFG!D52</f>
        <v>1.2480661422299872</v>
      </c>
      <c r="F104">
        <f>+hist_Forward5YearRealR_wFG!D52-hist_Forward5YearRNatR_wFG!D52</f>
        <v>-4.3960712994810081E-2</v>
      </c>
      <c r="G104" s="2">
        <f>+hist_ExAnteRealRate_woFG!D52-hist_RealNaturalRate_woFG!D52</f>
        <v>1.2756755851214643</v>
      </c>
      <c r="H104">
        <f>+hist_Forward5YearRealR_woFG!D52-hist_Forward5YearRNatR_woFG!D52</f>
        <v>-3.5473981536700006E-2</v>
      </c>
    </row>
    <row r="105" spans="1:8" x14ac:dyDescent="0.25">
      <c r="A105" s="1">
        <v>26573</v>
      </c>
      <c r="B105">
        <v>0.8</v>
      </c>
      <c r="C105">
        <v>3</v>
      </c>
      <c r="D105">
        <f>+'Chart 1 - Raw Data'!D55*4</f>
        <v>4.74</v>
      </c>
      <c r="E105" s="2">
        <f>+hist_ExAnteRealRate_wFG!D53-hist_RealNaturalRate_wFG!D53</f>
        <v>1.2240530421200231</v>
      </c>
      <c r="F105">
        <f>+hist_Forward5YearRealR_wFG!D53-hist_Forward5YearRNatR_wFG!D53</f>
        <v>-0.12395213360901991</v>
      </c>
      <c r="G105" s="2">
        <f>+hist_ExAnteRealRate_woFG!D53-hist_RealNaturalRate_woFG!D53</f>
        <v>1.251842084836954</v>
      </c>
      <c r="H105">
        <f>+hist_Forward5YearRealR_woFG!D53-hist_Forward5YearRNatR_woFG!D53</f>
        <v>-0.11545875035566988</v>
      </c>
    </row>
    <row r="106" spans="1:8" x14ac:dyDescent="0.25">
      <c r="A106" s="1">
        <v>26665</v>
      </c>
      <c r="B106">
        <v>1.2</v>
      </c>
      <c r="C106">
        <v>3.7</v>
      </c>
      <c r="D106">
        <f>+'Chart 1 - Raw Data'!D56*4</f>
        <v>5.15</v>
      </c>
      <c r="E106" s="2">
        <f>+hist_ExAnteRealRate_wFG!D54-hist_RealNaturalRate_wFG!D54</f>
        <v>0.17938966216220997</v>
      </c>
      <c r="F106">
        <f>+hist_Forward5YearRealR_wFG!D54-hist_Forward5YearRNatR_wFG!D54</f>
        <v>-0.12386813545069009</v>
      </c>
      <c r="G106" s="2">
        <f>+hist_ExAnteRealRate_woFG!D54-hist_RealNaturalRate_woFG!D54</f>
        <v>0.20736261395743005</v>
      </c>
      <c r="H106">
        <f>+hist_Forward5YearRealR_woFG!D54-hist_Forward5YearRNatR_woFG!D54</f>
        <v>-0.11536877944564994</v>
      </c>
    </row>
    <row r="107" spans="1:8" x14ac:dyDescent="0.25">
      <c r="A107" s="1">
        <v>26755</v>
      </c>
      <c r="B107">
        <v>1.9</v>
      </c>
      <c r="C107">
        <v>2.6</v>
      </c>
      <c r="D107">
        <f>+'Chart 1 - Raw Data'!D57*4</f>
        <v>6.54</v>
      </c>
      <c r="E107" s="2">
        <f>+hist_ExAnteRealRate_wFG!D55-hist_RealNaturalRate_wFG!D55</f>
        <v>-1.7279990506786698</v>
      </c>
      <c r="F107">
        <f>+hist_Forward5YearRealR_wFG!D55-hist_Forward5YearRNatR_wFG!D55</f>
        <v>-5.6678870001019899E-2</v>
      </c>
      <c r="G107" s="2">
        <f>+hist_ExAnteRealRate_woFG!D55-hist_RealNaturalRate_woFG!D55</f>
        <v>-1.6998361160979605</v>
      </c>
      <c r="H107">
        <f>+hist_Forward5YearRealR_woFG!D55-hist_Forward5YearRNatR_woFG!D55</f>
        <v>-4.8174274627580171E-2</v>
      </c>
    </row>
    <row r="108" spans="1:8" x14ac:dyDescent="0.25">
      <c r="A108" s="1">
        <v>26846</v>
      </c>
      <c r="B108">
        <v>1.8</v>
      </c>
      <c r="C108">
        <v>1.4</v>
      </c>
      <c r="D108">
        <f>+'Chart 1 - Raw Data'!D58*4</f>
        <v>7.82</v>
      </c>
      <c r="E108" s="2">
        <f>+hist_ExAnteRealRate_wFG!D56-hist_RealNaturalRate_wFG!D56</f>
        <v>-3.5849941803687306</v>
      </c>
      <c r="F108">
        <f>+hist_Forward5YearRealR_wFG!D56-hist_Forward5YearRNatR_wFG!D56</f>
        <v>2.3106213989509961E-2</v>
      </c>
      <c r="G108" s="2">
        <f>+hist_ExAnteRealRate_woFG!D56-hist_RealNaturalRate_woFG!D56</f>
        <v>-3.5566335777406</v>
      </c>
      <c r="H108">
        <f>+hist_Forward5YearRealR_woFG!D56-hist_Forward5YearRNatR_woFG!D56</f>
        <v>3.1615246858359924E-2</v>
      </c>
    </row>
    <row r="109" spans="1:8" x14ac:dyDescent="0.25">
      <c r="A109" s="1">
        <v>26938</v>
      </c>
      <c r="B109">
        <v>2</v>
      </c>
      <c r="C109">
        <v>3</v>
      </c>
      <c r="D109">
        <f>+'Chart 1 - Raw Data'!D59*4</f>
        <v>10.56</v>
      </c>
      <c r="E109" s="2">
        <f>+hist_ExAnteRealRate_wFG!D57-hist_RealNaturalRate_wFG!D57</f>
        <v>-3.5749425523261502</v>
      </c>
      <c r="F109">
        <f>+hist_Forward5YearRealR_wFG!D57-hist_Forward5YearRNatR_wFG!D57</f>
        <v>2.4017321183600115E-2</v>
      </c>
      <c r="G109" s="2">
        <f>+hist_ExAnteRealRate_woFG!D57-hist_RealNaturalRate_woFG!D57</f>
        <v>-3.54637508132826</v>
      </c>
      <c r="H109">
        <f>+hist_Forward5YearRealR_woFG!D57-hist_Forward5YearRNatR_woFG!D57</f>
        <v>3.2529907329239993E-2</v>
      </c>
    </row>
    <row r="110" spans="1:8" x14ac:dyDescent="0.25">
      <c r="A110" s="1">
        <v>27030</v>
      </c>
      <c r="B110">
        <v>3</v>
      </c>
      <c r="C110">
        <v>1</v>
      </c>
      <c r="D110">
        <f>+'Chart 1 - Raw Data'!D60*4</f>
        <v>10</v>
      </c>
      <c r="E110" s="2">
        <f>+hist_ExAnteRealRate_wFG!D58-hist_RealNaturalRate_wFG!D58</f>
        <v>-2.7170000062240103</v>
      </c>
      <c r="F110">
        <f>+hist_Forward5YearRealR_wFG!D58-hist_Forward5YearRNatR_wFG!D58</f>
        <v>4.5274725619779854E-2</v>
      </c>
      <c r="G110" s="2">
        <f>+hist_ExAnteRealRate_woFG!D58-hist_RealNaturalRate_woFG!D58</f>
        <v>-2.6882150086000198</v>
      </c>
      <c r="H110">
        <f>+hist_Forward5YearRealR_woFG!D58-hist_Forward5YearRNatR_woFG!D58</f>
        <v>5.3789883993370147E-2</v>
      </c>
    </row>
    <row r="111" spans="1:8" x14ac:dyDescent="0.25">
      <c r="A111" s="1">
        <v>27120</v>
      </c>
      <c r="B111">
        <v>2.8</v>
      </c>
      <c r="C111">
        <v>2.6</v>
      </c>
      <c r="D111">
        <f>+'Chart 1 - Raw Data'!D61*4</f>
        <v>9.33</v>
      </c>
      <c r="E111" s="2">
        <f>+hist_ExAnteRealRate_wFG!D59-hist_RealNaturalRate_wFG!D59</f>
        <v>-3.8093930088335997</v>
      </c>
      <c r="F111">
        <f>+hist_Forward5YearRealR_wFG!D59-hist_Forward5YearRNatR_wFG!D59</f>
        <v>0.12988475515603981</v>
      </c>
      <c r="G111" s="2">
        <f>+hist_ExAnteRealRate_woFG!D59-hist_RealNaturalRate_woFG!D59</f>
        <v>-3.7803783976626799</v>
      </c>
      <c r="H111">
        <f>+hist_Forward5YearRealR_woFG!D59-hist_Forward5YearRNatR_woFG!D59</f>
        <v>0.13840139221866021</v>
      </c>
    </row>
    <row r="112" spans="1:8" x14ac:dyDescent="0.25">
      <c r="A112" s="1">
        <v>27211</v>
      </c>
      <c r="B112">
        <v>2.7</v>
      </c>
      <c r="C112">
        <v>2</v>
      </c>
      <c r="D112">
        <f>+'Chart 1 - Raw Data'!D62*4</f>
        <v>11.25</v>
      </c>
      <c r="E112" s="2">
        <f>+hist_ExAnteRealRate_wFG!D60-hist_RealNaturalRate_wFG!D60</f>
        <v>-4.6354319743313104</v>
      </c>
      <c r="F112">
        <f>+hist_Forward5YearRealR_wFG!D60-hist_Forward5YearRNatR_wFG!D60</f>
        <v>0.19145439716979995</v>
      </c>
      <c r="G112" s="2">
        <f>+hist_ExAnteRealRate_woFG!D60-hist_RealNaturalRate_woFG!D60</f>
        <v>-4.6061742433444497</v>
      </c>
      <c r="H112">
        <f>+hist_Forward5YearRealR_woFG!D60-hist_Forward5YearRNatR_woFG!D60</f>
        <v>0.19997128967925004</v>
      </c>
    </row>
    <row r="113" spans="1:8" x14ac:dyDescent="0.25">
      <c r="A113" s="1">
        <v>27303</v>
      </c>
      <c r="B113">
        <v>2.5</v>
      </c>
      <c r="C113">
        <v>2.5</v>
      </c>
      <c r="D113">
        <f>+'Chart 1 - Raw Data'!D63*4</f>
        <v>12.1</v>
      </c>
      <c r="E113" s="2">
        <f>+hist_ExAnteRealRate_wFG!D61-hist_RealNaturalRate_wFG!D61</f>
        <v>2.3608444143551637</v>
      </c>
      <c r="F113">
        <f>+hist_Forward5YearRealR_wFG!D61-hist_Forward5YearRNatR_wFG!D61</f>
        <v>0.25138618103703014</v>
      </c>
      <c r="G113" s="2">
        <f>+hist_ExAnteRealRate_woFG!D61-hist_RealNaturalRate_woFG!D61</f>
        <v>2.3903601958058869</v>
      </c>
      <c r="H113">
        <f>+hist_Forward5YearRealR_woFG!D61-hist_Forward5YearRNatR_woFG!D61</f>
        <v>0.25990195696873997</v>
      </c>
    </row>
    <row r="114" spans="1:8" x14ac:dyDescent="0.25">
      <c r="A114" s="1">
        <v>27395</v>
      </c>
      <c r="B114">
        <v>1.9</v>
      </c>
      <c r="C114">
        <v>1</v>
      </c>
      <c r="D114">
        <f>+'Chart 1 - Raw Data'!D64*4</f>
        <v>9.34</v>
      </c>
      <c r="E114" s="2">
        <f>+hist_ExAnteRealRate_wFG!D62-hist_RealNaturalRate_wFG!D62</f>
        <v>6.0173865661025099</v>
      </c>
      <c r="F114">
        <f>+hist_Forward5YearRealR_wFG!D62-hist_Forward5YearRNatR_wFG!D62</f>
        <v>0.26086973927831991</v>
      </c>
      <c r="G114" s="2">
        <f>+hist_ExAnteRealRate_woFG!D62-hist_RealNaturalRate_woFG!D62</f>
        <v>6.0471767682800603</v>
      </c>
      <c r="H114">
        <f>+hist_Forward5YearRealR_woFG!D62-hist_Forward5YearRNatR_woFG!D62</f>
        <v>0.26938285658153993</v>
      </c>
    </row>
    <row r="115" spans="1:8" x14ac:dyDescent="0.25">
      <c r="A115" s="1">
        <v>27485</v>
      </c>
      <c r="B115">
        <v>1.2</v>
      </c>
      <c r="C115">
        <v>2.2000000000000002</v>
      </c>
      <c r="D115">
        <f>+'Chart 1 - Raw Data'!D65*4</f>
        <v>6.31</v>
      </c>
      <c r="E115" s="2">
        <f>+hist_ExAnteRealRate_wFG!D63-hist_RealNaturalRate_wFG!D63</f>
        <v>5.0363778247585493</v>
      </c>
      <c r="F115">
        <f>+hist_Forward5YearRealR_wFG!D63-hist_Forward5YearRNatR_wFG!D63</f>
        <v>0.18527752989292012</v>
      </c>
      <c r="G115" s="2">
        <f>+hist_ExAnteRealRate_woFG!D63-hist_RealNaturalRate_woFG!D63</f>
        <v>5.0664602797770391</v>
      </c>
      <c r="H115">
        <f>+hist_Forward5YearRealR_woFG!D63-hist_Forward5YearRNatR_woFG!D63</f>
        <v>0.19378625276985995</v>
      </c>
    </row>
    <row r="116" spans="1:8" x14ac:dyDescent="0.25">
      <c r="A116" s="1">
        <v>27576</v>
      </c>
      <c r="B116">
        <v>1.9</v>
      </c>
      <c r="C116">
        <v>3.5</v>
      </c>
      <c r="D116">
        <f>+'Chart 1 - Raw Data'!D66*4</f>
        <v>5.42</v>
      </c>
      <c r="E116" s="2">
        <f>+hist_ExAnteRealRate_wFG!D64-hist_RealNaturalRate_wFG!D64</f>
        <v>2.2825796852181268</v>
      </c>
      <c r="F116">
        <f>+hist_Forward5YearRealR_wFG!D64-hist_Forward5YearRNatR_wFG!D64</f>
        <v>0.15981869131714999</v>
      </c>
      <c r="G116" s="2">
        <f>+hist_ExAnteRealRate_woFG!D64-hist_RealNaturalRate_woFG!D64</f>
        <v>2.312973713676131</v>
      </c>
      <c r="H116">
        <f>+hist_Forward5YearRealR_woFG!D64-hist_Forward5YearRNatR_woFG!D64</f>
        <v>0.16832106368241995</v>
      </c>
    </row>
    <row r="117" spans="1:8" x14ac:dyDescent="0.25">
      <c r="A117" s="1">
        <v>27668</v>
      </c>
      <c r="B117">
        <v>1.7</v>
      </c>
      <c r="C117">
        <v>3</v>
      </c>
      <c r="D117">
        <f>+'Chart 1 - Raw Data'!D67*4</f>
        <v>6.16</v>
      </c>
      <c r="E117" s="2">
        <f>+hist_ExAnteRealRate_wFG!D65-hist_RealNaturalRate_wFG!D65</f>
        <v>3.2119860111006844</v>
      </c>
      <c r="F117">
        <f>+hist_Forward5YearRealR_wFG!D65-hist_Forward5YearRNatR_wFG!D65</f>
        <v>0.13859459067392987</v>
      </c>
      <c r="G117" s="2">
        <f>+hist_ExAnteRealRate_woFG!D65-hist_RealNaturalRate_woFG!D65</f>
        <v>3.2427124508952798</v>
      </c>
      <c r="H117">
        <f>+hist_Forward5YearRealR_woFG!D65-hist_Forward5YearRNatR_woFG!D65</f>
        <v>0.14708840641107002</v>
      </c>
    </row>
    <row r="118" spans="1:8" x14ac:dyDescent="0.25">
      <c r="A118" s="1">
        <v>27760</v>
      </c>
      <c r="B118">
        <v>1.1000000000000001</v>
      </c>
      <c r="C118">
        <v>3.3</v>
      </c>
      <c r="D118">
        <f>+'Chart 1 - Raw Data'!D68*4</f>
        <v>5.41</v>
      </c>
      <c r="E118" s="2">
        <f>+hist_ExAnteRealRate_wFG!D66-hist_RealNaturalRate_wFG!D66</f>
        <v>1.2153955706889221</v>
      </c>
      <c r="F118">
        <f>+hist_Forward5YearRealR_wFG!D66-hist_Forward5YearRNatR_wFG!D66</f>
        <v>5.857067703109986E-2</v>
      </c>
      <c r="G118" s="2">
        <f>+hist_ExAnteRealRate_woFG!D66-hist_RealNaturalRate_woFG!D66</f>
        <v>1.246476806039571</v>
      </c>
      <c r="H118">
        <f>+hist_Forward5YearRealR_woFG!D66-hist_Forward5YearRNatR_woFG!D66</f>
        <v>6.705344661128998E-2</v>
      </c>
    </row>
    <row r="119" spans="1:8" x14ac:dyDescent="0.25">
      <c r="A119" s="1">
        <v>27851</v>
      </c>
      <c r="B119">
        <v>0.8</v>
      </c>
      <c r="C119">
        <v>1.7</v>
      </c>
      <c r="D119">
        <f>+'Chart 1 - Raw Data'!D69*4</f>
        <v>4.83</v>
      </c>
      <c r="E119" s="2">
        <f>+hist_ExAnteRealRate_wFG!D67-hist_RealNaturalRate_wFG!D67</f>
        <v>2.4552468162739243</v>
      </c>
      <c r="F119">
        <f>+hist_Forward5YearRealR_wFG!D67-hist_Forward5YearRNatR_wFG!D67</f>
        <v>7.4261410686089935E-2</v>
      </c>
      <c r="G119" s="2">
        <f>+hist_ExAnteRealRate_woFG!D67-hist_RealNaturalRate_woFG!D67</f>
        <v>2.4867068051282559</v>
      </c>
      <c r="H119">
        <f>+hist_Forward5YearRealR_woFG!D67-hist_Forward5YearRNatR_woFG!D67</f>
        <v>8.2730323652759896E-2</v>
      </c>
    </row>
    <row r="120" spans="1:8" x14ac:dyDescent="0.25">
      <c r="A120" s="1">
        <v>27942</v>
      </c>
      <c r="B120">
        <v>1.5</v>
      </c>
      <c r="C120">
        <v>1.8</v>
      </c>
      <c r="D120">
        <f>+'Chart 1 - Raw Data'!D70*4</f>
        <v>5.2</v>
      </c>
      <c r="E120" s="2">
        <f>+hist_ExAnteRealRate_wFG!D68-hist_RealNaturalRate_wFG!D68</f>
        <v>1.284273510030165</v>
      </c>
      <c r="F120">
        <f>+hist_Forward5YearRealR_wFG!D68-hist_Forward5YearRNatR_wFG!D68</f>
        <v>0.10927221283687993</v>
      </c>
      <c r="G120" s="2">
        <f>+hist_ExAnteRealRate_woFG!D68-hist_RealNaturalRate_woFG!D68</f>
        <v>1.3161378080679971</v>
      </c>
      <c r="H120">
        <f>+hist_Forward5YearRealR_woFG!D68-hist_Forward5YearRNatR_woFG!D68</f>
        <v>0.11772409558424002</v>
      </c>
    </row>
    <row r="121" spans="1:8" x14ac:dyDescent="0.25">
      <c r="A121" s="1">
        <v>28034</v>
      </c>
      <c r="B121">
        <v>1.6</v>
      </c>
      <c r="C121">
        <v>2.5</v>
      </c>
      <c r="D121">
        <f>+'Chart 1 - Raw Data'!D71*4</f>
        <v>5.28</v>
      </c>
      <c r="E121" s="2">
        <f>+hist_ExAnteRealRate_wFG!D69-hist_RealNaturalRate_wFG!D69</f>
        <v>4.4287462596343996</v>
      </c>
      <c r="F121">
        <f>+hist_Forward5YearRealR_wFG!D69-hist_Forward5YearRNatR_wFG!D69</f>
        <v>5.0634978357209981E-2</v>
      </c>
      <c r="G121" s="2">
        <f>+hist_ExAnteRealRate_woFG!D69-hist_RealNaturalRate_woFG!D69</f>
        <v>4.4610420389743002</v>
      </c>
      <c r="H121">
        <f>+hist_Forward5YearRealR_woFG!D69-hist_Forward5YearRNatR_woFG!D69</f>
        <v>5.9066246536759959E-2</v>
      </c>
    </row>
    <row r="122" spans="1:8" x14ac:dyDescent="0.25">
      <c r="A122" s="1">
        <v>28126</v>
      </c>
      <c r="B122">
        <v>1.8</v>
      </c>
      <c r="C122">
        <v>2.8</v>
      </c>
      <c r="D122">
        <f>+'Chart 1 - Raw Data'!D72*4</f>
        <v>4.87</v>
      </c>
      <c r="E122" s="2">
        <f>+hist_ExAnteRealRate_wFG!D70-hist_RealNaturalRate_wFG!D70</f>
        <v>3.8339751227663803</v>
      </c>
      <c r="F122">
        <f>+hist_Forward5YearRealR_wFG!D70-hist_Forward5YearRNatR_wFG!D70</f>
        <v>2.8368887760100048E-2</v>
      </c>
      <c r="G122" s="2">
        <f>+hist_ExAnteRealRate_woFG!D70-hist_RealNaturalRate_woFG!D70</f>
        <v>3.8667311830324902</v>
      </c>
      <c r="H122">
        <f>+hist_Forward5YearRealR_woFG!D70-hist_Forward5YearRNatR_woFG!D70</f>
        <v>3.6775492526919695E-2</v>
      </c>
    </row>
    <row r="123" spans="1:8" x14ac:dyDescent="0.25">
      <c r="A123" s="1">
        <v>28216</v>
      </c>
      <c r="B123">
        <v>1.7</v>
      </c>
      <c r="C123">
        <v>3.4</v>
      </c>
      <c r="D123">
        <f>+'Chart 1 - Raw Data'!D73*4</f>
        <v>4.66</v>
      </c>
      <c r="E123" s="2">
        <f>+hist_ExAnteRealRate_wFG!D71-hist_RealNaturalRate_wFG!D71</f>
        <v>1.1537742104370237</v>
      </c>
      <c r="F123">
        <f>+hist_Forward5YearRealR_wFG!D71-hist_Forward5YearRNatR_wFG!D71</f>
        <v>-3.9144204169379915E-2</v>
      </c>
      <c r="G123" s="2">
        <f>+hist_ExAnteRealRate_woFG!D71-hist_RealNaturalRate_woFG!D71</f>
        <v>1.1870209786243671</v>
      </c>
      <c r="H123">
        <f>+hist_Forward5YearRealR_woFG!D71-hist_Forward5YearRNatR_woFG!D71</f>
        <v>-3.0766837027099925E-2</v>
      </c>
    </row>
    <row r="124" spans="1:8" x14ac:dyDescent="0.25">
      <c r="A124" s="1">
        <v>28307</v>
      </c>
      <c r="B124">
        <v>1.5</v>
      </c>
      <c r="C124">
        <v>3</v>
      </c>
      <c r="D124">
        <f>+'Chart 1 - Raw Data'!D74*4</f>
        <v>5.16</v>
      </c>
      <c r="E124" s="2">
        <f>+hist_ExAnteRealRate_wFG!D72-hist_RealNaturalRate_wFG!D72</f>
        <v>1.873421250408192</v>
      </c>
      <c r="F124">
        <f>+hist_Forward5YearRealR_wFG!D72-hist_Forward5YearRNatR_wFG!D72</f>
        <v>4.6666570774296368E-3</v>
      </c>
      <c r="G124" s="2">
        <f>+hist_ExAnteRealRate_woFG!D72-hist_RealNaturalRate_woFG!D72</f>
        <v>1.9071907629819358</v>
      </c>
      <c r="H124">
        <f>+hist_Forward5YearRealR_woFG!D72-hist_Forward5YearRNatR_woFG!D72</f>
        <v>1.3009617825080255E-2</v>
      </c>
    </row>
    <row r="125" spans="1:8" x14ac:dyDescent="0.25">
      <c r="A125" s="1">
        <v>28399</v>
      </c>
      <c r="B125">
        <v>1.4</v>
      </c>
      <c r="C125">
        <v>2.2000000000000002</v>
      </c>
      <c r="D125">
        <f>+'Chart 1 - Raw Data'!D75*4</f>
        <v>5.82</v>
      </c>
      <c r="E125" s="2">
        <f>+hist_ExAnteRealRate_wFG!D73-hist_RealNaturalRate_wFG!D73</f>
        <v>-0.51743151446334457</v>
      </c>
      <c r="F125">
        <f>+hist_Forward5YearRealR_wFG!D73-hist_Forward5YearRNatR_wFG!D73</f>
        <v>-3.6871225830026333E-4</v>
      </c>
      <c r="G125" s="2">
        <f>+hist_ExAnteRealRate_woFG!D73-hist_RealNaturalRate_woFG!D73</f>
        <v>-0.4831056608493966</v>
      </c>
      <c r="H125">
        <f>+hist_Forward5YearRealR_woFG!D73-hist_Forward5YearRNatR_woFG!D73</f>
        <v>7.9339996584897321E-3</v>
      </c>
    </row>
    <row r="126" spans="1:8" x14ac:dyDescent="0.25">
      <c r="A126" s="1">
        <v>28491</v>
      </c>
      <c r="B126">
        <v>1.6</v>
      </c>
      <c r="C126">
        <v>1.8</v>
      </c>
      <c r="D126">
        <f>+'Chart 1 - Raw Data'!D76*4</f>
        <v>6.51</v>
      </c>
      <c r="E126" s="2">
        <f>+hist_ExAnteRealRate_wFG!D74-hist_RealNaturalRate_wFG!D74</f>
        <v>1.8086997829108831</v>
      </c>
      <c r="F126">
        <f>+hist_Forward5YearRealR_wFG!D74-hist_Forward5YearRNatR_wFG!D74</f>
        <v>-4.3086437945900613E-3</v>
      </c>
      <c r="G126" s="2">
        <f>+hist_ExAnteRealRate_woFG!D74-hist_RealNaturalRate_woFG!D74</f>
        <v>1.8436170240128282</v>
      </c>
      <c r="H126">
        <f>+hist_Forward5YearRealR_woFG!D74-hist_Forward5YearRNatR_woFG!D74</f>
        <v>3.947211906919712E-3</v>
      </c>
    </row>
    <row r="127" spans="1:8" x14ac:dyDescent="0.25">
      <c r="A127" s="1">
        <v>28581</v>
      </c>
      <c r="B127">
        <v>2.1</v>
      </c>
      <c r="C127">
        <v>5.9</v>
      </c>
      <c r="D127">
        <f>+'Chart 1 - Raw Data'!D77*4</f>
        <v>6.76</v>
      </c>
      <c r="E127" s="2">
        <f>+hist_ExAnteRealRate_wFG!D75-hist_RealNaturalRate_wFG!D75</f>
        <v>-0.28173859180738203</v>
      </c>
      <c r="F127">
        <f>+hist_Forward5YearRealR_wFG!D75-hist_Forward5YearRNatR_wFG!D75</f>
        <v>-0.1458084921929701</v>
      </c>
      <c r="G127" s="2">
        <f>+hist_ExAnteRealRate_woFG!D75-hist_RealNaturalRate_woFG!D75</f>
        <v>-0.24619370450580602</v>
      </c>
      <c r="H127">
        <f>+hist_Forward5YearRealR_woFG!D75-hist_Forward5YearRNatR_woFG!D75</f>
        <v>-0.13760697192990001</v>
      </c>
    </row>
    <row r="128" spans="1:8" x14ac:dyDescent="0.25">
      <c r="A128" s="1">
        <v>28672</v>
      </c>
      <c r="B128">
        <v>1.8</v>
      </c>
      <c r="C128">
        <v>2.7</v>
      </c>
      <c r="D128">
        <f>+'Chart 1 - Raw Data'!D78*4</f>
        <v>7.28</v>
      </c>
      <c r="E128" s="2">
        <f>+hist_ExAnteRealRate_wFG!D76-hist_RealNaturalRate_wFG!D76</f>
        <v>1.5616890337792713</v>
      </c>
      <c r="F128">
        <f>+hist_Forward5YearRealR_wFG!D76-hist_Forward5YearRNatR_wFG!D76</f>
        <v>-0.11041432430052023</v>
      </c>
      <c r="G128" s="2">
        <f>+hist_ExAnteRealRate_woFG!D76-hist_RealNaturalRate_woFG!D76</f>
        <v>1.5978985264722549</v>
      </c>
      <c r="H128">
        <f>+hist_Forward5YearRealR_woFG!D76-hist_Forward5YearRNatR_woFG!D76</f>
        <v>-0.10227561863156032</v>
      </c>
    </row>
    <row r="129" spans="1:8" x14ac:dyDescent="0.25">
      <c r="A129" s="1">
        <v>28764</v>
      </c>
      <c r="B129">
        <v>1.9</v>
      </c>
      <c r="C129">
        <v>3.4</v>
      </c>
      <c r="D129">
        <f>+'Chart 1 - Raw Data'!D79*4</f>
        <v>8.09</v>
      </c>
      <c r="E129" s="2">
        <f>+hist_ExAnteRealRate_wFG!D77-hist_RealNaturalRate_wFG!D77</f>
        <v>-0.37363224037524034</v>
      </c>
      <c r="F129">
        <f>+hist_Forward5YearRealR_wFG!D77-hist_Forward5YearRNatR_wFG!D77</f>
        <v>-8.2814572292139843E-2</v>
      </c>
      <c r="G129" s="2">
        <f>+hist_ExAnteRealRate_woFG!D77-hist_RealNaturalRate_woFG!D77</f>
        <v>-0.33672159673711999</v>
      </c>
      <c r="H129">
        <f>+hist_Forward5YearRealR_woFG!D77-hist_Forward5YearRNatR_woFG!D77</f>
        <v>-7.4748319183980172E-2</v>
      </c>
    </row>
    <row r="130" spans="1:8" x14ac:dyDescent="0.25">
      <c r="A130" s="1">
        <v>28856</v>
      </c>
      <c r="B130">
        <v>1.9</v>
      </c>
      <c r="C130">
        <v>2</v>
      </c>
      <c r="D130">
        <f>+'Chart 1 - Raw Data'!D80*4</f>
        <v>9.58</v>
      </c>
      <c r="E130" s="2">
        <f>+hist_ExAnteRealRate_wFG!D78-hist_RealNaturalRate_wFG!D78</f>
        <v>-1.2631999661233597</v>
      </c>
      <c r="F130">
        <f>+hist_Forward5YearRealR_wFG!D78-hist_Forward5YearRNatR_wFG!D78</f>
        <v>-0.10110135433222966</v>
      </c>
      <c r="G130" s="2">
        <f>+hist_ExAnteRealRate_woFG!D78-hist_RealNaturalRate_woFG!D78</f>
        <v>-1.2255544897466901</v>
      </c>
      <c r="H130">
        <f>+hist_Forward5YearRealR_woFG!D78-hist_Forward5YearRNatR_woFG!D78</f>
        <v>-9.3118556937390018E-2</v>
      </c>
    </row>
    <row r="131" spans="1:8" x14ac:dyDescent="0.25">
      <c r="A131" s="1">
        <v>28946</v>
      </c>
      <c r="B131">
        <v>2.7</v>
      </c>
      <c r="C131">
        <v>2.6</v>
      </c>
      <c r="D131">
        <f>+'Chart 1 - Raw Data'!D81*4</f>
        <v>10.07</v>
      </c>
      <c r="E131" s="2">
        <f>+hist_ExAnteRealRate_wFG!D79-hist_RealNaturalRate_wFG!D79</f>
        <v>0.55965829862079008</v>
      </c>
      <c r="F131">
        <f>+hist_Forward5YearRealR_wFG!D79-hist_Forward5YearRNatR_wFG!D79</f>
        <v>-3.4103570917989767E-2</v>
      </c>
      <c r="G131" s="2">
        <f>+hist_ExAnteRealRate_woFG!D79-hist_RealNaturalRate_woFG!D79</f>
        <v>0.59806398776687009</v>
      </c>
      <c r="H131">
        <f>+hist_Forward5YearRealR_woFG!D79-hist_Forward5YearRNatR_woFG!D79</f>
        <v>-2.6216879524810111E-2</v>
      </c>
    </row>
    <row r="132" spans="1:8" x14ac:dyDescent="0.25">
      <c r="A132" s="1">
        <v>29037</v>
      </c>
      <c r="B132">
        <v>2.5</v>
      </c>
      <c r="C132">
        <v>2.9</v>
      </c>
      <c r="D132">
        <f>+'Chart 1 - Raw Data'!D82*4</f>
        <v>10.18</v>
      </c>
      <c r="E132" s="2">
        <f>+hist_ExAnteRealRate_wFG!D80-hist_RealNaturalRate_wFG!D80</f>
        <v>-2.3561686908513799</v>
      </c>
      <c r="F132">
        <f>+hist_Forward5YearRealR_wFG!D80-hist_Forward5YearRNatR_wFG!D80</f>
        <v>-9.6502783218459953E-2</v>
      </c>
      <c r="G132" s="2">
        <f>+hist_ExAnteRealRate_woFG!D80-hist_RealNaturalRate_woFG!D80</f>
        <v>-2.3169978605416297</v>
      </c>
      <c r="H132">
        <f>+hist_Forward5YearRealR_woFG!D80-hist_Forward5YearRNatR_woFG!D80</f>
        <v>-8.8726892382260392E-2</v>
      </c>
    </row>
    <row r="133" spans="1:8" x14ac:dyDescent="0.25">
      <c r="A133" s="1">
        <v>29129</v>
      </c>
      <c r="B133">
        <v>2.4</v>
      </c>
      <c r="C133">
        <v>2.1</v>
      </c>
      <c r="D133">
        <f>+'Chart 1 - Raw Data'!D83*4</f>
        <v>10.94</v>
      </c>
      <c r="E133" s="2">
        <f>+hist_ExAnteRealRate_wFG!D81-hist_RealNaturalRate_wFG!D81</f>
        <v>-4.3278299293838298</v>
      </c>
      <c r="F133">
        <f>+hist_Forward5YearRealR_wFG!D81-hist_Forward5YearRNatR_wFG!D81</f>
        <v>8.060261611202435E-4</v>
      </c>
      <c r="G133" s="2">
        <f>+hist_ExAnteRealRate_woFG!D81-hist_RealNaturalRate_woFG!D81</f>
        <v>-4.2879346563430101</v>
      </c>
      <c r="H133">
        <f>+hist_Forward5YearRealR_woFG!D81-hist_Forward5YearRNatR_woFG!D81</f>
        <v>8.4538481446201352E-3</v>
      </c>
    </row>
    <row r="134" spans="1:8" x14ac:dyDescent="0.25">
      <c r="A134" s="1">
        <v>29221</v>
      </c>
      <c r="B134">
        <v>3</v>
      </c>
      <c r="C134">
        <v>2.4</v>
      </c>
      <c r="D134">
        <f>+'Chart 1 - Raw Data'!D84*4</f>
        <v>13.58</v>
      </c>
      <c r="E134" s="2">
        <f>+hist_ExAnteRealRate_wFG!D82-hist_RealNaturalRate_wFG!D82</f>
        <v>-2.6124878109862406</v>
      </c>
      <c r="F134">
        <f>+hist_Forward5YearRealR_wFG!D82-hist_Forward5YearRNatR_wFG!D82</f>
        <v>2.6523087948319812E-2</v>
      </c>
      <c r="G134" s="2">
        <f>+hist_ExAnteRealRate_woFG!D82-hist_RealNaturalRate_woFG!D82</f>
        <v>-2.5716567359544396</v>
      </c>
      <c r="H134">
        <f>+hist_Forward5YearRealR_woFG!D82-hist_Forward5YearRNatR_woFG!D82</f>
        <v>3.4167484598780273E-2</v>
      </c>
    </row>
    <row r="135" spans="1:8" x14ac:dyDescent="0.25">
      <c r="A135" s="1">
        <v>29312</v>
      </c>
      <c r="B135">
        <v>2.4</v>
      </c>
      <c r="C135">
        <v>0.3</v>
      </c>
      <c r="D135">
        <f>+'Chart 1 - Raw Data'!D85*4</f>
        <v>15.07</v>
      </c>
      <c r="E135" s="2">
        <f>+hist_ExAnteRealRate_wFG!D83-hist_RealNaturalRate_wFG!D83</f>
        <v>2.5307476928747801</v>
      </c>
      <c r="F135">
        <f>+hist_Forward5YearRealR_wFG!D83-hist_Forward5YearRNatR_wFG!D83</f>
        <v>0.15628093773442009</v>
      </c>
      <c r="G135" s="2">
        <f>+hist_ExAnteRealRate_woFG!D83-hist_RealNaturalRate_woFG!D83</f>
        <v>2.5721134439486599</v>
      </c>
      <c r="H135">
        <f>+hist_Forward5YearRealR_woFG!D83-hist_Forward5YearRNatR_woFG!D83</f>
        <v>0.16391722515943008</v>
      </c>
    </row>
    <row r="136" spans="1:8" x14ac:dyDescent="0.25">
      <c r="A136" s="1">
        <v>29403</v>
      </c>
      <c r="B136">
        <v>2.2999999999999998</v>
      </c>
      <c r="C136">
        <v>2.1</v>
      </c>
      <c r="D136">
        <f>+'Chart 1 - Raw Data'!D86*4</f>
        <v>12.67</v>
      </c>
      <c r="E136" s="2">
        <f>+hist_ExAnteRealRate_wFG!D84-hist_RealNaturalRate_wFG!D84</f>
        <v>3.0437681712478044</v>
      </c>
      <c r="F136">
        <f>+hist_Forward5YearRealR_wFG!D84-hist_Forward5YearRNatR_wFG!D84</f>
        <v>-5.191759217732983E-2</v>
      </c>
      <c r="G136" s="2">
        <f>+hist_ExAnteRealRate_woFG!D84-hist_RealNaturalRate_woFG!D84</f>
        <v>3.0855813636213179</v>
      </c>
      <c r="H136">
        <f>+hist_Forward5YearRealR_woFG!D84-hist_Forward5YearRNatR_woFG!D84</f>
        <v>-4.4262239660449954E-2</v>
      </c>
    </row>
    <row r="137" spans="1:8" x14ac:dyDescent="0.25">
      <c r="A137" s="1">
        <v>29495</v>
      </c>
      <c r="B137">
        <v>2.5</v>
      </c>
      <c r="C137">
        <v>4.5</v>
      </c>
      <c r="D137">
        <f>+'Chart 1 - Raw Data'!D87*4</f>
        <v>9.82</v>
      </c>
      <c r="E137" s="2">
        <f>+hist_ExAnteRealRate_wFG!D85-hist_RealNaturalRate_wFG!D85</f>
        <v>-4.7573405917734792</v>
      </c>
      <c r="F137">
        <f>+hist_Forward5YearRealR_wFG!D85-hist_Forward5YearRNatR_wFG!D85</f>
        <v>4.8377680216100005E-2</v>
      </c>
      <c r="G137" s="2">
        <f>+hist_ExAnteRealRate_woFG!D85-hist_RealNaturalRate_woFG!D85</f>
        <v>-4.7152452802178804</v>
      </c>
      <c r="H137">
        <f>+hist_Forward5YearRealR_woFG!D85-hist_Forward5YearRNatR_woFG!D85</f>
        <v>5.6040926643039946E-2</v>
      </c>
    </row>
    <row r="138" spans="1:8" x14ac:dyDescent="0.25">
      <c r="A138" s="1">
        <v>29587</v>
      </c>
      <c r="B138">
        <v>2.6</v>
      </c>
      <c r="C138">
        <v>4.5999999999999996</v>
      </c>
      <c r="D138">
        <f>+'Chart 1 - Raw Data'!D88*4</f>
        <v>15.85</v>
      </c>
      <c r="E138" s="2">
        <f>+hist_ExAnteRealRate_wFG!D86-hist_RealNaturalRate_wFG!D86</f>
        <v>-2.6975646714617305</v>
      </c>
      <c r="F138">
        <f>+hist_Forward5YearRealR_wFG!D86-hist_Forward5YearRNatR_wFG!D86</f>
        <v>5.1198245030580125E-2</v>
      </c>
      <c r="G138" s="2">
        <f>+hist_ExAnteRealRate_woFG!D86-hist_RealNaturalRate_woFG!D86</f>
        <v>-2.6551862036678502</v>
      </c>
      <c r="H138">
        <f>+hist_Forward5YearRealR_woFG!D86-hist_Forward5YearRNatR_woFG!D86</f>
        <v>5.8889000080910137E-2</v>
      </c>
    </row>
    <row r="139" spans="1:8" x14ac:dyDescent="0.25">
      <c r="A139" s="1">
        <v>29677</v>
      </c>
      <c r="B139">
        <v>1.7</v>
      </c>
      <c r="C139">
        <v>1.2</v>
      </c>
      <c r="D139">
        <f>+'Chart 1 - Raw Data'!D89*4</f>
        <v>16.600000000000001</v>
      </c>
      <c r="E139" s="2">
        <f>+hist_ExAnteRealRate_wFG!D87-hist_RealNaturalRate_wFG!D87</f>
        <v>-3.3839179176497289</v>
      </c>
      <c r="F139">
        <f>+hist_Forward5YearRealR_wFG!D87-hist_Forward5YearRNatR_wFG!D87</f>
        <v>5.3225246067120091E-2</v>
      </c>
      <c r="G139" s="2">
        <f>+hist_ExAnteRealRate_woFG!D87-hist_RealNaturalRate_woFG!D87</f>
        <v>-3.3413639719802397</v>
      </c>
      <c r="H139">
        <f>+hist_Forward5YearRealR_woFG!D87-hist_Forward5YearRNatR_woFG!D87</f>
        <v>6.0930105958399983E-2</v>
      </c>
    </row>
    <row r="140" spans="1:8" x14ac:dyDescent="0.25">
      <c r="A140" s="1">
        <v>29768</v>
      </c>
      <c r="B140">
        <v>1.6</v>
      </c>
      <c r="C140">
        <v>3.1</v>
      </c>
      <c r="D140">
        <f>+'Chart 1 - Raw Data'!D90*4</f>
        <v>17.79</v>
      </c>
      <c r="E140" s="2">
        <f>+hist_ExAnteRealRate_wFG!D88-hist_RealNaturalRate_wFG!D88</f>
        <v>1.4989722376464805</v>
      </c>
      <c r="F140">
        <f>+hist_Forward5YearRealR_wFG!D88-hist_Forward5YearRNatR_wFG!D88</f>
        <v>9.3797477024879949E-2</v>
      </c>
      <c r="G140" s="2">
        <f>+hist_ExAnteRealRate_woFG!D88-hist_RealNaturalRate_woFG!D88</f>
        <v>1.5417322016242299</v>
      </c>
      <c r="H140">
        <f>+hist_Forward5YearRealR_woFG!D88-hist_Forward5YearRNatR_woFG!D88</f>
        <v>0.10153366224640026</v>
      </c>
    </row>
    <row r="141" spans="1:8" x14ac:dyDescent="0.25">
      <c r="A141" s="1">
        <v>29860</v>
      </c>
      <c r="B141">
        <v>1.5</v>
      </c>
      <c r="C141">
        <v>0.6</v>
      </c>
      <c r="D141">
        <f>+'Chart 1 - Raw Data'!D91*4</f>
        <v>17.59</v>
      </c>
      <c r="E141" s="2">
        <f>+hist_ExAnteRealRate_wFG!D89-hist_RealNaturalRate_wFG!D89</f>
        <v>4.8158602300541</v>
      </c>
      <c r="F141">
        <f>+hist_Forward5YearRealR_wFG!D89-hist_Forward5YearRNatR_wFG!D89</f>
        <v>5.028026024007004E-2</v>
      </c>
      <c r="G141" s="2">
        <f>+hist_ExAnteRealRate_woFG!D89-hist_RealNaturalRate_woFG!D89</f>
        <v>4.8587412960853502</v>
      </c>
      <c r="H141">
        <f>+hist_Forward5YearRealR_woFG!D89-hist_Forward5YearRNatR_woFG!D89</f>
        <v>5.8033473167429905E-2</v>
      </c>
    </row>
    <row r="142" spans="1:8" x14ac:dyDescent="0.25">
      <c r="A142" s="1">
        <v>29952</v>
      </c>
      <c r="B142">
        <v>1.3</v>
      </c>
      <c r="C142">
        <v>-0.2</v>
      </c>
      <c r="D142">
        <f>+'Chart 1 - Raw Data'!D92*4</f>
        <v>13.59</v>
      </c>
      <c r="E142" s="2">
        <f>+hist_ExAnteRealRate_wFG!D90-hist_RealNaturalRate_wFG!D90</f>
        <v>2.2838374948992808</v>
      </c>
      <c r="F142">
        <f>+hist_Forward5YearRealR_wFG!D90-hist_Forward5YearRNatR_wFG!D90</f>
        <v>0.22042850553004012</v>
      </c>
      <c r="G142" s="2">
        <f>+hist_ExAnteRealRate_woFG!D90-hist_RealNaturalRate_woFG!D90</f>
        <v>2.326884711253939</v>
      </c>
      <c r="H142">
        <f>+hist_Forward5YearRealR_woFG!D90-hist_Forward5YearRNatR_woFG!D90</f>
        <v>0.22821521384810017</v>
      </c>
    </row>
    <row r="143" spans="1:8" x14ac:dyDescent="0.25">
      <c r="A143" s="1">
        <v>30042</v>
      </c>
      <c r="B143">
        <v>1</v>
      </c>
      <c r="C143">
        <v>1.8</v>
      </c>
      <c r="D143">
        <f>+'Chart 1 - Raw Data'!D93*4</f>
        <v>14.21</v>
      </c>
      <c r="E143" s="2">
        <f>+hist_ExAnteRealRate_wFG!D91-hist_RealNaturalRate_wFG!D91</f>
        <v>0.68107691173243978</v>
      </c>
      <c r="F143">
        <f>+hist_Forward5YearRealR_wFG!D91-hist_Forward5YearRNatR_wFG!D91</f>
        <v>0.29366653309809987</v>
      </c>
      <c r="G143" s="2">
        <f>+hist_ExAnteRealRate_woFG!D91-hist_RealNaturalRate_woFG!D91</f>
        <v>0.72421614685803881</v>
      </c>
      <c r="H143">
        <f>+hist_Forward5YearRealR_woFG!D91-hist_Forward5YearRNatR_woFG!D91</f>
        <v>0.30147199022733995</v>
      </c>
    </row>
    <row r="144" spans="1:8" x14ac:dyDescent="0.25">
      <c r="A144" s="1">
        <v>30133</v>
      </c>
      <c r="B144">
        <v>1.6</v>
      </c>
      <c r="C144">
        <v>1</v>
      </c>
      <c r="D144">
        <f>+'Chart 1 - Raw Data'!D94*4</f>
        <v>14.51</v>
      </c>
      <c r="E144" s="2">
        <f>+hist_ExAnteRealRate_wFG!D92-hist_RealNaturalRate_wFG!D92</f>
        <v>1.9708770791925398</v>
      </c>
      <c r="F144">
        <f>+hist_Forward5YearRealR_wFG!D92-hist_Forward5YearRNatR_wFG!D92</f>
        <v>0.26174620286455985</v>
      </c>
      <c r="G144" s="2">
        <f>+hist_ExAnteRealRate_woFG!D92-hist_RealNaturalRate_woFG!D92</f>
        <v>2.0141614230109397</v>
      </c>
      <c r="H144">
        <f>+hist_Forward5YearRealR_woFG!D92-hist_Forward5YearRNatR_woFG!D92</f>
        <v>0.26958668512891015</v>
      </c>
    </row>
    <row r="145" spans="1:8" x14ac:dyDescent="0.25">
      <c r="A145" s="1">
        <v>30225</v>
      </c>
      <c r="B145">
        <v>1.1000000000000001</v>
      </c>
      <c r="C145">
        <v>1.1000000000000001</v>
      </c>
      <c r="D145">
        <f>+'Chart 1 - Raw Data'!D95*4</f>
        <v>11.01</v>
      </c>
      <c r="E145" s="2">
        <f>+hist_ExAnteRealRate_wFG!D93-hist_RealNaturalRate_wFG!D93</f>
        <v>4.6888329198896033</v>
      </c>
      <c r="F145">
        <f>+hist_Forward5YearRealR_wFG!D93-hist_Forward5YearRNatR_wFG!D93</f>
        <v>0.22063261367705</v>
      </c>
      <c r="G145" s="2">
        <f>+hist_ExAnteRealRate_woFG!D93-hist_RealNaturalRate_woFG!D93</f>
        <v>4.7321933733781698</v>
      </c>
      <c r="H145">
        <f>+hist_Forward5YearRealR_woFG!D93-hist_Forward5YearRNatR_woFG!D93</f>
        <v>0.22849308413267999</v>
      </c>
    </row>
    <row r="146" spans="1:8" x14ac:dyDescent="0.25">
      <c r="A146" s="1">
        <v>30317</v>
      </c>
      <c r="B146">
        <v>0.8</v>
      </c>
      <c r="C146">
        <v>2.1</v>
      </c>
      <c r="D146">
        <f>+'Chart 1 - Raw Data'!D96*4</f>
        <v>9.2799999999999994</v>
      </c>
      <c r="E146" s="2">
        <f>+hist_ExAnteRealRate_wFG!D94-hist_RealNaturalRate_wFG!D94</f>
        <v>5.3785944824408602</v>
      </c>
      <c r="F146">
        <f>+hist_Forward5YearRealR_wFG!D94-hist_Forward5YearRNatR_wFG!D94</f>
        <v>0.20005776964661015</v>
      </c>
      <c r="G146" s="2">
        <f>+hist_ExAnteRealRate_woFG!D94-hist_RealNaturalRate_woFG!D94</f>
        <v>5.4220685184693798</v>
      </c>
      <c r="H146">
        <f>+hist_Forward5YearRealR_woFG!D94-hist_Forward5YearRNatR_woFG!D94</f>
        <v>0.20794629271496001</v>
      </c>
    </row>
    <row r="147" spans="1:8" x14ac:dyDescent="0.25">
      <c r="A147" s="1">
        <v>30407</v>
      </c>
      <c r="B147">
        <v>0.9</v>
      </c>
      <c r="C147">
        <v>3</v>
      </c>
      <c r="D147">
        <f>+'Chart 1 - Raw Data'!D97*4</f>
        <v>8.66</v>
      </c>
      <c r="E147" s="2">
        <f>+hist_ExAnteRealRate_wFG!D95-hist_RealNaturalRate_wFG!D95</f>
        <v>2.2281196458505197</v>
      </c>
      <c r="F147">
        <f>+hist_Forward5YearRealR_wFG!D95-hist_Forward5YearRNatR_wFG!D95</f>
        <v>0.13182971764071993</v>
      </c>
      <c r="G147" s="2">
        <f>+hist_ExAnteRealRate_woFG!D95-hist_RealNaturalRate_woFG!D95</f>
        <v>2.2717244329970701</v>
      </c>
      <c r="H147">
        <f>+hist_Forward5YearRealR_woFG!D95-hist_Forward5YearRNatR_woFG!D95</f>
        <v>0.13976367131584988</v>
      </c>
    </row>
    <row r="148" spans="1:8" x14ac:dyDescent="0.25">
      <c r="A148" s="1">
        <v>30498</v>
      </c>
      <c r="B148">
        <v>1.3</v>
      </c>
      <c r="C148">
        <v>3.1</v>
      </c>
      <c r="D148">
        <f>+'Chart 1 - Raw Data'!D98*4</f>
        <v>8.8000000000000007</v>
      </c>
      <c r="E148" s="2">
        <f>+hist_ExAnteRealRate_wFG!D96-hist_RealNaturalRate_wFG!D96</f>
        <v>0.53943043464956997</v>
      </c>
      <c r="F148">
        <f>+hist_Forward5YearRealR_wFG!D96-hist_Forward5YearRNatR_wFG!D96</f>
        <v>8.6752721250140219E-2</v>
      </c>
      <c r="G148" s="2">
        <f>+hist_ExAnteRealRate_woFG!D96-hist_RealNaturalRate_woFG!D96</f>
        <v>0.5830944985280504</v>
      </c>
      <c r="H148">
        <f>+hist_Forward5YearRealR_woFG!D96-hist_Forward5YearRNatR_woFG!D96</f>
        <v>9.4717753143759964E-2</v>
      </c>
    </row>
    <row r="149" spans="1:8" x14ac:dyDescent="0.25">
      <c r="A149" s="1">
        <v>30590</v>
      </c>
      <c r="B149">
        <v>0.7</v>
      </c>
      <c r="C149">
        <v>2.9</v>
      </c>
      <c r="D149">
        <f>+'Chart 1 - Raw Data'!D99*4</f>
        <v>9.4600000000000009</v>
      </c>
      <c r="E149" s="2">
        <f>+hist_ExAnteRealRate_wFG!D97-hist_RealNaturalRate_wFG!D97</f>
        <v>1.50696213120982</v>
      </c>
      <c r="F149">
        <f>+hist_Forward5YearRealR_wFG!D97-hist_Forward5YearRNatR_wFG!D97</f>
        <v>-9.4072590557900959E-3</v>
      </c>
      <c r="G149" s="2">
        <f>+hist_ExAnteRealRate_woFG!D97-hist_RealNaturalRate_woFG!D97</f>
        <v>1.5506799817700299</v>
      </c>
      <c r="H149">
        <f>+hist_Forward5YearRealR_woFG!D97-hist_Forward5YearRNatR_woFG!D97</f>
        <v>-1.4282887673302547E-3</v>
      </c>
    </row>
    <row r="150" spans="1:8" x14ac:dyDescent="0.25">
      <c r="A150" s="1">
        <v>30682</v>
      </c>
      <c r="B150">
        <v>1.1000000000000001</v>
      </c>
      <c r="C150">
        <v>3</v>
      </c>
      <c r="D150">
        <f>+'Chart 1 - Raw Data'!D100*4</f>
        <v>9.43</v>
      </c>
      <c r="E150" s="2">
        <f>+hist_ExAnteRealRate_wFG!D98-hist_RealNaturalRate_wFG!D98</f>
        <v>1.1144199677714197</v>
      </c>
      <c r="F150">
        <f>+hist_Forward5YearRealR_wFG!D98-hist_Forward5YearRNatR_wFG!D98</f>
        <v>-1.7638775952160124E-2</v>
      </c>
      <c r="G150" s="2">
        <f>+hist_ExAnteRealRate_woFG!D98-hist_RealNaturalRate_woFG!D98</f>
        <v>1.1582680156089804</v>
      </c>
      <c r="H150">
        <f>+hist_Forward5YearRealR_woFG!D98-hist_Forward5YearRNatR_woFG!D98</f>
        <v>-9.630863061170114E-3</v>
      </c>
    </row>
    <row r="151" spans="1:8" x14ac:dyDescent="0.25">
      <c r="A151" s="1">
        <v>30773</v>
      </c>
      <c r="B151">
        <v>1</v>
      </c>
      <c r="C151">
        <v>2.6</v>
      </c>
      <c r="D151">
        <f>+'Chart 1 - Raw Data'!D101*4</f>
        <v>9.69</v>
      </c>
      <c r="E151" s="2">
        <f>+hist_ExAnteRealRate_wFG!D99-hist_RealNaturalRate_wFG!D99</f>
        <v>0.53093984760159962</v>
      </c>
      <c r="F151">
        <f>+hist_Forward5YearRealR_wFG!D99-hist_Forward5YearRNatR_wFG!D99</f>
        <v>-5.612465856302995E-2</v>
      </c>
      <c r="G151" s="2">
        <f>+hist_ExAnteRealRate_woFG!D99-hist_RealNaturalRate_woFG!D99</f>
        <v>0.57492661946164958</v>
      </c>
      <c r="H151">
        <f>+hist_Forward5YearRealR_woFG!D99-hist_Forward5YearRNatR_woFG!D99</f>
        <v>-4.8069653577480054E-2</v>
      </c>
    </row>
    <row r="152" spans="1:8" x14ac:dyDescent="0.25">
      <c r="A152" s="1">
        <v>30864</v>
      </c>
      <c r="B152">
        <v>0.8</v>
      </c>
      <c r="C152">
        <v>1.9</v>
      </c>
      <c r="D152">
        <f>+'Chart 1 - Raw Data'!D102*4</f>
        <v>10.55</v>
      </c>
      <c r="E152" s="2">
        <f>+hist_ExAnteRealRate_wFG!D100-hist_RealNaturalRate_wFG!D100</f>
        <v>1.2632909453736199</v>
      </c>
      <c r="F152">
        <f>+hist_Forward5YearRealR_wFG!D100-hist_Forward5YearRNatR_wFG!D100</f>
        <v>-1.3675454915179852E-2</v>
      </c>
      <c r="G152" s="2">
        <f>+hist_ExAnteRealRate_woFG!D100-hist_RealNaturalRate_woFG!D100</f>
        <v>1.3073410135319801</v>
      </c>
      <c r="H152">
        <f>+hist_Forward5YearRealR_woFG!D100-hist_Forward5YearRNatR_woFG!D100</f>
        <v>-5.5878214846600827E-3</v>
      </c>
    </row>
    <row r="153" spans="1:8" x14ac:dyDescent="0.25">
      <c r="A153" s="1">
        <v>30956</v>
      </c>
      <c r="B153">
        <v>0.6</v>
      </c>
      <c r="C153">
        <v>1.6</v>
      </c>
      <c r="D153">
        <f>+'Chart 1 - Raw Data'!D103*4</f>
        <v>11.39</v>
      </c>
      <c r="E153" s="2">
        <f>+hist_ExAnteRealRate_wFG!D101-hist_RealNaturalRate_wFG!D101</f>
        <v>2.9389691533642299</v>
      </c>
      <c r="F153">
        <f>+hist_Forward5YearRealR_wFG!D101-hist_Forward5YearRNatR_wFG!D101</f>
        <v>-8.3747806858500251E-2</v>
      </c>
      <c r="G153" s="2">
        <f>+hist_ExAnteRealRate_woFG!D101-hist_RealNaturalRate_woFG!D101</f>
        <v>2.9830766430895204</v>
      </c>
      <c r="H153">
        <f>+hist_Forward5YearRealR_woFG!D101-hist_Forward5YearRNatR_woFG!D101</f>
        <v>-7.5644903914559691E-2</v>
      </c>
    </row>
    <row r="154" spans="1:8" x14ac:dyDescent="0.25">
      <c r="A154" s="1">
        <v>31048</v>
      </c>
      <c r="B154">
        <v>1.2</v>
      </c>
      <c r="C154">
        <v>2</v>
      </c>
      <c r="D154">
        <f>+'Chart 1 - Raw Data'!D104*4</f>
        <v>9.26</v>
      </c>
      <c r="E154" s="2">
        <f>+hist_ExAnteRealRate_wFG!D102-hist_RealNaturalRate_wFG!D102</f>
        <v>1.9368601602989099</v>
      </c>
      <c r="F154">
        <f>+hist_Forward5YearRealR_wFG!D102-hist_Forward5YearRNatR_wFG!D102</f>
        <v>8.8955699216302087E-3</v>
      </c>
      <c r="G154" s="2">
        <f>+hist_ExAnteRealRate_woFG!D102-hist_RealNaturalRate_woFG!D102</f>
        <v>1.9811033320705702</v>
      </c>
      <c r="H154">
        <f>+hist_Forward5YearRealR_woFG!D102-hist_Forward5YearRNatR_woFG!D102</f>
        <v>1.702916558930001E-2</v>
      </c>
    </row>
    <row r="155" spans="1:8" x14ac:dyDescent="0.25">
      <c r="A155" s="1">
        <v>31138</v>
      </c>
      <c r="B155">
        <v>0.8</v>
      </c>
      <c r="C155">
        <v>1.5</v>
      </c>
      <c r="D155">
        <f>+'Chart 1 - Raw Data'!D105*4</f>
        <v>8.48</v>
      </c>
      <c r="E155" s="2">
        <f>+hist_ExAnteRealRate_wFG!D103-hist_RealNaturalRate_wFG!D103</f>
        <v>3.1595931895403799</v>
      </c>
      <c r="F155">
        <f>+hist_Forward5YearRealR_wFG!D103-hist_Forward5YearRNatR_wFG!D103</f>
        <v>-3.0308974145089707E-2</v>
      </c>
      <c r="G155" s="2">
        <f>+hist_ExAnteRealRate_woFG!D103-hist_RealNaturalRate_woFG!D103</f>
        <v>3.2039810309339396</v>
      </c>
      <c r="H155">
        <f>+hist_Forward5YearRealR_woFG!D103-hist_Forward5YearRNatR_woFG!D103</f>
        <v>-2.2126106454109618E-2</v>
      </c>
    </row>
    <row r="156" spans="1:8" x14ac:dyDescent="0.25">
      <c r="A156" s="1">
        <v>31229</v>
      </c>
      <c r="B156">
        <v>0.8</v>
      </c>
      <c r="C156">
        <v>2.1</v>
      </c>
      <c r="D156">
        <f>+'Chart 1 - Raw Data'!D106*4</f>
        <v>7.92</v>
      </c>
      <c r="E156" s="2">
        <f>+hist_ExAnteRealRate_wFG!D104-hist_RealNaturalRate_wFG!D104</f>
        <v>2.2468193373919099</v>
      </c>
      <c r="F156">
        <f>+hist_Forward5YearRealR_wFG!D104-hist_Forward5YearRNatR_wFG!D104</f>
        <v>-5.7050818928399138E-3</v>
      </c>
      <c r="G156" s="2">
        <f>+hist_ExAnteRealRate_woFG!D104-hist_RealNaturalRate_woFG!D104</f>
        <v>2.2912753542607094</v>
      </c>
      <c r="H156">
        <f>+hist_Forward5YearRealR_woFG!D104-hist_Forward5YearRNatR_woFG!D104</f>
        <v>2.5124068615900441E-3</v>
      </c>
    </row>
    <row r="157" spans="1:8" x14ac:dyDescent="0.25">
      <c r="A157" s="1">
        <v>31321</v>
      </c>
      <c r="B157">
        <v>0.7</v>
      </c>
      <c r="C157">
        <v>1.3</v>
      </c>
      <c r="D157">
        <f>+'Chart 1 - Raw Data'!D107*4</f>
        <v>7.9</v>
      </c>
      <c r="E157" s="2">
        <f>+hist_ExAnteRealRate_wFG!D105-hist_RealNaturalRate_wFG!D105</f>
        <v>1.7655195715049401</v>
      </c>
      <c r="F157">
        <f>+hist_Forward5YearRealR_wFG!D105-hist_Forward5YearRNatR_wFG!D105</f>
        <v>-5.2868892650010046E-2</v>
      </c>
      <c r="G157" s="2">
        <f>+hist_ExAnteRealRate_woFG!D105-hist_RealNaturalRate_woFG!D105</f>
        <v>1.8100381257634202</v>
      </c>
      <c r="H157">
        <f>+hist_Forward5YearRealR_woFG!D105-hist_Forward5YearRNatR_woFG!D105</f>
        <v>-4.4634380061089995E-2</v>
      </c>
    </row>
    <row r="158" spans="1:8" x14ac:dyDescent="0.25">
      <c r="A158" s="1">
        <v>31413</v>
      </c>
      <c r="B158">
        <v>0.7</v>
      </c>
      <c r="C158">
        <v>1.4</v>
      </c>
      <c r="D158">
        <f>+'Chart 1 - Raw Data'!D108*4</f>
        <v>8.1</v>
      </c>
      <c r="E158" s="2">
        <f>+hist_ExAnteRealRate_wFG!D106-hist_RealNaturalRate_wFG!D106</f>
        <v>-0.73161596291687037</v>
      </c>
      <c r="F158">
        <f>+hist_Forward5YearRealR_wFG!D106-hist_Forward5YearRNatR_wFG!D106</f>
        <v>1.5977664557779825E-2</v>
      </c>
      <c r="G158" s="2">
        <f>+hist_ExAnteRealRate_woFG!D106-hist_RealNaturalRate_woFG!D106</f>
        <v>-0.68695481146763981</v>
      </c>
      <c r="H158">
        <f>+hist_Forward5YearRealR_woFG!D106-hist_Forward5YearRNatR_woFG!D106</f>
        <v>2.4245009685450292E-2</v>
      </c>
    </row>
    <row r="159" spans="1:8" x14ac:dyDescent="0.25">
      <c r="A159" s="1">
        <v>31503</v>
      </c>
      <c r="B159">
        <v>-0.1</v>
      </c>
      <c r="C159">
        <v>0.8</v>
      </c>
      <c r="D159">
        <f>+'Chart 1 - Raw Data'!D109*4</f>
        <v>7.83</v>
      </c>
      <c r="E159" s="2">
        <f>+hist_ExAnteRealRate_wFG!D107-hist_RealNaturalRate_wFG!D107</f>
        <v>1.87264153437304</v>
      </c>
      <c r="F159">
        <f>+hist_Forward5YearRealR_wFG!D107-hist_Forward5YearRNatR_wFG!D107</f>
        <v>-2.7955017450800312E-3</v>
      </c>
      <c r="G159" s="2">
        <f>+hist_ExAnteRealRate_woFG!D107-hist_RealNaturalRate_woFG!D107</f>
        <v>1.9174547690639101</v>
      </c>
      <c r="H159">
        <f>+hist_Forward5YearRealR_woFG!D107-hist_Forward5YearRNatR_woFG!D107</f>
        <v>5.5237186396199789E-3</v>
      </c>
    </row>
    <row r="160" spans="1:8" x14ac:dyDescent="0.25">
      <c r="A160" s="1">
        <v>31594</v>
      </c>
      <c r="B160">
        <v>0.5</v>
      </c>
      <c r="C160">
        <v>1.4</v>
      </c>
      <c r="D160">
        <f>+'Chart 1 - Raw Data'!D110*4</f>
        <v>6.92</v>
      </c>
      <c r="E160" s="2">
        <f>+hist_ExAnteRealRate_wFG!D108-hist_RealNaturalRate_wFG!D108</f>
        <v>-0.8321059219258804</v>
      </c>
      <c r="F160">
        <f>+hist_Forward5YearRealR_wFG!D108-hist_Forward5YearRNatR_wFG!D108</f>
        <v>-1.6762351422690003E-2</v>
      </c>
      <c r="G160" s="2">
        <f>+hist_ExAnteRealRate_woFG!D108-hist_RealNaturalRate_woFG!D108</f>
        <v>-0.78721828550406991</v>
      </c>
      <c r="H160">
        <f>+hist_Forward5YearRealR_woFG!D108-hist_Forward5YearRNatR_woFG!D108</f>
        <v>-8.4060806296499813E-3</v>
      </c>
    </row>
    <row r="161" spans="1:8" x14ac:dyDescent="0.25">
      <c r="A161" s="1">
        <v>31686</v>
      </c>
      <c r="B161">
        <v>0.6</v>
      </c>
      <c r="C161">
        <v>1.1000000000000001</v>
      </c>
      <c r="D161">
        <f>+'Chart 1 - Raw Data'!D111*4</f>
        <v>6.21</v>
      </c>
      <c r="E161" s="2">
        <f>+hist_ExAnteRealRate_wFG!D109-hist_RealNaturalRate_wFG!D109</f>
        <v>0.15163317983508007</v>
      </c>
      <c r="F161">
        <f>+hist_Forward5YearRealR_wFG!D109-hist_Forward5YearRNatR_wFG!D109</f>
        <v>-2.9906486982389957E-2</v>
      </c>
      <c r="G161" s="2">
        <f>+hist_ExAnteRealRate_woFG!D109-hist_RealNaturalRate_woFG!D109</f>
        <v>0.19658974245465011</v>
      </c>
      <c r="H161">
        <f>+hist_Forward5YearRealR_woFG!D109-hist_Forward5YearRNatR_woFG!D109</f>
        <v>-2.1530991580490211E-2</v>
      </c>
    </row>
    <row r="162" spans="1:8" x14ac:dyDescent="0.25">
      <c r="A162" s="1">
        <v>31778</v>
      </c>
      <c r="B162">
        <v>0.9</v>
      </c>
      <c r="C162">
        <v>1.4</v>
      </c>
      <c r="D162">
        <f>+'Chart 1 - Raw Data'!D112*4</f>
        <v>6.27</v>
      </c>
      <c r="E162" s="2">
        <f>+hist_ExAnteRealRate_wFG!D110-hist_RealNaturalRate_wFG!D110</f>
        <v>-2.5324868072413498</v>
      </c>
      <c r="F162">
        <f>+hist_Forward5YearRealR_wFG!D110-hist_Forward5YearRNatR_wFG!D110</f>
        <v>-2.5080943418649859E-2</v>
      </c>
      <c r="G162" s="2">
        <f>+hist_ExAnteRealRate_woFG!D110-hist_RealNaturalRate_woFG!D110</f>
        <v>-2.4873794192052499</v>
      </c>
      <c r="H162">
        <f>+hist_Forward5YearRealR_woFG!D110-hist_Forward5YearRNatR_woFG!D110</f>
        <v>-1.6669980693199804E-2</v>
      </c>
    </row>
    <row r="163" spans="1:8" x14ac:dyDescent="0.25">
      <c r="A163" s="1">
        <v>31868</v>
      </c>
      <c r="B163">
        <v>1</v>
      </c>
      <c r="C163">
        <v>1.8</v>
      </c>
      <c r="D163">
        <f>+'Chart 1 - Raw Data'!D113*4</f>
        <v>6.22</v>
      </c>
      <c r="E163" s="2">
        <f>+hist_ExAnteRealRate_wFG!D111-hist_RealNaturalRate_wFG!D111</f>
        <v>-1.7914534100077697</v>
      </c>
      <c r="F163">
        <f>+hist_Forward5YearRealR_wFG!D111-hist_Forward5YearRNatR_wFG!D111</f>
        <v>-8.8411212834279773E-2</v>
      </c>
      <c r="G163" s="2">
        <f>+hist_ExAnteRealRate_woFG!D111-hist_RealNaturalRate_woFG!D111</f>
        <v>-1.74618521548547</v>
      </c>
      <c r="H163">
        <f>+hist_Forward5YearRealR_woFG!D111-hist_Forward5YearRNatR_woFG!D111</f>
        <v>-7.9945214531619957E-2</v>
      </c>
    </row>
    <row r="164" spans="1:8" x14ac:dyDescent="0.25">
      <c r="A164" s="1">
        <v>31959</v>
      </c>
      <c r="B164">
        <v>0.9</v>
      </c>
      <c r="C164">
        <v>1.6</v>
      </c>
      <c r="D164">
        <f>+'Chart 1 - Raw Data'!D114*4</f>
        <v>6.65</v>
      </c>
      <c r="E164" s="2">
        <f>+hist_ExAnteRealRate_wFG!D112-hist_RealNaturalRate_wFG!D112</f>
        <v>-0.79635085429526997</v>
      </c>
      <c r="F164">
        <f>+hist_Forward5YearRealR_wFG!D112-hist_Forward5YearRNatR_wFG!D112</f>
        <v>-0.12751294003034985</v>
      </c>
      <c r="G164" s="2">
        <f>+hist_ExAnteRealRate_woFG!D112-hist_RealNaturalRate_woFG!D112</f>
        <v>-0.75100087790575998</v>
      </c>
      <c r="H164">
        <f>+hist_Forward5YearRealR_woFG!D112-hist_Forward5YearRNatR_woFG!D112</f>
        <v>-0.11900690218740984</v>
      </c>
    </row>
    <row r="165" spans="1:8" x14ac:dyDescent="0.25">
      <c r="A165" s="1">
        <v>32051</v>
      </c>
      <c r="B165">
        <v>0.9</v>
      </c>
      <c r="C165">
        <v>2.5</v>
      </c>
      <c r="D165">
        <f>+'Chart 1 - Raw Data'!D115*4</f>
        <v>6.84</v>
      </c>
      <c r="E165" s="2">
        <f>+hist_ExAnteRealRate_wFG!D113-hist_RealNaturalRate_wFG!D113</f>
        <v>-0.49025829266692034</v>
      </c>
      <c r="F165">
        <f>+hist_Forward5YearRealR_wFG!D113-hist_Forward5YearRNatR_wFG!D113</f>
        <v>-0.11281576483031985</v>
      </c>
      <c r="G165" s="2">
        <f>+hist_ExAnteRealRate_woFG!D113-hist_RealNaturalRate_woFG!D113</f>
        <v>-0.44483188761118031</v>
      </c>
      <c r="H165">
        <f>+hist_Forward5YearRealR_woFG!D113-hist_Forward5YearRNatR_woFG!D113</f>
        <v>-0.10428774852967981</v>
      </c>
    </row>
    <row r="166" spans="1:8" x14ac:dyDescent="0.25">
      <c r="A166" s="1">
        <v>32143</v>
      </c>
      <c r="B166">
        <v>0.8</v>
      </c>
      <c r="C166">
        <v>1.3</v>
      </c>
      <c r="D166">
        <f>+'Chart 1 - Raw Data'!D116*4</f>
        <v>6.92</v>
      </c>
      <c r="E166" s="2">
        <f>+hist_ExAnteRealRate_wFG!D114-hist_RealNaturalRate_wFG!D114</f>
        <v>-1.2668424582096796</v>
      </c>
      <c r="F166">
        <f>+hist_Forward5YearRealR_wFG!D114-hist_Forward5YearRNatR_wFG!D114</f>
        <v>-0.11513462186722023</v>
      </c>
      <c r="G166" s="2">
        <f>+hist_ExAnteRealRate_woFG!D114-hist_RealNaturalRate_woFG!D114</f>
        <v>-1.2212557727104398</v>
      </c>
      <c r="H166">
        <f>+hist_Forward5YearRealR_woFG!D114-hist_Forward5YearRNatR_woFG!D114</f>
        <v>-0.10656789760058993</v>
      </c>
    </row>
    <row r="167" spans="1:8" x14ac:dyDescent="0.25">
      <c r="A167" s="1">
        <v>32234</v>
      </c>
      <c r="B167">
        <v>1.1000000000000001</v>
      </c>
      <c r="C167">
        <v>2.2999999999999998</v>
      </c>
      <c r="D167">
        <f>+'Chart 1 - Raw Data'!D117*4</f>
        <v>6.67</v>
      </c>
      <c r="E167" s="2">
        <f>+hist_ExAnteRealRate_wFG!D115-hist_RealNaturalRate_wFG!D115</f>
        <v>-0.55162007684933023</v>
      </c>
      <c r="F167">
        <f>+hist_Forward5YearRealR_wFG!D115-hist_Forward5YearRNatR_wFG!D115</f>
        <v>-0.13751248613848999</v>
      </c>
      <c r="G167" s="2">
        <f>+hist_ExAnteRealRate_woFG!D115-hist_RealNaturalRate_woFG!D115</f>
        <v>-0.50586264491603039</v>
      </c>
      <c r="H167">
        <f>+hist_Forward5YearRealR_woFG!D115-hist_Forward5YearRNatR_woFG!D115</f>
        <v>-0.12888689501730033</v>
      </c>
    </row>
    <row r="168" spans="1:8" x14ac:dyDescent="0.25">
      <c r="A168" s="1">
        <v>32325</v>
      </c>
      <c r="B168">
        <v>1.2</v>
      </c>
      <c r="C168">
        <v>1.8</v>
      </c>
      <c r="D168">
        <f>+'Chart 1 - Raw Data'!D118*4</f>
        <v>7.15</v>
      </c>
      <c r="E168" s="2">
        <f>+hist_ExAnteRealRate_wFG!D116-hist_RealNaturalRate_wFG!D116</f>
        <v>-1.5124304565019102</v>
      </c>
      <c r="F168">
        <f>+hist_Forward5YearRealR_wFG!D116-hist_Forward5YearRNatR_wFG!D116</f>
        <v>-9.6556384453399868E-2</v>
      </c>
      <c r="G168" s="2">
        <f>+hist_ExAnteRealRate_woFG!D116-hist_RealNaturalRate_woFG!D116</f>
        <v>-1.4665828789870701</v>
      </c>
      <c r="H168">
        <f>+hist_Forward5YearRealR_woFG!D116-hist_Forward5YearRNatR_woFG!D116</f>
        <v>-8.7887107104120066E-2</v>
      </c>
    </row>
    <row r="169" spans="1:8" x14ac:dyDescent="0.25">
      <c r="A169" s="1">
        <v>32417</v>
      </c>
      <c r="B169">
        <v>1</v>
      </c>
      <c r="C169">
        <v>2.2000000000000002</v>
      </c>
      <c r="D169">
        <f>+'Chart 1 - Raw Data'!D119*4</f>
        <v>7.98</v>
      </c>
      <c r="E169" s="2">
        <f>+hist_ExAnteRealRate_wFG!D117-hist_RealNaturalRate_wFG!D117</f>
        <v>-2.6349536911947409</v>
      </c>
      <c r="F169">
        <f>+hist_Forward5YearRealR_wFG!D117-hist_Forward5YearRNatR_wFG!D117</f>
        <v>-0.15249346474774006</v>
      </c>
      <c r="G169" s="2">
        <f>+hist_ExAnteRealRate_woFG!D117-hist_RealNaturalRate_woFG!D117</f>
        <v>-2.5890212981851093</v>
      </c>
      <c r="H169">
        <f>+hist_Forward5YearRealR_woFG!D117-hist_Forward5YearRNatR_woFG!D117</f>
        <v>-0.14379882172248015</v>
      </c>
    </row>
    <row r="170" spans="1:8" x14ac:dyDescent="0.25">
      <c r="A170" s="1">
        <v>32509</v>
      </c>
      <c r="B170">
        <v>1.1000000000000001</v>
      </c>
      <c r="C170">
        <v>2.1</v>
      </c>
      <c r="D170">
        <f>+'Chart 1 - Raw Data'!D120*4</f>
        <v>8.4700000000000006</v>
      </c>
      <c r="E170" s="2">
        <f>+hist_ExAnteRealRate_wFG!D118-hist_RealNaturalRate_wFG!D118</f>
        <v>-3.1771056687062105</v>
      </c>
      <c r="F170">
        <f>+hist_Forward5YearRealR_wFG!D118-hist_Forward5YearRNatR_wFG!D118</f>
        <v>-0.14878522040238984</v>
      </c>
      <c r="G170" s="2">
        <f>+hist_ExAnteRealRate_woFG!D118-hist_RealNaturalRate_woFG!D118</f>
        <v>-3.1310025731044595</v>
      </c>
      <c r="H170">
        <f>+hist_Forward5YearRealR_woFG!D118-hist_Forward5YearRNatR_woFG!D118</f>
        <v>-0.1400479403416699</v>
      </c>
    </row>
    <row r="171" spans="1:8" x14ac:dyDescent="0.25">
      <c r="A171" s="1">
        <v>32599</v>
      </c>
      <c r="B171">
        <v>1.3</v>
      </c>
      <c r="C171">
        <v>1.8</v>
      </c>
      <c r="D171">
        <f>+'Chart 1 - Raw Data'!D121*4</f>
        <v>9.4499999999999993</v>
      </c>
      <c r="E171" s="2">
        <f>+hist_ExAnteRealRate_wFG!D119-hist_RealNaturalRate_wFG!D119</f>
        <v>-2.5841103635094704</v>
      </c>
      <c r="F171">
        <f>+hist_Forward5YearRealR_wFG!D119-hist_Forward5YearRNatR_wFG!D119</f>
        <v>-0.15896046461620017</v>
      </c>
      <c r="G171" s="2">
        <f>+hist_ExAnteRealRate_woFG!D119-hist_RealNaturalRate_woFG!D119</f>
        <v>-2.5378257140031799</v>
      </c>
      <c r="H171">
        <f>+hist_Forward5YearRealR_woFG!D119-hist_Forward5YearRNatR_woFG!D119</f>
        <v>-0.15015972802390998</v>
      </c>
    </row>
    <row r="172" spans="1:8" x14ac:dyDescent="0.25">
      <c r="A172" s="1">
        <v>32690</v>
      </c>
      <c r="B172">
        <v>0.6</v>
      </c>
      <c r="C172">
        <v>1.5</v>
      </c>
      <c r="D172">
        <f>+'Chart 1 - Raw Data'!D122*4</f>
        <v>9.73</v>
      </c>
      <c r="E172" s="2">
        <f>+hist_ExAnteRealRate_wFG!D120-hist_RealNaturalRate_wFG!D120</f>
        <v>-1.3313523389840096</v>
      </c>
      <c r="F172">
        <f>+hist_Forward5YearRealR_wFG!D120-hist_Forward5YearRNatR_wFG!D120</f>
        <v>-0.24262179048785004</v>
      </c>
      <c r="G172" s="2">
        <f>+hist_ExAnteRealRate_woFG!D120-hist_RealNaturalRate_woFG!D120</f>
        <v>-1.2849687045201001</v>
      </c>
      <c r="H172">
        <f>+hist_Forward5YearRealR_woFG!D120-hist_Forward5YearRNatR_woFG!D120</f>
        <v>-0.2337729909779398</v>
      </c>
    </row>
    <row r="173" spans="1:8" x14ac:dyDescent="0.25">
      <c r="A173" s="1">
        <v>32782</v>
      </c>
      <c r="B173">
        <v>0.8</v>
      </c>
      <c r="C173">
        <v>0.9</v>
      </c>
      <c r="D173">
        <f>+'Chart 1 - Raw Data'!D123*4</f>
        <v>9.08</v>
      </c>
      <c r="E173" s="2">
        <f>+hist_ExAnteRealRate_wFG!D121-hist_RealNaturalRate_wFG!D121</f>
        <v>-1.5734430046801302</v>
      </c>
      <c r="F173">
        <f>+hist_Forward5YearRealR_wFG!D121-hist_Forward5YearRNatR_wFG!D121</f>
        <v>-0.19163420516805996</v>
      </c>
      <c r="G173" s="2">
        <f>+hist_ExAnteRealRate_woFG!D121-hist_RealNaturalRate_woFG!D121</f>
        <v>-1.52696592146967</v>
      </c>
      <c r="H173">
        <f>+hist_Forward5YearRealR_woFG!D121-hist_Forward5YearRNatR_woFG!D121</f>
        <v>-0.18275596361244029</v>
      </c>
    </row>
    <row r="174" spans="1:8" x14ac:dyDescent="0.25">
      <c r="A174" s="1">
        <v>32874</v>
      </c>
      <c r="B174">
        <v>1.4</v>
      </c>
      <c r="C174">
        <v>2.2000000000000002</v>
      </c>
      <c r="D174">
        <f>+'Chart 1 - Raw Data'!D124*4</f>
        <v>8.61</v>
      </c>
      <c r="E174" s="2">
        <f>+hist_ExAnteRealRate_wFG!D122-hist_RealNaturalRate_wFG!D122</f>
        <v>-4.1850455817543093</v>
      </c>
      <c r="F174">
        <f>+hist_Forward5YearRealR_wFG!D122-hist_Forward5YearRNatR_wFG!D122</f>
        <v>-0.19797342705566034</v>
      </c>
      <c r="G174" s="2">
        <f>+hist_ExAnteRealRate_woFG!D122-hist_RealNaturalRate_woFG!D122</f>
        <v>-4.1383871338815403</v>
      </c>
      <c r="H174">
        <f>+hist_Forward5YearRealR_woFG!D122-hist_Forward5YearRNatR_woFG!D122</f>
        <v>-0.18904787264483991</v>
      </c>
    </row>
    <row r="175" spans="1:8" x14ac:dyDescent="0.25">
      <c r="A175" s="1">
        <v>32964</v>
      </c>
      <c r="B175">
        <v>0.9</v>
      </c>
      <c r="C175">
        <v>1.5</v>
      </c>
      <c r="D175">
        <f>+'Chart 1 - Raw Data'!D125*4</f>
        <v>8.25</v>
      </c>
      <c r="E175" s="2">
        <f>+hist_ExAnteRealRate_wFG!D123-hist_RealNaturalRate_wFG!D123</f>
        <v>-1.6606195335911504</v>
      </c>
      <c r="F175">
        <f>+hist_Forward5YearRealR_wFG!D123-hist_Forward5YearRNatR_wFG!D123</f>
        <v>-0.11448514725250014</v>
      </c>
      <c r="G175" s="2">
        <f>+hist_ExAnteRealRate_woFG!D123-hist_RealNaturalRate_woFG!D123</f>
        <v>-1.6137687344963503</v>
      </c>
      <c r="H175">
        <f>+hist_Forward5YearRealR_woFG!D123-hist_Forward5YearRNatR_woFG!D123</f>
        <v>-0.10549073466988013</v>
      </c>
    </row>
    <row r="176" spans="1:8" x14ac:dyDescent="0.25">
      <c r="A176" s="1">
        <v>33055</v>
      </c>
      <c r="B176">
        <v>1.3</v>
      </c>
      <c r="C176">
        <v>0.9</v>
      </c>
      <c r="D176">
        <f>+'Chart 1 - Raw Data'!D126*4</f>
        <v>8.24</v>
      </c>
      <c r="E176" s="2">
        <f>+hist_ExAnteRealRate_wFG!D124-hist_RealNaturalRate_wFG!D124</f>
        <v>-1.0534807121421803</v>
      </c>
      <c r="F176">
        <f>+hist_Forward5YearRealR_wFG!D124-hist_Forward5YearRNatR_wFG!D124</f>
        <v>-0.13828944768650997</v>
      </c>
      <c r="G176" s="2">
        <f>+hist_ExAnteRealRate_woFG!D124-hist_RealNaturalRate_woFG!D124</f>
        <v>-1.0065226398751603</v>
      </c>
      <c r="H176">
        <f>+hist_Forward5YearRealR_woFG!D124-hist_Forward5YearRNatR_woFG!D124</f>
        <v>-0.12924182777616</v>
      </c>
    </row>
    <row r="177" spans="1:8" x14ac:dyDescent="0.25">
      <c r="A177" s="1">
        <v>33147</v>
      </c>
      <c r="B177">
        <v>1.3</v>
      </c>
      <c r="C177">
        <v>-0.2</v>
      </c>
      <c r="D177">
        <f>+'Chart 1 - Raw Data'!D127*4</f>
        <v>8.16</v>
      </c>
      <c r="E177" s="2">
        <f>+hist_ExAnteRealRate_wFG!D125-hist_RealNaturalRate_wFG!D125</f>
        <v>-1.0645194547201502</v>
      </c>
      <c r="F177">
        <f>+hist_Forward5YearRealR_wFG!D125-hist_Forward5YearRNatR_wFG!D125</f>
        <v>-0.10738481236115005</v>
      </c>
      <c r="G177" s="2">
        <f>+hist_ExAnteRealRate_woFG!D125-hist_RealNaturalRate_woFG!D125</f>
        <v>-1.01746015068814</v>
      </c>
      <c r="H177">
        <f>+hist_Forward5YearRealR_woFG!D125-hist_Forward5YearRNatR_woFG!D125</f>
        <v>-9.8302963498949847E-2</v>
      </c>
    </row>
    <row r="178" spans="1:8" x14ac:dyDescent="0.25">
      <c r="A178" s="1">
        <v>33239</v>
      </c>
      <c r="B178">
        <v>0.5</v>
      </c>
      <c r="C178">
        <v>0.5</v>
      </c>
      <c r="D178">
        <f>+'Chart 1 - Raw Data'!D128*4</f>
        <v>7.74</v>
      </c>
      <c r="E178" s="2">
        <f>+hist_ExAnteRealRate_wFG!D126-hist_RealNaturalRate_wFG!D126</f>
        <v>1.6410705528313303</v>
      </c>
      <c r="F178">
        <f>+hist_Forward5YearRealR_wFG!D126-hist_Forward5YearRNatR_wFG!D126</f>
        <v>-8.7644387297910242E-2</v>
      </c>
      <c r="G178" s="2">
        <f>+hist_ExAnteRealRate_woFG!D126-hist_RealNaturalRate_woFG!D126</f>
        <v>1.68832106080047</v>
      </c>
      <c r="H178">
        <f>+hist_Forward5YearRealR_woFG!D126-hist_Forward5YearRNatR_woFG!D126</f>
        <v>-7.8509810753840004E-2</v>
      </c>
    </row>
    <row r="179" spans="1:8" x14ac:dyDescent="0.25">
      <c r="A179" s="1">
        <v>33329</v>
      </c>
      <c r="B179">
        <v>0.5</v>
      </c>
      <c r="C179">
        <v>1.5</v>
      </c>
      <c r="D179">
        <f>+'Chart 1 - Raw Data'!D129*4</f>
        <v>6.43</v>
      </c>
      <c r="E179" s="2">
        <f>+hist_ExAnteRealRate_wFG!D127-hist_RealNaturalRate_wFG!D127</f>
        <v>0.55796510423661005</v>
      </c>
      <c r="F179">
        <f>+hist_Forward5YearRealR_wFG!D127-hist_Forward5YearRNatR_wFG!D127</f>
        <v>-0.11717946960324976</v>
      </c>
      <c r="G179" s="2">
        <f>+hist_ExAnteRealRate_woFG!D127-hist_RealNaturalRate_woFG!D127</f>
        <v>0.60541775112289997</v>
      </c>
      <c r="H179">
        <f>+hist_Forward5YearRealR_woFG!D127-hist_Forward5YearRNatR_woFG!D127</f>
        <v>-0.10796997272482001</v>
      </c>
    </row>
    <row r="180" spans="1:8" x14ac:dyDescent="0.25">
      <c r="A180" s="1">
        <v>33420</v>
      </c>
      <c r="B180">
        <v>0.7</v>
      </c>
      <c r="C180">
        <v>1.3</v>
      </c>
      <c r="D180">
        <f>+'Chart 1 - Raw Data'!D130*4</f>
        <v>5.86</v>
      </c>
      <c r="E180" s="2">
        <f>+hist_ExAnteRealRate_wFG!D128-hist_RealNaturalRate_wFG!D128</f>
        <v>0.75712200802049989</v>
      </c>
      <c r="F180">
        <f>+hist_Forward5YearRealR_wFG!D128-hist_Forward5YearRNatR_wFG!D128</f>
        <v>-8.5818534817560188E-2</v>
      </c>
      <c r="G180" s="2">
        <f>+hist_ExAnteRealRate_woFG!D128-hist_RealNaturalRate_woFG!D128</f>
        <v>0.80468971844310011</v>
      </c>
      <c r="H180">
        <f>+hist_Forward5YearRealR_woFG!D128-hist_Forward5YearRNatR_woFG!D128</f>
        <v>-7.65500935110901E-2</v>
      </c>
    </row>
    <row r="181" spans="1:8" x14ac:dyDescent="0.25">
      <c r="A181" s="1">
        <v>33512</v>
      </c>
      <c r="B181">
        <v>0.7</v>
      </c>
      <c r="C181">
        <v>0.9</v>
      </c>
      <c r="D181">
        <f>+'Chart 1 - Raw Data'!D131*4</f>
        <v>5.65</v>
      </c>
      <c r="E181" s="2">
        <f>+hist_ExAnteRealRate_wFG!D129-hist_RealNaturalRate_wFG!D129</f>
        <v>1.205145540402992</v>
      </c>
      <c r="F181">
        <f>+hist_Forward5YearRealR_wFG!D129-hist_Forward5YearRNatR_wFG!D129</f>
        <v>-8.2960134105789951E-2</v>
      </c>
      <c r="G181" s="2">
        <f>+hist_ExAnteRealRate_woFG!D129-hist_RealNaturalRate_woFG!D129</f>
        <v>1.2528233863781748</v>
      </c>
      <c r="H181">
        <f>+hist_Forward5YearRealR_woFG!D129-hist_Forward5YearRNatR_woFG!D129</f>
        <v>-7.3652150339089673E-2</v>
      </c>
    </row>
    <row r="182" spans="1:8" x14ac:dyDescent="0.25">
      <c r="A182" s="1">
        <v>33604</v>
      </c>
      <c r="B182">
        <v>0.6</v>
      </c>
      <c r="C182">
        <v>1.6</v>
      </c>
      <c r="D182">
        <f>+'Chart 1 - Raw Data'!D132*4</f>
        <v>4.82</v>
      </c>
      <c r="E182" s="2">
        <f>+hist_ExAnteRealRate_wFG!D130-hist_RealNaturalRate_wFG!D130</f>
        <v>0.45754435459378606</v>
      </c>
      <c r="F182">
        <f>+hist_Forward5YearRealR_wFG!D130-hist_Forward5YearRNatR_wFG!D130</f>
        <v>-7.6967731440079845E-2</v>
      </c>
      <c r="G182" s="2">
        <f>+hist_ExAnteRealRate_woFG!D130-hist_RealNaturalRate_woFG!D130</f>
        <v>0.50542744472280599</v>
      </c>
      <c r="H182">
        <f>+hist_Forward5YearRealR_woFG!D130-hist_Forward5YearRNatR_woFG!D130</f>
        <v>-6.7601456476769961E-2</v>
      </c>
    </row>
    <row r="183" spans="1:8" x14ac:dyDescent="0.25">
      <c r="A183" s="1">
        <v>33695</v>
      </c>
      <c r="B183">
        <v>0.7</v>
      </c>
      <c r="C183">
        <v>1.7</v>
      </c>
      <c r="D183">
        <f>+'Chart 1 - Raw Data'!D133*4</f>
        <v>4.0199999999999996</v>
      </c>
      <c r="E183" s="2">
        <f>+hist_ExAnteRealRate_wFG!D131-hist_RealNaturalRate_wFG!D131</f>
        <v>0.41285589827651503</v>
      </c>
      <c r="F183">
        <f>+hist_Forward5YearRealR_wFG!D131-hist_Forward5YearRNatR_wFG!D131</f>
        <v>-0.13702323542260997</v>
      </c>
      <c r="G183" s="2">
        <f>+hist_ExAnteRealRate_woFG!D131-hist_RealNaturalRate_woFG!D131</f>
        <v>0.46091541960319804</v>
      </c>
      <c r="H183">
        <f>+hist_Forward5YearRealR_woFG!D131-hist_Forward5YearRNatR_woFG!D131</f>
        <v>-0.12759590643887986</v>
      </c>
    </row>
    <row r="184" spans="1:8" x14ac:dyDescent="0.25">
      <c r="A184" s="1">
        <v>33786</v>
      </c>
      <c r="B184">
        <v>0.6</v>
      </c>
      <c r="C184">
        <v>1.5</v>
      </c>
      <c r="D184">
        <f>+'Chart 1 - Raw Data'!D134*4</f>
        <v>3.77</v>
      </c>
      <c r="E184" s="2">
        <f>+hist_ExAnteRealRate_wFG!D132-hist_RealNaturalRate_wFG!D132</f>
        <v>0.80030737531223006</v>
      </c>
      <c r="F184">
        <f>+hist_Forward5YearRealR_wFG!D132-hist_Forward5YearRNatR_wFG!D132</f>
        <v>-0.12203645722195011</v>
      </c>
      <c r="G184" s="2">
        <f>+hist_ExAnteRealRate_woFG!D132-hist_RealNaturalRate_woFG!D132</f>
        <v>0.84853019919655392</v>
      </c>
      <c r="H184">
        <f>+hist_Forward5YearRealR_woFG!D132-hist_Forward5YearRNatR_woFG!D132</f>
        <v>-0.11254572625770987</v>
      </c>
    </row>
    <row r="185" spans="1:8" x14ac:dyDescent="0.25">
      <c r="A185" s="1">
        <v>33878</v>
      </c>
      <c r="B185">
        <v>0.7</v>
      </c>
      <c r="C185">
        <v>1.7</v>
      </c>
      <c r="D185">
        <f>+'Chart 1 - Raw Data'!D135*4</f>
        <v>3.26</v>
      </c>
      <c r="E185" s="2">
        <f>+hist_ExAnteRealRate_wFG!D133-hist_RealNaturalRate_wFG!D133</f>
        <v>1.9658766180797069</v>
      </c>
      <c r="F185">
        <f>+hist_Forward5YearRealR_wFG!D133-hist_Forward5YearRNatR_wFG!D133</f>
        <v>-0.15278377623655004</v>
      </c>
      <c r="G185" s="2">
        <f>+hist_ExAnteRealRate_woFG!D133-hist_RealNaturalRate_woFG!D133</f>
        <v>2.0142546210378849</v>
      </c>
      <c r="H185">
        <f>+hist_Forward5YearRealR_woFG!D133-hist_Forward5YearRNatR_woFG!D133</f>
        <v>-0.14322750250364003</v>
      </c>
    </row>
    <row r="186" spans="1:8" x14ac:dyDescent="0.25">
      <c r="A186" s="1">
        <v>33970</v>
      </c>
      <c r="B186">
        <v>0.6</v>
      </c>
      <c r="C186">
        <v>0.7</v>
      </c>
      <c r="D186">
        <f>+'Chart 1 - Raw Data'!D136*4</f>
        <v>3.03</v>
      </c>
      <c r="E186" s="2">
        <f>+hist_ExAnteRealRate_wFG!D134-hist_RealNaturalRate_wFG!D134</f>
        <v>0.61677935105116799</v>
      </c>
      <c r="F186">
        <f>+hist_Forward5YearRealR_wFG!D134-hist_Forward5YearRNatR_wFG!D134</f>
        <v>-0.15121799955955018</v>
      </c>
      <c r="G186" s="2">
        <f>+hist_ExAnteRealRate_woFG!D134-hist_RealNaturalRate_woFG!D134</f>
        <v>0.66530576009382802</v>
      </c>
      <c r="H186">
        <f>+hist_Forward5YearRealR_woFG!D134-hist_Forward5YearRNatR_woFG!D134</f>
        <v>-0.14159413587089986</v>
      </c>
    </row>
    <row r="187" spans="1:8" x14ac:dyDescent="0.25">
      <c r="A187" s="1">
        <v>34060</v>
      </c>
      <c r="B187">
        <v>0.7</v>
      </c>
      <c r="C187">
        <v>1.2</v>
      </c>
      <c r="D187">
        <f>+'Chart 1 - Raw Data'!D137*4</f>
        <v>3.04</v>
      </c>
      <c r="E187" s="2">
        <f>+hist_ExAnteRealRate_wFG!D135-hist_RealNaturalRate_wFG!D135</f>
        <v>-1.1414202191482368</v>
      </c>
      <c r="F187">
        <f>+hist_Forward5YearRealR_wFG!D135-hist_Forward5YearRNatR_wFG!D135</f>
        <v>-0.20293070147986003</v>
      </c>
      <c r="G187" s="2">
        <f>+hist_ExAnteRealRate_woFG!D135-hist_RealNaturalRate_woFG!D135</f>
        <v>-1.0927522136335899</v>
      </c>
      <c r="H187">
        <f>+hist_Forward5YearRealR_woFG!D135-hist_Forward5YearRNatR_woFG!D135</f>
        <v>-0.19323723312653018</v>
      </c>
    </row>
    <row r="188" spans="1:8" x14ac:dyDescent="0.25">
      <c r="A188" s="1">
        <v>34151</v>
      </c>
      <c r="B188">
        <v>0.4</v>
      </c>
      <c r="C188">
        <v>1.1000000000000001</v>
      </c>
      <c r="D188">
        <f>+'Chart 1 - Raw Data'!D138*4</f>
        <v>3</v>
      </c>
      <c r="E188" s="2">
        <f>+hist_ExAnteRealRate_wFG!D136-hist_RealNaturalRate_wFG!D136</f>
        <v>-1.9860236993252258</v>
      </c>
      <c r="F188">
        <f>+hist_Forward5YearRealR_wFG!D136-hist_Forward5YearRNatR_wFG!D136</f>
        <v>-0.23092031138319991</v>
      </c>
      <c r="G188" s="2">
        <f>+hist_ExAnteRealRate_woFG!D136-hist_RealNaturalRate_woFG!D136</f>
        <v>-1.9372216310336849</v>
      </c>
      <c r="H188">
        <f>+hist_Forward5YearRealR_woFG!D136-hist_Forward5YearRNatR_woFG!D136</f>
        <v>-0.22115522357899975</v>
      </c>
    </row>
    <row r="189" spans="1:8" x14ac:dyDescent="0.25">
      <c r="A189" s="1">
        <v>34243</v>
      </c>
      <c r="B189">
        <v>0.6</v>
      </c>
      <c r="C189">
        <v>1.9</v>
      </c>
      <c r="D189">
        <f>+'Chart 1 - Raw Data'!D139*4</f>
        <v>3.06</v>
      </c>
      <c r="E189" s="2">
        <f>+hist_ExAnteRealRate_wFG!D137-hist_RealNaturalRate_wFG!D137</f>
        <v>0.90633657608353102</v>
      </c>
      <c r="F189">
        <f>+hist_Forward5YearRealR_wFG!D137-hist_Forward5YearRNatR_wFG!D137</f>
        <v>-0.31428762365377994</v>
      </c>
      <c r="G189" s="2">
        <f>+hist_ExAnteRealRate_woFG!D137-hist_RealNaturalRate_woFG!D137</f>
        <v>0.95526399323331401</v>
      </c>
      <c r="H189">
        <f>+hist_Forward5YearRealR_woFG!D137-hist_Forward5YearRNatR_woFG!D137</f>
        <v>-0.30444888482265986</v>
      </c>
    </row>
    <row r="190" spans="1:8" x14ac:dyDescent="0.25">
      <c r="A190" s="1">
        <v>34335</v>
      </c>
      <c r="B190">
        <v>0.4</v>
      </c>
      <c r="C190">
        <v>1.5</v>
      </c>
      <c r="D190">
        <f>+'Chart 1 - Raw Data'!D140*4</f>
        <v>2.99</v>
      </c>
      <c r="E190" s="2">
        <f>+hist_ExAnteRealRate_wFG!D138-hist_RealNaturalRate_wFG!D138</f>
        <v>-0.36537380753235105</v>
      </c>
      <c r="F190">
        <f>+hist_Forward5YearRealR_wFG!D138-hist_Forward5YearRNatR_wFG!D138</f>
        <v>-0.32712939359658</v>
      </c>
      <c r="G190" s="2">
        <f>+hist_ExAnteRealRate_woFG!D138-hist_RealNaturalRate_woFG!D138</f>
        <v>-0.31633131274478299</v>
      </c>
      <c r="H190">
        <f>+hist_Forward5YearRealR_woFG!D138-hist_Forward5YearRNatR_woFG!D138</f>
        <v>-0.31721494763564984</v>
      </c>
    </row>
    <row r="191" spans="1:8" x14ac:dyDescent="0.25">
      <c r="A191" s="1">
        <v>34425</v>
      </c>
      <c r="B191">
        <v>0.6</v>
      </c>
      <c r="C191">
        <v>1.8</v>
      </c>
      <c r="D191">
        <f>+'Chart 1 - Raw Data'!D141*4</f>
        <v>3.21</v>
      </c>
      <c r="E191" s="2">
        <f>+hist_ExAnteRealRate_wFG!D139-hist_RealNaturalRate_wFG!D139</f>
        <v>-0.65416195496191021</v>
      </c>
      <c r="F191">
        <f>+hist_Forward5YearRealR_wFG!D139-hist_Forward5YearRNatR_wFG!D139</f>
        <v>-0.33724460558836</v>
      </c>
      <c r="G191" s="2">
        <f>+hist_ExAnteRealRate_woFG!D139-hist_RealNaturalRate_woFG!D139</f>
        <v>-0.60501656710469986</v>
      </c>
      <c r="H191">
        <f>+hist_Forward5YearRealR_woFG!D139-hist_Forward5YearRNatR_woFG!D139</f>
        <v>-0.32725236938319968</v>
      </c>
    </row>
    <row r="192" spans="1:8" x14ac:dyDescent="0.25">
      <c r="A192" s="1">
        <v>34516</v>
      </c>
      <c r="B192">
        <v>0.7</v>
      </c>
      <c r="C192">
        <v>1.2</v>
      </c>
      <c r="D192">
        <f>+'Chart 1 - Raw Data'!D142*4</f>
        <v>3.94</v>
      </c>
      <c r="E192" s="2">
        <f>+hist_ExAnteRealRate_wFG!D140-hist_RealNaturalRate_wFG!D140</f>
        <v>-1.0771828187864303</v>
      </c>
      <c r="F192">
        <f>+hist_Forward5YearRealR_wFG!D140-hist_Forward5YearRNatR_wFG!D140</f>
        <v>-0.34322815263160988</v>
      </c>
      <c r="G192" s="2">
        <f>+hist_ExAnteRealRate_woFG!D140-hist_RealNaturalRate_woFG!D140</f>
        <v>-1.0279489981307899</v>
      </c>
      <c r="H192">
        <f>+hist_Forward5YearRealR_woFG!D140-hist_Forward5YearRNatR_woFG!D140</f>
        <v>-0.33315601681756979</v>
      </c>
    </row>
    <row r="193" spans="1:8" x14ac:dyDescent="0.25">
      <c r="A193" s="1">
        <v>34608</v>
      </c>
      <c r="B193">
        <v>0.5</v>
      </c>
      <c r="C193">
        <v>1.7</v>
      </c>
      <c r="D193">
        <f>+'Chart 1 - Raw Data'!D143*4</f>
        <v>4.49</v>
      </c>
      <c r="E193" s="2">
        <f>+hist_ExAnteRealRate_wFG!D141-hist_RealNaturalRate_wFG!D141</f>
        <v>-1.9740508295493804</v>
      </c>
      <c r="F193">
        <f>+hist_Forward5YearRealR_wFG!D141-hist_Forward5YearRNatR_wFG!D141</f>
        <v>-0.38538517233586989</v>
      </c>
      <c r="G193" s="2">
        <f>+hist_ExAnteRealRate_woFG!D141-hist_RealNaturalRate_woFG!D141</f>
        <v>-1.9247456967929399</v>
      </c>
      <c r="H193">
        <f>+hist_Forward5YearRealR_woFG!D141-hist_Forward5YearRNatR_woFG!D141</f>
        <v>-0.37523100424744005</v>
      </c>
    </row>
    <row r="194" spans="1:8" x14ac:dyDescent="0.25">
      <c r="A194" s="1">
        <v>34700</v>
      </c>
      <c r="B194">
        <v>0.5</v>
      </c>
      <c r="C194">
        <v>0.9</v>
      </c>
      <c r="D194">
        <f>+'Chart 1 - Raw Data'!D144*4</f>
        <v>5.17</v>
      </c>
      <c r="E194" s="2">
        <f>+hist_ExAnteRealRate_wFG!D142-hist_RealNaturalRate_wFG!D142</f>
        <v>-0.15587140520366027</v>
      </c>
      <c r="F194">
        <f>+hist_Forward5YearRealR_wFG!D142-hist_Forward5YearRNatR_wFG!D142</f>
        <v>-0.37098277789469014</v>
      </c>
      <c r="G194" s="2">
        <f>+hist_ExAnteRealRate_woFG!D142-hist_RealNaturalRate_woFG!D142</f>
        <v>-0.10651515997452998</v>
      </c>
      <c r="H194">
        <f>+hist_Forward5YearRealR_woFG!D142-hist_Forward5YearRNatR_woFG!D142</f>
        <v>-0.36074442617324998</v>
      </c>
    </row>
    <row r="195" spans="1:8" x14ac:dyDescent="0.25">
      <c r="A195" s="1">
        <v>34790</v>
      </c>
      <c r="B195">
        <v>0.6</v>
      </c>
      <c r="C195">
        <v>0.8</v>
      </c>
      <c r="D195">
        <f>+'Chart 1 - Raw Data'!D145*4</f>
        <v>5.8</v>
      </c>
      <c r="E195" s="2">
        <f>+hist_ExAnteRealRate_wFG!D143-hist_RealNaturalRate_wFG!D143</f>
        <v>0.78449268276053008</v>
      </c>
      <c r="F195">
        <f>+hist_Forward5YearRealR_wFG!D143-hist_Forward5YearRNatR_wFG!D143</f>
        <v>-0.32198684528954979</v>
      </c>
      <c r="G195" s="2">
        <f>+hist_ExAnteRealRate_woFG!D143-hist_RealNaturalRate_woFG!D143</f>
        <v>0.83387630019449999</v>
      </c>
      <c r="H195">
        <f>+hist_Forward5YearRealR_woFG!D143-hist_Forward5YearRNatR_woFG!D143</f>
        <v>-0.31166214591767982</v>
      </c>
    </row>
    <row r="196" spans="1:8" x14ac:dyDescent="0.25">
      <c r="A196" s="1">
        <v>34881</v>
      </c>
      <c r="B196">
        <v>0.4</v>
      </c>
      <c r="C196">
        <v>1.3</v>
      </c>
      <c r="D196">
        <f>+'Chart 1 - Raw Data'!D146*4</f>
        <v>6.02</v>
      </c>
      <c r="E196" s="2">
        <f>+hist_ExAnteRealRate_wFG!D144-hist_RealNaturalRate_wFG!D144</f>
        <v>-3.1896987126419862E-2</v>
      </c>
      <c r="F196">
        <f>+hist_Forward5YearRealR_wFG!D144-hist_Forward5YearRNatR_wFG!D144</f>
        <v>-0.35145251034321001</v>
      </c>
      <c r="G196" s="2">
        <f>+hist_ExAnteRealRate_woFG!D144-hist_RealNaturalRate_woFG!D144</f>
        <v>1.748620799470002E-2</v>
      </c>
      <c r="H196">
        <f>+hist_Forward5YearRealR_woFG!D144-hist_Forward5YearRNatR_woFG!D144</f>
        <v>-0.3410392940461402</v>
      </c>
    </row>
    <row r="197" spans="1:8" x14ac:dyDescent="0.25">
      <c r="A197" s="1">
        <v>34973</v>
      </c>
      <c r="B197">
        <v>0.4</v>
      </c>
      <c r="C197">
        <v>1.2</v>
      </c>
      <c r="D197">
        <f>+'Chart 1 - Raw Data'!D147*4</f>
        <v>5.8</v>
      </c>
      <c r="E197" s="2">
        <f>+hist_ExAnteRealRate_wFG!D145-hist_RealNaturalRate_wFG!D145</f>
        <v>0.8200813423877702</v>
      </c>
      <c r="F197">
        <f>+hist_Forward5YearRealR_wFG!D145-hist_Forward5YearRNatR_wFG!D145</f>
        <v>-0.33736584952532001</v>
      </c>
      <c r="G197" s="2">
        <f>+hist_ExAnteRealRate_woFG!D145-hist_RealNaturalRate_woFG!D145</f>
        <v>0.86943169225753003</v>
      </c>
      <c r="H197">
        <f>+hist_Forward5YearRealR_woFG!D145-hist_Forward5YearRNatR_woFG!D145</f>
        <v>-0.32686195058327039</v>
      </c>
    </row>
    <row r="198" spans="1:8" x14ac:dyDescent="0.25">
      <c r="A198" s="1">
        <v>35065</v>
      </c>
      <c r="B198">
        <v>0.6</v>
      </c>
      <c r="C198">
        <v>1.2</v>
      </c>
      <c r="D198">
        <f>+'Chart 1 - Raw Data'!D148*4</f>
        <v>5.72</v>
      </c>
      <c r="E198" s="2">
        <f>+hist_ExAnteRealRate_wFG!D146-hist_RealNaturalRate_wFG!D146</f>
        <v>1.7757383128322002</v>
      </c>
      <c r="F198">
        <f>+hist_Forward5YearRealR_wFG!D146-hist_Forward5YearRNatR_wFG!D146</f>
        <v>-0.35113536513169974</v>
      </c>
      <c r="G198" s="2">
        <f>+hist_ExAnteRealRate_woFG!D146-hist_RealNaturalRate_woFG!D146</f>
        <v>1.8250181223022397</v>
      </c>
      <c r="H198">
        <f>+hist_Forward5YearRealR_woFG!D146-hist_Forward5YearRNatR_woFG!D146</f>
        <v>-0.34053863171393983</v>
      </c>
    </row>
    <row r="199" spans="1:8" x14ac:dyDescent="0.25">
      <c r="A199" s="1">
        <v>35156</v>
      </c>
      <c r="B199">
        <v>0.7</v>
      </c>
      <c r="C199">
        <v>2.1</v>
      </c>
      <c r="D199">
        <f>+'Chart 1 - Raw Data'!D149*4</f>
        <v>5.37</v>
      </c>
      <c r="E199" s="2">
        <f>+hist_ExAnteRealRate_wFG!D147-hist_RealNaturalRate_wFG!D147</f>
        <v>-0.75193183080612958</v>
      </c>
      <c r="F199">
        <f>+hist_Forward5YearRealR_wFG!D147-hist_Forward5YearRNatR_wFG!D147</f>
        <v>-0.37478178766036985</v>
      </c>
      <c r="G199" s="2">
        <f>+hist_ExAnteRealRate_woFG!D147-hist_RealNaturalRate_woFG!D147</f>
        <v>-0.70276625225901013</v>
      </c>
      <c r="H199">
        <f>+hist_Forward5YearRealR_woFG!D147-hist_Forward5YearRNatR_woFG!D147</f>
        <v>-0.36409009383951974</v>
      </c>
    </row>
    <row r="200" spans="1:8" x14ac:dyDescent="0.25">
      <c r="A200" s="1">
        <v>35247</v>
      </c>
      <c r="B200">
        <v>0.4</v>
      </c>
      <c r="C200">
        <v>1.2</v>
      </c>
      <c r="D200">
        <f>+'Chart 1 - Raw Data'!D150*4</f>
        <v>5.24</v>
      </c>
      <c r="E200" s="2">
        <f>+hist_ExAnteRealRate_wFG!D148-hist_RealNaturalRate_wFG!D148</f>
        <v>-1.3020599847104997</v>
      </c>
      <c r="F200">
        <f>+hist_Forward5YearRealR_wFG!D148-hist_Forward5YearRNatR_wFG!D148</f>
        <v>-0.3839937687218602</v>
      </c>
      <c r="G200" s="2">
        <f>+hist_ExAnteRealRate_woFG!D148-hist_RealNaturalRate_woFG!D148</f>
        <v>-1.2530591362246999</v>
      </c>
      <c r="H200">
        <f>+hist_Forward5YearRealR_woFG!D148-hist_Forward5YearRNatR_woFG!D148</f>
        <v>-0.37320502836591007</v>
      </c>
    </row>
    <row r="201" spans="1:8" x14ac:dyDescent="0.25">
      <c r="A201" s="1">
        <v>35339</v>
      </c>
      <c r="B201">
        <v>0.7</v>
      </c>
      <c r="C201">
        <v>1.6</v>
      </c>
      <c r="D201">
        <f>+'Chart 1 - Raw Data'!D151*4</f>
        <v>5.31</v>
      </c>
      <c r="E201" s="2">
        <f>+hist_ExAnteRealRate_wFG!D149-hist_RealNaturalRate_wFG!D149</f>
        <v>-1.0466401205129698</v>
      </c>
      <c r="F201">
        <f>+hist_Forward5YearRealR_wFG!D149-hist_Forward5YearRNatR_wFG!D149</f>
        <v>-0.36919688409899987</v>
      </c>
      <c r="G201" s="2">
        <f>+hist_ExAnteRealRate_woFG!D149-hist_RealNaturalRate_woFG!D149</f>
        <v>-0.99786222501058042</v>
      </c>
      <c r="H201">
        <f>+hist_Forward5YearRealR_woFG!D149-hist_Forward5YearRNatR_woFG!D149</f>
        <v>-0.35830906687382003</v>
      </c>
    </row>
    <row r="202" spans="1:8" x14ac:dyDescent="0.25">
      <c r="A202" s="1">
        <v>35431</v>
      </c>
      <c r="B202">
        <v>0.4</v>
      </c>
      <c r="C202">
        <v>1.2</v>
      </c>
      <c r="D202">
        <f>+'Chart 1 - Raw Data'!D152*4</f>
        <v>5.28</v>
      </c>
      <c r="E202" s="2">
        <f>+hist_ExAnteRealRate_wFG!D150-hist_RealNaturalRate_wFG!D150</f>
        <v>-0.63683637273752991</v>
      </c>
      <c r="F202">
        <f>+hist_Forward5YearRealR_wFG!D150-hist_Forward5YearRNatR_wFG!D150</f>
        <v>-0.38222429034479033</v>
      </c>
      <c r="G202" s="2">
        <f>+hist_ExAnteRealRate_woFG!D150-hist_RealNaturalRate_woFG!D150</f>
        <v>-0.58834840723298987</v>
      </c>
      <c r="H202">
        <f>+hist_Forward5YearRealR_woFG!D150-hist_Forward5YearRNatR_woFG!D150</f>
        <v>-0.37123544009567988</v>
      </c>
    </row>
    <row r="203" spans="1:8" x14ac:dyDescent="0.25">
      <c r="A203" s="1">
        <v>35521</v>
      </c>
      <c r="B203">
        <v>0.3</v>
      </c>
      <c r="C203">
        <v>1.9</v>
      </c>
      <c r="D203">
        <f>+'Chart 1 - Raw Data'!D153*4</f>
        <v>5.28</v>
      </c>
      <c r="E203" s="2">
        <f>+hist_ExAnteRealRate_wFG!D151-hist_RealNaturalRate_wFG!D151</f>
        <v>-1.2036156607599198</v>
      </c>
      <c r="F203">
        <f>+hist_Forward5YearRealR_wFG!D151-hist_Forward5YearRNatR_wFG!D151</f>
        <v>-0.38615484157698976</v>
      </c>
      <c r="G203" s="2">
        <f>+hist_ExAnteRealRate_woFG!D151-hist_RealNaturalRate_woFG!D151</f>
        <v>-1.1554945165902999</v>
      </c>
      <c r="H203">
        <f>+hist_Forward5YearRealR_woFG!D151-hist_Forward5YearRNatR_woFG!D151</f>
        <v>-0.37506309739497024</v>
      </c>
    </row>
    <row r="204" spans="1:8" x14ac:dyDescent="0.25">
      <c r="A204" s="1">
        <v>35612</v>
      </c>
      <c r="B204">
        <v>0.3</v>
      </c>
      <c r="C204">
        <v>1.7</v>
      </c>
      <c r="D204">
        <f>+'Chart 1 - Raw Data'!D154*4</f>
        <v>5.52</v>
      </c>
      <c r="E204" s="2">
        <f>+hist_ExAnteRealRate_wFG!D152-hist_RealNaturalRate_wFG!D152</f>
        <v>-1.6193994440178696</v>
      </c>
      <c r="F204">
        <f>+hist_Forward5YearRealR_wFG!D152-hist_Forward5YearRNatR_wFG!D152</f>
        <v>-0.45118122852665987</v>
      </c>
      <c r="G204" s="2">
        <f>+hist_ExAnteRealRate_woFG!D152-hist_RealNaturalRate_woFG!D152</f>
        <v>-1.5717332335728704</v>
      </c>
      <c r="H204">
        <f>+hist_Forward5YearRealR_woFG!D152-hist_Forward5YearRNatR_woFG!D152</f>
        <v>-0.43998484884640998</v>
      </c>
    </row>
    <row r="205" spans="1:8" x14ac:dyDescent="0.25">
      <c r="A205" s="1">
        <v>35704</v>
      </c>
      <c r="B205">
        <v>0.3</v>
      </c>
      <c r="C205">
        <v>1.2</v>
      </c>
      <c r="D205">
        <f>+'Chart 1 - Raw Data'!D155*4</f>
        <v>5.53</v>
      </c>
      <c r="E205" s="2">
        <f>+hist_ExAnteRealRate_wFG!D153-hist_RealNaturalRate_wFG!D153</f>
        <v>-1.3864476021272703</v>
      </c>
      <c r="F205">
        <f>+hist_Forward5YearRealR_wFG!D153-hist_Forward5YearRNatR_wFG!D153</f>
        <v>-0.3761367802892801</v>
      </c>
      <c r="G205" s="2">
        <f>+hist_ExAnteRealRate_woFG!D153-hist_RealNaturalRate_woFG!D153</f>
        <v>-1.3393371307000601</v>
      </c>
      <c r="H205">
        <f>+hist_Forward5YearRealR_woFG!D153-hist_Forward5YearRNatR_woFG!D153</f>
        <v>-0.36483417041084998</v>
      </c>
    </row>
    <row r="206" spans="1:8" x14ac:dyDescent="0.25">
      <c r="A206" s="1">
        <v>35796</v>
      </c>
      <c r="B206">
        <v>0</v>
      </c>
      <c r="C206">
        <v>1.1000000000000001</v>
      </c>
      <c r="D206">
        <f>+'Chart 1 - Raw Data'!D156*4</f>
        <v>5.51</v>
      </c>
      <c r="E206" s="2">
        <f>+hist_ExAnteRealRate_wFG!D154-hist_RealNaturalRate_wFG!D154</f>
        <v>0.70672008836912026</v>
      </c>
      <c r="F206">
        <f>+hist_Forward5YearRealR_wFG!D154-hist_Forward5YearRNatR_wFG!D154</f>
        <v>-0.38975939055657038</v>
      </c>
      <c r="G206" s="2">
        <f>+hist_ExAnteRealRate_woFG!D154-hist_RealNaturalRate_woFG!D154</f>
        <v>0.75315966466929041</v>
      </c>
      <c r="H206">
        <f>+hist_Forward5YearRealR_woFG!D154-hist_Forward5YearRNatR_woFG!D154</f>
        <v>-0.37834913403382986</v>
      </c>
    </row>
    <row r="207" spans="1:8" x14ac:dyDescent="0.25">
      <c r="A207" s="1">
        <v>35886</v>
      </c>
      <c r="B207">
        <v>0.2</v>
      </c>
      <c r="C207">
        <v>1.2</v>
      </c>
      <c r="D207">
        <f>+'Chart 1 - Raw Data'!D157*4</f>
        <v>5.52</v>
      </c>
      <c r="E207" s="2">
        <f>+hist_ExAnteRealRate_wFG!D155-hist_RealNaturalRate_wFG!D155</f>
        <v>0.33521614941841005</v>
      </c>
      <c r="F207">
        <f>+hist_Forward5YearRealR_wFG!D155-hist_Forward5YearRNatR_wFG!D155</f>
        <v>-0.3915321414281201</v>
      </c>
      <c r="G207" s="2">
        <f>+hist_ExAnteRealRate_woFG!D155-hist_RealNaturalRate_woFG!D155</f>
        <v>0.38085345612321042</v>
      </c>
      <c r="H207">
        <f>+hist_Forward5YearRealR_woFG!D155-hist_Forward5YearRNatR_woFG!D155</f>
        <v>-0.38001303582413026</v>
      </c>
    </row>
    <row r="208" spans="1:8" x14ac:dyDescent="0.25">
      <c r="A208" s="1">
        <v>35977</v>
      </c>
      <c r="B208">
        <v>0.3</v>
      </c>
      <c r="C208">
        <v>1.7</v>
      </c>
      <c r="D208">
        <f>+'Chart 1 - Raw Data'!D158*4</f>
        <v>5.5</v>
      </c>
      <c r="E208" s="2">
        <f>+hist_ExAnteRealRate_wFG!D156-hist_RealNaturalRate_wFG!D156</f>
        <v>4.320940604861967E-2</v>
      </c>
      <c r="F208">
        <f>+hist_Forward5YearRealR_wFG!D156-hist_Forward5YearRNatR_wFG!D156</f>
        <v>-0.35204600259447005</v>
      </c>
      <c r="G208" s="2">
        <f>+hist_ExAnteRealRate_woFG!D156-hist_RealNaturalRate_woFG!D156</f>
        <v>8.7894746612189767E-2</v>
      </c>
      <c r="H208">
        <f>+hist_Forward5YearRealR_woFG!D156-hist_Forward5YearRNatR_woFG!D156</f>
        <v>-0.34041710016790994</v>
      </c>
    </row>
    <row r="209" spans="1:8" x14ac:dyDescent="0.25">
      <c r="A209" s="1">
        <v>36069</v>
      </c>
      <c r="B209">
        <v>0.3</v>
      </c>
      <c r="C209">
        <v>1.9</v>
      </c>
      <c r="D209">
        <f>+'Chart 1 - Raw Data'!D159*4</f>
        <v>5.53</v>
      </c>
      <c r="E209" s="2">
        <f>+hist_ExAnteRealRate_wFG!D157-hist_RealNaturalRate_wFG!D157</f>
        <v>-1.1725912033679498</v>
      </c>
      <c r="F209">
        <f>+hist_Forward5YearRealR_wFG!D157-hist_Forward5YearRNatR_wFG!D157</f>
        <v>-0.41126358449829992</v>
      </c>
      <c r="G209" s="2">
        <f>+hist_ExAnteRealRate_woFG!D157-hist_RealNaturalRate_woFG!D157</f>
        <v>-1.1290282173786799</v>
      </c>
      <c r="H209">
        <f>+hist_Forward5YearRealR_woFG!D157-hist_Forward5YearRNatR_woFG!D157</f>
        <v>-0.3995242384576998</v>
      </c>
    </row>
    <row r="210" spans="1:8" x14ac:dyDescent="0.25">
      <c r="A210" s="1">
        <v>36161</v>
      </c>
      <c r="B210">
        <v>0.2</v>
      </c>
      <c r="C210">
        <v>1.3</v>
      </c>
      <c r="D210">
        <f>+'Chart 1 - Raw Data'!D160*4</f>
        <v>4.8600000000000003</v>
      </c>
      <c r="E210" s="2">
        <f>+hist_ExAnteRealRate_wFG!D158-hist_RealNaturalRate_wFG!D158</f>
        <v>0.37542250438345004</v>
      </c>
      <c r="F210">
        <f>+hist_Forward5YearRealR_wFG!D158-hist_Forward5YearRNatR_wFG!D158</f>
        <v>-0.37732848869890967</v>
      </c>
      <c r="G210" s="2">
        <f>+hist_ExAnteRealRate_woFG!D158-hist_RealNaturalRate_woFG!D158</f>
        <v>0.41766938584241009</v>
      </c>
      <c r="H210">
        <f>+hist_Forward5YearRealR_woFG!D158-hist_Forward5YearRNatR_woFG!D158</f>
        <v>-0.36547840574271007</v>
      </c>
    </row>
    <row r="211" spans="1:8" x14ac:dyDescent="0.25">
      <c r="A211" s="1">
        <v>36251</v>
      </c>
      <c r="B211">
        <v>0.6</v>
      </c>
      <c r="C211">
        <v>1.2</v>
      </c>
      <c r="D211">
        <f>+'Chart 1 - Raw Data'!D161*4</f>
        <v>4.7300000000000004</v>
      </c>
      <c r="E211" s="2">
        <f>+hist_ExAnteRealRate_wFG!D159-hist_RealNaturalRate_wFG!D159</f>
        <v>-0.47930932050533004</v>
      </c>
      <c r="F211">
        <f>+hist_Forward5YearRealR_wFG!D159-hist_Forward5YearRNatR_wFG!D159</f>
        <v>-0.40880720988407004</v>
      </c>
      <c r="G211" s="2">
        <f>+hist_ExAnteRealRate_woFG!D159-hist_RealNaturalRate_woFG!D159</f>
        <v>-0.43859866258135005</v>
      </c>
      <c r="H211">
        <f>+hist_Forward5YearRealR_woFG!D159-hist_Forward5YearRNatR_woFG!D159</f>
        <v>-0.39684650983679015</v>
      </c>
    </row>
    <row r="212" spans="1:8" x14ac:dyDescent="0.25">
      <c r="A212" s="1">
        <v>36342</v>
      </c>
      <c r="B212">
        <v>0.6</v>
      </c>
      <c r="C212">
        <v>1.7</v>
      </c>
      <c r="D212">
        <f>+'Chart 1 - Raw Data'!D162*4</f>
        <v>4.75</v>
      </c>
      <c r="E212" s="2">
        <f>+hist_ExAnteRealRate_wFG!D160-hist_RealNaturalRate_wFG!D160</f>
        <v>-9.8176827850680048E-2</v>
      </c>
      <c r="F212">
        <f>+hist_Forward5YearRealR_wFG!D160-hist_Forward5YearRNatR_wFG!D160</f>
        <v>-0.40852179308305026</v>
      </c>
      <c r="G212" s="2">
        <f>+hist_ExAnteRealRate_woFG!D160-hist_RealNaturalRate_woFG!D160</f>
        <v>-5.9252269909010113E-2</v>
      </c>
      <c r="H212">
        <f>+hist_Forward5YearRealR_woFG!D160-hist_Forward5YearRNatR_woFG!D160</f>
        <v>-0.39645107654078959</v>
      </c>
    </row>
    <row r="213" spans="1:8" x14ac:dyDescent="0.25">
      <c r="A213" s="1">
        <v>36434</v>
      </c>
      <c r="B213">
        <v>0.6</v>
      </c>
      <c r="C213">
        <v>2.2000000000000002</v>
      </c>
      <c r="D213">
        <f>+'Chart 1 - Raw Data'!D163*4</f>
        <v>5.0999999999999996</v>
      </c>
      <c r="E213" s="2">
        <f>+hist_ExAnteRealRate_wFG!D161-hist_RealNaturalRate_wFG!D161</f>
        <v>-1.5430771434914403</v>
      </c>
      <c r="F213">
        <f>+hist_Forward5YearRealR_wFG!D161-hist_Forward5YearRNatR_wFG!D161</f>
        <v>-0.36261635257742997</v>
      </c>
      <c r="G213" s="2">
        <f>+hist_ExAnteRealRate_woFG!D161-hist_RealNaturalRate_woFG!D161</f>
        <v>-1.5062221372467697</v>
      </c>
      <c r="H213">
        <f>+hist_Forward5YearRealR_woFG!D161-hist_Forward5YearRNatR_woFG!D161</f>
        <v>-0.35043677759330993</v>
      </c>
    </row>
    <row r="214" spans="1:8" x14ac:dyDescent="0.25">
      <c r="A214" s="1">
        <v>36526</v>
      </c>
      <c r="B214">
        <v>0.8</v>
      </c>
      <c r="C214">
        <v>1</v>
      </c>
      <c r="D214">
        <f>+'Chart 1 - Raw Data'!D164*4</f>
        <v>5.3</v>
      </c>
      <c r="E214" s="2">
        <f>+hist_ExAnteRealRate_wFG!D162-hist_RealNaturalRate_wFG!D162</f>
        <v>-5.8558416052500988</v>
      </c>
      <c r="F214">
        <f>+hist_Forward5YearRealR_wFG!D162-hist_Forward5YearRNatR_wFG!D162</f>
        <v>-0.37521439635283027</v>
      </c>
      <c r="G214" s="2">
        <f>+hist_ExAnteRealRate_woFG!D162-hist_RealNaturalRate_woFG!D162</f>
        <v>-5.8213774798600095</v>
      </c>
      <c r="H214">
        <f>+hist_Forward5YearRealR_woFG!D162-hist_Forward5YearRNatR_woFG!D162</f>
        <v>-0.36292776532364979</v>
      </c>
    </row>
    <row r="215" spans="1:8" x14ac:dyDescent="0.25">
      <c r="A215" s="1">
        <v>36617</v>
      </c>
      <c r="B215">
        <v>0.5</v>
      </c>
      <c r="C215">
        <v>2.5</v>
      </c>
      <c r="D215">
        <f>+'Chart 1 - Raw Data'!D165*4</f>
        <v>5.68</v>
      </c>
      <c r="E215" s="2">
        <f>+hist_ExAnteRealRate_wFG!D163-hist_RealNaturalRate_wFG!D163</f>
        <v>-2.6030344989399898</v>
      </c>
      <c r="F215">
        <f>+hist_Forward5YearRealR_wFG!D163-hist_Forward5YearRNatR_wFG!D163</f>
        <v>-0.38371508150039002</v>
      </c>
      <c r="G215" s="2">
        <f>+hist_ExAnteRealRate_woFG!D163-hist_RealNaturalRate_woFG!D163</f>
        <v>-2.5713253097041502</v>
      </c>
      <c r="H215">
        <f>+hist_Forward5YearRealR_woFG!D163-hist_Forward5YearRNatR_woFG!D163</f>
        <v>-0.37132393956390009</v>
      </c>
    </row>
    <row r="216" spans="1:8" x14ac:dyDescent="0.25">
      <c r="A216" s="1">
        <v>36708</v>
      </c>
      <c r="B216">
        <v>0.6</v>
      </c>
      <c r="C216">
        <v>0.7</v>
      </c>
      <c r="D216">
        <f>+'Chart 1 - Raw Data'!D166*4</f>
        <v>6.27</v>
      </c>
      <c r="E216" s="2">
        <f>+hist_ExAnteRealRate_wFG!D164-hist_RealNaturalRate_wFG!D164</f>
        <v>-2.87928918966597</v>
      </c>
      <c r="F216">
        <f>+hist_Forward5YearRealR_wFG!D164-hist_Forward5YearRNatR_wFG!D164</f>
        <v>-0.33749006769232004</v>
      </c>
      <c r="G216" s="2">
        <f>+hist_ExAnteRealRate_woFG!D164-hist_RealNaturalRate_woFG!D164</f>
        <v>-2.85074718371731</v>
      </c>
      <c r="H216">
        <f>+hist_Forward5YearRealR_woFG!D164-hist_Forward5YearRNatR_woFG!D164</f>
        <v>-0.32499781411081008</v>
      </c>
    </row>
    <row r="217" spans="1:8" x14ac:dyDescent="0.25">
      <c r="A217" s="1">
        <v>36800</v>
      </c>
      <c r="B217">
        <v>0.6</v>
      </c>
      <c r="C217">
        <v>1.1000000000000001</v>
      </c>
      <c r="D217">
        <f>+'Chart 1 - Raw Data'!D167*4</f>
        <v>6.52</v>
      </c>
      <c r="E217" s="2">
        <f>+hist_ExAnteRealRate_wFG!D165-hist_RealNaturalRate_wFG!D165</f>
        <v>-3.01383346730226</v>
      </c>
      <c r="F217">
        <f>+hist_Forward5YearRealR_wFG!D165-hist_Forward5YearRNatR_wFG!D165</f>
        <v>-0.33832792789263011</v>
      </c>
      <c r="G217" s="2">
        <f>+hist_ExAnteRealRate_woFG!D165-hist_RealNaturalRate_woFG!D165</f>
        <v>-2.9889252462754303</v>
      </c>
      <c r="H217">
        <f>+hist_Forward5YearRealR_woFG!D165-hist_Forward5YearRNatR_woFG!D165</f>
        <v>-0.32573894208501009</v>
      </c>
    </row>
    <row r="218" spans="1:8" x14ac:dyDescent="0.25">
      <c r="A218" s="1">
        <v>36892</v>
      </c>
      <c r="B218">
        <v>0.7</v>
      </c>
      <c r="C218">
        <v>0.3</v>
      </c>
      <c r="D218">
        <f>+'Chart 1 - Raw Data'!D168*4</f>
        <v>6.47</v>
      </c>
      <c r="E218" s="2">
        <f>+hist_ExAnteRealRate_wFG!D166-hist_RealNaturalRate_wFG!D166</f>
        <v>-3.6975750053317302</v>
      </c>
      <c r="F218">
        <f>+hist_Forward5YearRealR_wFG!D166-hist_Forward5YearRNatR_wFG!D166</f>
        <v>-0.3028201084047899</v>
      </c>
      <c r="G218" s="2">
        <f>+hist_ExAnteRealRate_woFG!D166-hist_RealNaturalRate_woFG!D166</f>
        <v>-3.6768284759533301</v>
      </c>
      <c r="H218">
        <f>+hist_Forward5YearRealR_woFG!D166-hist_Forward5YearRNatR_woFG!D166</f>
        <v>-0.29013989249925998</v>
      </c>
    </row>
    <row r="219" spans="1:8" x14ac:dyDescent="0.25">
      <c r="A219" s="1">
        <v>36982</v>
      </c>
      <c r="B219">
        <v>0.5</v>
      </c>
      <c r="C219">
        <v>1.2</v>
      </c>
      <c r="D219">
        <f>+'Chart 1 - Raw Data'!D169*4</f>
        <v>5.6</v>
      </c>
      <c r="E219" s="2">
        <f>+hist_ExAnteRealRate_wFG!D167-hist_RealNaturalRate_wFG!D167</f>
        <v>-2.857982332910014E-2</v>
      </c>
      <c r="F219">
        <f>+hist_Forward5YearRealR_wFG!D167-hist_Forward5YearRNatR_wFG!D167</f>
        <v>-0.32444559823205998</v>
      </c>
      <c r="G219" s="2">
        <f>+hist_ExAnteRealRate_woFG!D167-hist_RealNaturalRate_woFG!D167</f>
        <v>-1.2592039549550016E-2</v>
      </c>
      <c r="H219">
        <f>+hist_Forward5YearRealR_woFG!D167-hist_Forward5YearRNatR_woFG!D167</f>
        <v>-0.31168093824601995</v>
      </c>
    </row>
    <row r="220" spans="1:8" x14ac:dyDescent="0.25">
      <c r="A220" s="1">
        <v>37073</v>
      </c>
      <c r="B220">
        <v>0.1</v>
      </c>
      <c r="C220">
        <v>0</v>
      </c>
      <c r="D220">
        <f>+'Chart 1 - Raw Data'!D170*4</f>
        <v>4.33</v>
      </c>
      <c r="E220" s="2">
        <f>+hist_ExAnteRealRate_wFG!D168-hist_RealNaturalRate_wFG!D168</f>
        <v>0.44191393484732</v>
      </c>
      <c r="F220">
        <f>+hist_Forward5YearRealR_wFG!D168-hist_Forward5YearRNatR_wFG!D168</f>
        <v>-0.35060156655419994</v>
      </c>
      <c r="G220" s="2">
        <f>+hist_ExAnteRealRate_woFG!D168-hist_RealNaturalRate_woFG!D168</f>
        <v>0.45246791982358014</v>
      </c>
      <c r="H220">
        <f>+hist_Forward5YearRealR_woFG!D168-hist_Forward5YearRNatR_woFG!D168</f>
        <v>-0.33776071457080015</v>
      </c>
    </row>
    <row r="221" spans="1:8" x14ac:dyDescent="0.25">
      <c r="A221" s="1">
        <v>37165</v>
      </c>
      <c r="B221">
        <v>0</v>
      </c>
      <c r="C221">
        <v>0.6</v>
      </c>
      <c r="D221">
        <f>+'Chart 1 - Raw Data'!D171*4</f>
        <v>3.5</v>
      </c>
      <c r="E221" s="2">
        <f>+hist_ExAnteRealRate_wFG!D169-hist_RealNaturalRate_wFG!D169</f>
        <v>0.22040445059704733</v>
      </c>
      <c r="F221">
        <f>+hist_Forward5YearRealR_wFG!D169-hist_Forward5YearRNatR_wFG!D169</f>
        <v>-0.32570220244187009</v>
      </c>
      <c r="G221" s="2">
        <f>+hist_ExAnteRealRate_woFG!D169-hist_RealNaturalRate_woFG!D169</f>
        <v>0.22476158678595948</v>
      </c>
      <c r="H221">
        <f>+hist_Forward5YearRealR_woFG!D169-hist_Forward5YearRNatR_woFG!D169</f>
        <v>-0.31279508244548992</v>
      </c>
    </row>
    <row r="222" spans="1:8" x14ac:dyDescent="0.25">
      <c r="A222" s="1">
        <v>37257</v>
      </c>
      <c r="B222">
        <v>0.2</v>
      </c>
      <c r="C222">
        <v>1.2</v>
      </c>
      <c r="D222">
        <f>+'Chart 1 - Raw Data'!D172*4</f>
        <v>2.13</v>
      </c>
      <c r="E222" s="2">
        <f>+hist_ExAnteRealRate_wFG!D170-hist_RealNaturalRate_wFG!D170</f>
        <v>2.1705432396683801</v>
      </c>
      <c r="F222">
        <f>+hist_Forward5YearRealR_wFG!D170-hist_Forward5YearRNatR_wFG!D170</f>
        <v>-0.33669470717010985</v>
      </c>
      <c r="G222" s="2">
        <f>+hist_ExAnteRealRate_woFG!D170-hist_RealNaturalRate_woFG!D170</f>
        <v>2.1678411813731069</v>
      </c>
      <c r="H222">
        <f>+hist_Forward5YearRealR_woFG!D170-hist_Forward5YearRNatR_woFG!D170</f>
        <v>-0.32373314752868998</v>
      </c>
    </row>
    <row r="223" spans="1:8" x14ac:dyDescent="0.25">
      <c r="A223" s="1">
        <v>37347</v>
      </c>
      <c r="B223">
        <v>0.7</v>
      </c>
      <c r="C223">
        <v>1</v>
      </c>
      <c r="D223">
        <f>+'Chart 1 - Raw Data'!D173*4</f>
        <v>1.73</v>
      </c>
      <c r="E223" s="2">
        <f>+hist_ExAnteRealRate_wFG!D171-hist_RealNaturalRate_wFG!D171</f>
        <v>-0.9437766494192481</v>
      </c>
      <c r="F223">
        <f>+hist_Forward5YearRealR_wFG!D171-hist_Forward5YearRNatR_wFG!D171</f>
        <v>-0.32521137818242996</v>
      </c>
      <c r="G223" s="2">
        <f>+hist_ExAnteRealRate_woFG!D171-hist_RealNaturalRate_woFG!D171</f>
        <v>-0.95451232400420016</v>
      </c>
      <c r="H223">
        <f>+hist_Forward5YearRealR_woFG!D171-hist_Forward5YearRNatR_woFG!D171</f>
        <v>-0.3122093741249401</v>
      </c>
    </row>
    <row r="224" spans="1:8" x14ac:dyDescent="0.25">
      <c r="A224" s="1">
        <v>37438</v>
      </c>
      <c r="B224">
        <v>0.5</v>
      </c>
      <c r="C224">
        <v>0.9</v>
      </c>
      <c r="D224">
        <f>+'Chart 1 - Raw Data'!D174*4</f>
        <v>1.75</v>
      </c>
      <c r="E224" s="2">
        <f>+hist_ExAnteRealRate_wFG!D172-hist_RealNaturalRate_wFG!D172</f>
        <v>-1.657221449170825</v>
      </c>
      <c r="F224">
        <f>+hist_Forward5YearRealR_wFG!D172-hist_Forward5YearRNatR_wFG!D172</f>
        <v>-0.31335265766062981</v>
      </c>
      <c r="G224" s="2">
        <f>+hist_ExAnteRealRate_woFG!D172-hist_RealNaturalRate_woFG!D172</f>
        <v>-1.677091708848703</v>
      </c>
      <c r="H224">
        <f>+hist_Forward5YearRealR_woFG!D172-hist_Forward5YearRNatR_woFG!D172</f>
        <v>-0.30032666749530001</v>
      </c>
    </row>
    <row r="225" spans="1:8" x14ac:dyDescent="0.25">
      <c r="A225" s="1">
        <v>37530</v>
      </c>
      <c r="B225">
        <v>0.5</v>
      </c>
      <c r="C225">
        <v>0.7</v>
      </c>
      <c r="D225">
        <f>+'Chart 1 - Raw Data'!D175*4</f>
        <v>1.74</v>
      </c>
      <c r="E225" s="2">
        <f>+hist_ExAnteRealRate_wFG!D173-hist_RealNaturalRate_wFG!D173</f>
        <v>0.99500672929977596</v>
      </c>
      <c r="F225">
        <f>+hist_Forward5YearRealR_wFG!D173-hist_Forward5YearRNatR_wFG!D173</f>
        <v>-0.32260351043999003</v>
      </c>
      <c r="G225" s="2">
        <f>+hist_ExAnteRealRate_woFG!D173-hist_RealNaturalRate_woFG!D173</f>
        <v>0.96475796314016082</v>
      </c>
      <c r="H225">
        <f>+hist_Forward5YearRealR_woFG!D173-hist_Forward5YearRNatR_woFG!D173</f>
        <v>-0.30957278969246982</v>
      </c>
    </row>
    <row r="226" spans="1:8" x14ac:dyDescent="0.25">
      <c r="A226" s="1">
        <v>37622</v>
      </c>
      <c r="B226">
        <v>0.8</v>
      </c>
      <c r="C226">
        <v>1</v>
      </c>
      <c r="D226">
        <f>+'Chart 1 - Raw Data'!D176*4</f>
        <v>1.44</v>
      </c>
      <c r="E226" s="2">
        <f>+hist_ExAnteRealRate_wFG!D174-hist_RealNaturalRate_wFG!D174</f>
        <v>7.6826619188630985E-2</v>
      </c>
      <c r="F226">
        <f>+hist_Forward5YearRealR_wFG!D174-hist_Forward5YearRNatR_wFG!D174</f>
        <v>-0.35567998394658007</v>
      </c>
      <c r="G226" s="2">
        <f>+hist_ExAnteRealRate_woFG!D174-hist_RealNaturalRate_woFG!D174</f>
        <v>3.4793844818765018E-2</v>
      </c>
      <c r="H226">
        <f>+hist_Forward5YearRealR_woFG!D174-hist_Forward5YearRNatR_woFG!D174</f>
        <v>-0.34266696206750002</v>
      </c>
    </row>
    <row r="227" spans="1:8" x14ac:dyDescent="0.25">
      <c r="A227" s="1">
        <v>37712</v>
      </c>
      <c r="B227">
        <v>0.1</v>
      </c>
      <c r="C227">
        <v>1.2</v>
      </c>
      <c r="D227">
        <f>+'Chart 1 - Raw Data'!D177*4</f>
        <v>1.25</v>
      </c>
      <c r="E227" s="2">
        <f>+hist_ExAnteRealRate_wFG!D175-hist_RealNaturalRate_wFG!D175</f>
        <v>1.5804335039680359</v>
      </c>
      <c r="F227">
        <f>+hist_Forward5YearRealR_wFG!D175-hist_Forward5YearRNatR_wFG!D175</f>
        <v>-0.35553963956016998</v>
      </c>
      <c r="G227" s="2">
        <f>+hist_ExAnteRealRate_woFG!D175-hist_RealNaturalRate_woFG!D175</f>
        <v>1.5250284479197518</v>
      </c>
      <c r="H227">
        <f>+hist_Forward5YearRealR_woFG!D175-hist_Forward5YearRNatR_woFG!D175</f>
        <v>-0.34257034435407996</v>
      </c>
    </row>
    <row r="228" spans="1:8" x14ac:dyDescent="0.25">
      <c r="A228" s="1">
        <v>37803</v>
      </c>
      <c r="B228">
        <v>0.7</v>
      </c>
      <c r="C228">
        <v>2.2000000000000002</v>
      </c>
      <c r="D228">
        <f>+'Chart 1 - Raw Data'!D178*4</f>
        <v>1.25</v>
      </c>
      <c r="E228" s="2">
        <f>+hist_ExAnteRealRate_wFG!D176-hist_RealNaturalRate_wFG!D176</f>
        <v>2.3954619454736759</v>
      </c>
      <c r="F228">
        <f>+hist_Forward5YearRealR_wFG!D176-hist_Forward5YearRNatR_wFG!D176</f>
        <v>-0.35800591193833009</v>
      </c>
      <c r="G228" s="2">
        <f>+hist_ExAnteRealRate_woFG!D176-hist_RealNaturalRate_woFG!D176</f>
        <v>2.3248893974328633</v>
      </c>
      <c r="H228">
        <f>+hist_Forward5YearRealR_woFG!D176-hist_Forward5YearRNatR_woFG!D176</f>
        <v>-0.34511044739403007</v>
      </c>
    </row>
    <row r="229" spans="1:8" x14ac:dyDescent="0.25">
      <c r="A229" s="1">
        <v>37895</v>
      </c>
      <c r="B229">
        <v>0.5</v>
      </c>
      <c r="C229">
        <v>1.8</v>
      </c>
      <c r="D229">
        <f>+'Chart 1 - Raw Data'!D179*4</f>
        <v>1.02</v>
      </c>
      <c r="E229" s="2">
        <f>+hist_ExAnteRealRate_wFG!D177-hist_RealNaturalRate_wFG!D177</f>
        <v>0.77157316712452495</v>
      </c>
      <c r="F229">
        <f>+hist_Forward5YearRealR_wFG!D177-hist_Forward5YearRNatR_wFG!D177</f>
        <v>-0.33877293423097998</v>
      </c>
      <c r="G229" s="2">
        <f>+hist_ExAnteRealRate_woFG!D177-hist_RealNaturalRate_woFG!D177</f>
        <v>0.68380334230711393</v>
      </c>
      <c r="H229">
        <f>+hist_Forward5YearRealR_woFG!D177-hist_Forward5YearRNatR_woFG!D177</f>
        <v>-0.32598601797408011</v>
      </c>
    </row>
    <row r="230" spans="1:8" x14ac:dyDescent="0.25">
      <c r="A230" s="1">
        <v>37987</v>
      </c>
      <c r="B230">
        <v>0.8</v>
      </c>
      <c r="C230">
        <v>1.3</v>
      </c>
      <c r="D230">
        <f>+'Chart 1 - Raw Data'!D180*4</f>
        <v>1</v>
      </c>
      <c r="E230" s="2">
        <f>+hist_ExAnteRealRate_wFG!D178-hist_RealNaturalRate_wFG!D178</f>
        <v>0.29201098584318985</v>
      </c>
      <c r="F230">
        <f>+hist_Forward5YearRealR_wFG!D178-hist_Forward5YearRNatR_wFG!D178</f>
        <v>-0.31557915038894979</v>
      </c>
      <c r="G230" s="2">
        <f>+hist_ExAnteRealRate_woFG!D178-hist_RealNaturalRate_woFG!D178</f>
        <v>0.18474779874580016</v>
      </c>
      <c r="H230">
        <f>+hist_Forward5YearRealR_woFG!D178-hist_Forward5YearRNatR_woFG!D178</f>
        <v>-0.30294071751241991</v>
      </c>
    </row>
    <row r="231" spans="1:8" x14ac:dyDescent="0.25">
      <c r="A231" s="1">
        <v>38078</v>
      </c>
      <c r="B231">
        <v>0.7</v>
      </c>
      <c r="C231">
        <v>1.6</v>
      </c>
      <c r="D231">
        <f>+'Chart 1 - Raw Data'!D181*4</f>
        <v>1</v>
      </c>
      <c r="E231" s="2">
        <f>+hist_ExAnteRealRate_wFG!D179-hist_RealNaturalRate_wFG!D179</f>
        <v>1.7471569250027101</v>
      </c>
      <c r="F231">
        <f>+hist_Forward5YearRealR_wFG!D179-hist_Forward5YearRNatR_wFG!D179</f>
        <v>-0.34605515428050992</v>
      </c>
      <c r="G231" s="2">
        <f>+hist_ExAnteRealRate_woFG!D179-hist_RealNaturalRate_woFG!D179</f>
        <v>1.61780139978865</v>
      </c>
      <c r="H231">
        <f>+hist_Forward5YearRealR_woFG!D179-hist_Forward5YearRNatR_woFG!D179</f>
        <v>-0.3336110348064798</v>
      </c>
    </row>
    <row r="232" spans="1:8" x14ac:dyDescent="0.25">
      <c r="A232" s="1">
        <v>38169</v>
      </c>
      <c r="B232">
        <v>0.5</v>
      </c>
      <c r="C232">
        <v>1.6</v>
      </c>
      <c r="D232">
        <f>+'Chart 1 - Raw Data'!D182*4</f>
        <v>1.01</v>
      </c>
      <c r="E232" s="2">
        <f>+hist_ExAnteRealRate_wFG!D180-hist_RealNaturalRate_wFG!D180</f>
        <v>6.3881530917140994E-2</v>
      </c>
      <c r="F232">
        <f>+hist_Forward5YearRealR_wFG!D180-hist_Forward5YearRNatR_wFG!D180</f>
        <v>-0.33721430799273988</v>
      </c>
      <c r="G232" s="2">
        <f>+hist_ExAnteRealRate_woFG!D180-hist_RealNaturalRate_woFG!D180</f>
        <v>-9.0510646202274003E-2</v>
      </c>
      <c r="H232">
        <f>+hist_Forward5YearRealR_woFG!D180-hist_Forward5YearRNatR_woFG!D180</f>
        <v>-0.32501698563739012</v>
      </c>
    </row>
    <row r="233" spans="1:8" x14ac:dyDescent="0.25">
      <c r="A233" s="1">
        <v>38261</v>
      </c>
      <c r="B233">
        <v>0.9</v>
      </c>
      <c r="C233">
        <v>1.8</v>
      </c>
      <c r="D233">
        <f>+'Chart 1 - Raw Data'!D183*4</f>
        <v>1.43</v>
      </c>
      <c r="E233" s="2">
        <f>+hist_ExAnteRealRate_wFG!D181-hist_RealNaturalRate_wFG!D181</f>
        <v>-1.1897509628191592</v>
      </c>
      <c r="F233">
        <f>+hist_Forward5YearRealR_wFG!D181-hist_Forward5YearRNatR_wFG!D181</f>
        <v>-0.33726558252303018</v>
      </c>
      <c r="G233" s="2">
        <f>+hist_ExAnteRealRate_woFG!D181-hist_RealNaturalRate_woFG!D181</f>
        <v>-1.372519056685348</v>
      </c>
      <c r="H233">
        <f>+hist_Forward5YearRealR_woFG!D181-hist_Forward5YearRNatR_woFG!D181</f>
        <v>-0.32537504271698992</v>
      </c>
    </row>
    <row r="234" spans="1:8" x14ac:dyDescent="0.25">
      <c r="A234" s="1">
        <v>38353</v>
      </c>
      <c r="B234">
        <v>0.6</v>
      </c>
      <c r="C234">
        <v>1.9</v>
      </c>
      <c r="D234">
        <f>+'Chart 1 - Raw Data'!D184*4</f>
        <v>1.95</v>
      </c>
      <c r="E234" s="2">
        <f>+hist_ExAnteRealRate_wFG!D182-hist_RealNaturalRate_wFG!D182</f>
        <v>0.9964976972918449</v>
      </c>
      <c r="F234">
        <f>+hist_Forward5YearRealR_wFG!D182-hist_Forward5YearRNatR_wFG!D182</f>
        <v>-0.32544129955116996</v>
      </c>
      <c r="G234" s="2">
        <f>+hist_ExAnteRealRate_woFG!D182-hist_RealNaturalRate_woFG!D182</f>
        <v>0.78156092773059005</v>
      </c>
      <c r="H234">
        <f>+hist_Forward5YearRealR_woFG!D182-hist_Forward5YearRNatR_woFG!D182</f>
        <v>-0.31392597473597972</v>
      </c>
    </row>
    <row r="235" spans="1:8" x14ac:dyDescent="0.25">
      <c r="A235" s="1">
        <v>38443</v>
      </c>
      <c r="B235">
        <v>0.6</v>
      </c>
      <c r="C235">
        <v>1.2</v>
      </c>
      <c r="D235">
        <f>+'Chart 1 - Raw Data'!D185*4</f>
        <v>2.4700000000000002</v>
      </c>
      <c r="E235" s="2">
        <f>+hist_ExAnteRealRate_wFG!D183-hist_RealNaturalRate_wFG!D183</f>
        <v>-1.8793298522223238</v>
      </c>
      <c r="F235">
        <f>+hist_Forward5YearRealR_wFG!D183-hist_Forward5YearRNatR_wFG!D183</f>
        <v>-0.35477790439042001</v>
      </c>
      <c r="G235" s="2">
        <f>+hist_ExAnteRealRate_woFG!D183-hist_RealNaturalRate_woFG!D183</f>
        <v>-2.1307514733476709</v>
      </c>
      <c r="H235">
        <f>+hist_Forward5YearRealR_woFG!D183-hist_Forward5YearRNatR_woFG!D183</f>
        <v>-0.34371572438247999</v>
      </c>
    </row>
    <row r="236" spans="1:8" x14ac:dyDescent="0.25">
      <c r="A236" s="1">
        <v>38534</v>
      </c>
      <c r="B236">
        <v>1.1000000000000001</v>
      </c>
      <c r="C236">
        <v>1.7</v>
      </c>
      <c r="D236">
        <f>+'Chart 1 - Raw Data'!D186*4</f>
        <v>2.94</v>
      </c>
      <c r="E236" s="2">
        <f>+hist_ExAnteRealRate_wFG!D184-hist_RealNaturalRate_wFG!D184</f>
        <v>-1.9836767961692401</v>
      </c>
      <c r="F236">
        <f>+hist_Forward5YearRealR_wFG!D184-hist_Forward5YearRNatR_wFG!D184</f>
        <v>-0.36269089206152993</v>
      </c>
      <c r="G236" s="2">
        <f>+hist_ExAnteRealRate_woFG!D184-hist_RealNaturalRate_woFG!D184</f>
        <v>-2.2765076680118099</v>
      </c>
      <c r="H236">
        <f>+hist_Forward5YearRealR_woFG!D184-hist_Forward5YearRNatR_woFG!D184</f>
        <v>-0.35217044667608999</v>
      </c>
    </row>
    <row r="237" spans="1:8" x14ac:dyDescent="0.25">
      <c r="A237" s="1">
        <v>38626</v>
      </c>
      <c r="B237">
        <v>0.8</v>
      </c>
      <c r="C237">
        <v>1.4</v>
      </c>
      <c r="D237">
        <f>+'Chart 1 - Raw Data'!D187*4</f>
        <v>3.46</v>
      </c>
      <c r="E237" s="2">
        <f>+hist_ExAnteRealRate_wFG!D185-hist_RealNaturalRate_wFG!D185</f>
        <v>-1.77474449926543</v>
      </c>
      <c r="F237">
        <f>+hist_Forward5YearRealR_wFG!D185-hist_Forward5YearRNatR_wFG!D185</f>
        <v>-0.33584016414420992</v>
      </c>
      <c r="G237" s="2">
        <f>+hist_ExAnteRealRate_woFG!D185-hist_RealNaturalRate_woFG!D185</f>
        <v>-2.11462209720478</v>
      </c>
      <c r="H237">
        <f>+hist_Forward5YearRealR_woFG!D185-hist_Forward5YearRNatR_woFG!D185</f>
        <v>-0.32596198429388989</v>
      </c>
    </row>
    <row r="238" spans="1:8" x14ac:dyDescent="0.25">
      <c r="A238" s="1">
        <v>38718</v>
      </c>
      <c r="B238">
        <v>0.5</v>
      </c>
      <c r="C238">
        <v>2.1</v>
      </c>
      <c r="D238">
        <f>+'Chart 1 - Raw Data'!D188*4</f>
        <v>3.98</v>
      </c>
      <c r="E238" s="2">
        <f>+hist_ExAnteRealRate_wFG!D186-hist_RealNaturalRate_wFG!D186</f>
        <v>-2.5167109333638504</v>
      </c>
      <c r="F238">
        <f>+hist_Forward5YearRealR_wFG!D186-hist_Forward5YearRNatR_wFG!D186</f>
        <v>-0.35166002761507009</v>
      </c>
      <c r="G238" s="2">
        <f>+hist_ExAnteRealRate_woFG!D186-hist_RealNaturalRate_woFG!D186</f>
        <v>-2.9101185388609303</v>
      </c>
      <c r="H238">
        <f>+hist_Forward5YearRealR_woFG!D186-hist_Forward5YearRNatR_woFG!D186</f>
        <v>-0.3425379899227099</v>
      </c>
    </row>
    <row r="239" spans="1:8" x14ac:dyDescent="0.25">
      <c r="A239" s="1">
        <v>38808</v>
      </c>
      <c r="B239">
        <v>0.9</v>
      </c>
      <c r="C239">
        <v>1.1000000000000001</v>
      </c>
      <c r="D239">
        <f>+'Chart 1 - Raw Data'!D189*4</f>
        <v>4.45</v>
      </c>
      <c r="E239" s="2">
        <f>+hist_ExAnteRealRate_wFG!D187-hist_RealNaturalRate_wFG!D187</f>
        <v>-3.2301800117091197</v>
      </c>
      <c r="F239">
        <f>+hist_Forward5YearRealR_wFG!D187-hist_Forward5YearRNatR_wFG!D187</f>
        <v>-0.29790038592623014</v>
      </c>
      <c r="G239" s="2">
        <f>+hist_ExAnteRealRate_woFG!D187-hist_RealNaturalRate_woFG!D187</f>
        <v>-3.6846195155254597</v>
      </c>
      <c r="H239">
        <f>+hist_Forward5YearRealR_woFG!D187-hist_Forward5YearRNatR_woFG!D187</f>
        <v>-0.28966324513283981</v>
      </c>
    </row>
    <row r="240" spans="1:8" x14ac:dyDescent="0.25">
      <c r="A240" s="1">
        <v>38899</v>
      </c>
      <c r="B240">
        <v>0.7</v>
      </c>
      <c r="C240">
        <v>0.8</v>
      </c>
      <c r="D240">
        <f>+'Chart 1 - Raw Data'!D190*4</f>
        <v>4.91</v>
      </c>
      <c r="E240" s="2">
        <f>+hist_ExAnteRealRate_wFG!D188-hist_RealNaturalRate_wFG!D188</f>
        <v>-3.4950032396955195</v>
      </c>
      <c r="F240">
        <f>+hist_Forward5YearRealR_wFG!D188-hist_Forward5YearRNatR_wFG!D188</f>
        <v>-0.31757284640803007</v>
      </c>
      <c r="G240" s="2">
        <f>+hist_ExAnteRealRate_woFG!D188-hist_RealNaturalRate_woFG!D188</f>
        <v>-4.0192274703796702</v>
      </c>
      <c r="H240">
        <f>+hist_Forward5YearRealR_woFG!D188-hist_Forward5YearRNatR_woFG!D188</f>
        <v>-0.31036590101665995</v>
      </c>
    </row>
    <row r="241" spans="1:8" x14ac:dyDescent="0.25">
      <c r="A241" s="1">
        <v>38991</v>
      </c>
      <c r="B241">
        <v>-0.2</v>
      </c>
      <c r="C241">
        <v>1.2</v>
      </c>
      <c r="D241">
        <f>+'Chart 1 - Raw Data'!D191*4</f>
        <v>5.25</v>
      </c>
      <c r="E241" s="2">
        <f>+hist_ExAnteRealRate_wFG!D189-hist_RealNaturalRate_wFG!D189</f>
        <v>-4.7767993772227708</v>
      </c>
      <c r="F241">
        <f>+hist_Forward5YearRealR_wFG!D189-hist_Forward5YearRNatR_wFG!D189</f>
        <v>-0.33630531405083985</v>
      </c>
      <c r="G241" s="2">
        <f>+hist_ExAnteRealRate_woFG!D189-hist_RealNaturalRate_woFG!D189</f>
        <v>-5.3811356092499993</v>
      </c>
      <c r="H241">
        <f>+hist_Forward5YearRealR_woFG!D189-hist_Forward5YearRNatR_woFG!D189</f>
        <v>-0.33029221675336018</v>
      </c>
    </row>
    <row r="242" spans="1:8" x14ac:dyDescent="0.25">
      <c r="A242" s="1">
        <v>39083</v>
      </c>
      <c r="B242">
        <v>0.9</v>
      </c>
      <c r="C242">
        <v>1.3</v>
      </c>
      <c r="D242">
        <f>+'Chart 1 - Raw Data'!D192*4</f>
        <v>5.24</v>
      </c>
      <c r="E242" s="2">
        <f>+hist_ExAnteRealRate_wFG!D190-hist_RealNaturalRate_wFG!D190</f>
        <v>-3.8555229213202695</v>
      </c>
      <c r="F242">
        <f>+hist_Forward5YearRealR_wFG!D190-hist_Forward5YearRNatR_wFG!D190</f>
        <v>-0.27284445848547989</v>
      </c>
      <c r="G242" s="2">
        <f>+hist_ExAnteRealRate_woFG!D190-hist_RealNaturalRate_woFG!D190</f>
        <v>-4.5523399250262493</v>
      </c>
      <c r="H242">
        <f>+hist_Forward5YearRealR_woFG!D190-hist_Forward5YearRNatR_woFG!D190</f>
        <v>-0.2682091986828401</v>
      </c>
    </row>
    <row r="243" spans="1:8" x14ac:dyDescent="0.25">
      <c r="A243" s="1">
        <v>39173</v>
      </c>
      <c r="B243">
        <v>0.8</v>
      </c>
      <c r="C243">
        <v>1.3</v>
      </c>
      <c r="D243">
        <f>+'Chart 1 - Raw Data'!D193*4</f>
        <v>5.25</v>
      </c>
      <c r="E243" s="2">
        <f>+hist_ExAnteRealRate_wFG!D191-hist_RealNaturalRate_wFG!D191</f>
        <v>-1.5095726219719099</v>
      </c>
      <c r="F243">
        <f>+hist_Forward5YearRealR_wFG!D191-hist_Forward5YearRNatR_wFG!D191</f>
        <v>-0.30842391050650009</v>
      </c>
      <c r="G243" s="2">
        <f>+hist_ExAnteRealRate_woFG!D191-hist_RealNaturalRate_woFG!D191</f>
        <v>-2.3139789711300804</v>
      </c>
      <c r="H243">
        <f>+hist_Forward5YearRealR_woFG!D191-hist_Forward5YearRNatR_woFG!D191</f>
        <v>-0.30537302375394004</v>
      </c>
    </row>
    <row r="244" spans="1:8" x14ac:dyDescent="0.25">
      <c r="A244" s="1">
        <v>39264</v>
      </c>
      <c r="B244">
        <v>0.6</v>
      </c>
      <c r="C244">
        <v>1.1000000000000001</v>
      </c>
      <c r="D244">
        <f>+'Chart 1 - Raw Data'!D194*4</f>
        <v>5.25</v>
      </c>
      <c r="E244" s="2">
        <f>+hist_ExAnteRealRate_wFG!D192-hist_RealNaturalRate_wFG!D192</f>
        <v>-2.67625099914732</v>
      </c>
      <c r="F244">
        <f>+hist_Forward5YearRealR_wFG!D192-hist_Forward5YearRNatR_wFG!D192</f>
        <v>-0.29819447620863015</v>
      </c>
      <c r="G244" s="2">
        <f>+hist_ExAnteRealRate_woFG!D192-hist_RealNaturalRate_woFG!D192</f>
        <v>-3.6071729023441694</v>
      </c>
      <c r="H244">
        <f>+hist_Forward5YearRealR_woFG!D192-hist_Forward5YearRNatR_woFG!D192</f>
        <v>-0.29695954706878003</v>
      </c>
    </row>
    <row r="245" spans="1:8" x14ac:dyDescent="0.25">
      <c r="A245" s="1">
        <v>39356</v>
      </c>
      <c r="B245">
        <v>1</v>
      </c>
      <c r="C245">
        <v>1</v>
      </c>
      <c r="D245">
        <f>+'Chart 1 - Raw Data'!D195*4</f>
        <v>5.07</v>
      </c>
      <c r="E245" s="2">
        <f>+hist_ExAnteRealRate_wFG!D193-hist_RealNaturalRate_wFG!D193</f>
        <v>-3.1966486425088201</v>
      </c>
      <c r="F245">
        <f>+hist_Forward5YearRealR_wFG!D193-hist_Forward5YearRNatR_wFG!D193</f>
        <v>-0.28715911853469001</v>
      </c>
      <c r="G245" s="2">
        <f>+hist_ExAnteRealRate_woFG!D193-hist_RealNaturalRate_woFG!D193</f>
        <v>-4.2785393436118593</v>
      </c>
      <c r="H245">
        <f>+hist_Forward5YearRealR_woFG!D193-hist_Forward5YearRNatR_woFG!D193</f>
        <v>-0.28799945314139186</v>
      </c>
    </row>
    <row r="246" spans="1:8" x14ac:dyDescent="0.25">
      <c r="A246" s="1">
        <v>39448</v>
      </c>
      <c r="B246">
        <v>0.8</v>
      </c>
      <c r="C246">
        <v>-0.1</v>
      </c>
      <c r="D246">
        <f>+'Chart 1 - Raw Data'!D196*4</f>
        <v>4.5</v>
      </c>
      <c r="E246" s="2">
        <f>+hist_ExAnteRealRate_wFG!D194-hist_RealNaturalRate_wFG!D194</f>
        <v>-1.0901987979191101</v>
      </c>
      <c r="F246">
        <f>+hist_Forward5YearRealR_wFG!D194-hist_Forward5YearRNatR_wFG!D194</f>
        <v>-0.30046659284751986</v>
      </c>
      <c r="G246" s="2">
        <f>+hist_ExAnteRealRate_woFG!D194-hist_RealNaturalRate_woFG!D194</f>
        <v>-2.3558095506281198</v>
      </c>
      <c r="H246">
        <f>+hist_Forward5YearRealR_woFG!D194-hist_Forward5YearRNatR_woFG!D194</f>
        <v>-0.30367064488583995</v>
      </c>
    </row>
    <row r="247" spans="1:8" x14ac:dyDescent="0.25">
      <c r="A247" s="1">
        <v>39539</v>
      </c>
      <c r="B247">
        <v>1</v>
      </c>
      <c r="C247">
        <v>1.1000000000000001</v>
      </c>
      <c r="D247">
        <f>+'Chart 1 - Raw Data'!D197*4</f>
        <v>3.18</v>
      </c>
      <c r="E247" s="2">
        <f>+hist_ExAnteRealRate_wFG!D195-hist_RealNaturalRate_wFG!D195</f>
        <v>-0.416267492337349</v>
      </c>
      <c r="F247">
        <f>+hist_Forward5YearRealR_wFG!D195-hist_Forward5YearRNatR_wFG!D195</f>
        <v>-0.33357997729071998</v>
      </c>
      <c r="G247" s="2">
        <f>+hist_ExAnteRealRate_woFG!D195-hist_RealNaturalRate_woFG!D195</f>
        <v>-1.9112232948426278</v>
      </c>
      <c r="H247">
        <f>+hist_Forward5YearRealR_woFG!D195-hist_Forward5YearRNatR_woFG!D195</f>
        <v>-0.33945777284788398</v>
      </c>
    </row>
    <row r="248" spans="1:8" x14ac:dyDescent="0.25">
      <c r="A248" s="1">
        <v>39630</v>
      </c>
      <c r="B248">
        <v>1.1000000000000001</v>
      </c>
      <c r="C248">
        <v>0.2</v>
      </c>
      <c r="D248">
        <f>+'Chart 1 - Raw Data'!D198*4</f>
        <v>2.08</v>
      </c>
      <c r="E248" s="2">
        <f>+hist_ExAnteRealRate_wFG!D196-hist_RealNaturalRate_wFG!D196</f>
        <v>1.4298248373521103</v>
      </c>
      <c r="F248">
        <f>+hist_Forward5YearRealR_wFG!D196-hist_Forward5YearRNatR_wFG!D196</f>
        <v>-0.26205218075323011</v>
      </c>
      <c r="G248" s="2">
        <f>+hist_ExAnteRealRate_woFG!D196-hist_RealNaturalRate_woFG!D196</f>
        <v>-0.36096807490169852</v>
      </c>
      <c r="H248">
        <f>+hist_Forward5YearRealR_woFG!D196-hist_Forward5YearRNatR_woFG!D196</f>
        <v>-0.27088253030452203</v>
      </c>
    </row>
    <row r="249" spans="1:8" x14ac:dyDescent="0.25">
      <c r="A249" s="1">
        <v>39722</v>
      </c>
      <c r="B249">
        <v>-1.6</v>
      </c>
      <c r="C249">
        <v>-2</v>
      </c>
      <c r="D249">
        <f>+'Chart 1 - Raw Data'!D199*4</f>
        <v>1.94</v>
      </c>
      <c r="E249" s="2">
        <f>+hist_ExAnteRealRate_wFG!D197-hist_RealNaturalRate_wFG!D197</f>
        <v>2.0514698033665688</v>
      </c>
      <c r="F249">
        <f>+hist_Forward5YearRealR_wFG!D197-hist_Forward5YearRNatR_wFG!D197</f>
        <v>-0.13928428598642661</v>
      </c>
      <c r="G249" s="2">
        <f>+hist_ExAnteRealRate_woFG!D197-hist_RealNaturalRate_woFG!D197</f>
        <v>1.0217255876896112</v>
      </c>
      <c r="H249">
        <f>+hist_Forward5YearRealR_woFG!D197-hist_Forward5YearRNatR_woFG!D197</f>
        <v>-0.18424145476412601</v>
      </c>
    </row>
    <row r="250" spans="1:8" x14ac:dyDescent="0.25">
      <c r="A250" s="1">
        <v>39814</v>
      </c>
      <c r="B250">
        <v>-0.7</v>
      </c>
      <c r="C250">
        <v>-1.2</v>
      </c>
      <c r="D250">
        <f>+'Chart 1 - Raw Data'!D200*4</f>
        <v>0.51</v>
      </c>
      <c r="E250" s="2">
        <f>+hist_ExAnteRealRate_wFG!D198-hist_RealNaturalRate_wFG!D198</f>
        <v>3.3327446245504415</v>
      </c>
      <c r="F250">
        <f>+hist_Forward5YearRealR_wFG!D198-hist_Forward5YearRNatR_wFG!D198</f>
        <v>-1.856294850505702E-2</v>
      </c>
      <c r="G250" s="2">
        <f>+hist_ExAnteRealRate_woFG!D198-hist_RealNaturalRate_woFG!D198</f>
        <v>2.3883437727550381</v>
      </c>
      <c r="H250">
        <f>+hist_Forward5YearRealR_woFG!D198-hist_Forward5YearRNatR_woFG!D198</f>
        <v>-7.6232478475933951E-2</v>
      </c>
    </row>
    <row r="251" spans="1:8" x14ac:dyDescent="0.25">
      <c r="A251" s="1">
        <v>39904</v>
      </c>
      <c r="B251">
        <v>0.4</v>
      </c>
      <c r="C251">
        <v>-0.3</v>
      </c>
      <c r="D251">
        <f>+'Chart 1 - Raw Data'!D201*4</f>
        <v>0.18</v>
      </c>
      <c r="E251" s="2">
        <f>+hist_ExAnteRealRate_wFG!D199-hist_RealNaturalRate_wFG!D199</f>
        <v>4.6152088357756398</v>
      </c>
      <c r="F251">
        <f>+hist_Forward5YearRealR_wFG!D199-hist_Forward5YearRNatR_wFG!D199</f>
        <v>6.7103790407492925E-2</v>
      </c>
      <c r="G251" s="2">
        <f>+hist_ExAnteRealRate_woFG!D199-hist_RealNaturalRate_woFG!D199</f>
        <v>3.60785229784865</v>
      </c>
      <c r="H251">
        <f>+hist_Forward5YearRealR_woFG!D199-hist_Forward5YearRNatR_woFG!D199</f>
        <v>1.0386721084915999E-2</v>
      </c>
    </row>
    <row r="252" spans="1:8" x14ac:dyDescent="0.25">
      <c r="A252" s="1">
        <v>39995</v>
      </c>
      <c r="B252">
        <v>0.7</v>
      </c>
      <c r="C252">
        <v>0.5</v>
      </c>
      <c r="D252">
        <f>+'Chart 1 - Raw Data'!D202*4</f>
        <v>0.18</v>
      </c>
      <c r="E252" s="2">
        <f>+hist_ExAnteRealRate_wFG!D200-hist_RealNaturalRate_wFG!D200</f>
        <v>3.3391349989541093</v>
      </c>
      <c r="F252">
        <f>+hist_Forward5YearRealR_wFG!D200-hist_Forward5YearRNatR_wFG!D200</f>
        <v>2.8083115897184041E-2</v>
      </c>
      <c r="G252" s="2">
        <f>+hist_ExAnteRealRate_woFG!D200-hist_RealNaturalRate_woFG!D200</f>
        <v>1.9664390768839397</v>
      </c>
      <c r="H252">
        <f>+hist_Forward5YearRealR_woFG!D200-hist_Forward5YearRNatR_woFG!D200</f>
        <v>2.5241261199266007E-2</v>
      </c>
    </row>
    <row r="253" spans="1:8" x14ac:dyDescent="0.25">
      <c r="A253" s="1">
        <v>40087</v>
      </c>
      <c r="B253">
        <v>0.8</v>
      </c>
      <c r="C253">
        <v>1.4</v>
      </c>
      <c r="D253">
        <f>+'Chart 1 - Raw Data'!D203*4</f>
        <v>0.15</v>
      </c>
      <c r="E253" s="2">
        <f>+hist_ExAnteRealRate_wFG!D201-hist_RealNaturalRate_wFG!D201</f>
        <v>4.7749651174248804</v>
      </c>
      <c r="F253">
        <f>+hist_Forward5YearRealR_wFG!D201-hist_Forward5YearRNatR_wFG!D201</f>
        <v>0.12052911951610301</v>
      </c>
      <c r="G253" s="2">
        <f>+hist_ExAnteRealRate_woFG!D201-hist_RealNaturalRate_woFG!D201</f>
        <v>4.0748958066632603</v>
      </c>
      <c r="H253">
        <f>+hist_Forward5YearRealR_woFG!D201-hist_Forward5YearRNatR_woFG!D201</f>
        <v>9.6765337117273087E-2</v>
      </c>
    </row>
    <row r="254" spans="1:8" x14ac:dyDescent="0.25">
      <c r="A254" s="1">
        <v>40179</v>
      </c>
      <c r="B254">
        <v>0.4</v>
      </c>
      <c r="C254">
        <v>0.8</v>
      </c>
      <c r="D254">
        <f>+'Chart 1 - Raw Data'!D204*4</f>
        <v>0.12</v>
      </c>
      <c r="E254" s="2">
        <f>+hist_ExAnteRealRate_wFG!D202-hist_RealNaturalRate_wFG!D202</f>
        <v>2.4250702881077997</v>
      </c>
      <c r="F254">
        <f>+hist_Forward5YearRealR_wFG!D202-hist_Forward5YearRNatR_wFG!D202</f>
        <v>9.4104099141658959E-2</v>
      </c>
      <c r="G254" s="2">
        <f>+hist_ExAnteRealRate_woFG!D202-hist_RealNaturalRate_woFG!D202</f>
        <v>2.0000076603771797</v>
      </c>
      <c r="H254">
        <f>+hist_Forward5YearRealR_woFG!D202-hist_Forward5YearRNatR_woFG!D202</f>
        <v>8.9215701868341046E-2</v>
      </c>
    </row>
    <row r="255" spans="1:8" x14ac:dyDescent="0.25">
      <c r="A255" s="1">
        <v>40269</v>
      </c>
      <c r="B255">
        <v>0.2</v>
      </c>
      <c r="C255">
        <v>1.5</v>
      </c>
      <c r="D255">
        <f>+'Chart 1 - Raw Data'!D205*4</f>
        <v>0.13</v>
      </c>
      <c r="E255" s="2">
        <f>+hist_ExAnteRealRate_wFG!D203-hist_RealNaturalRate_wFG!D203</f>
        <v>0.95322764715276009</v>
      </c>
      <c r="F255">
        <f>+hist_Forward5YearRealR_wFG!D203-hist_Forward5YearRNatR_wFG!D203</f>
        <v>-4.6320440177219299E-2</v>
      </c>
      <c r="G255" s="2">
        <f>+hist_ExAnteRealRate_woFG!D203-hist_RealNaturalRate_woFG!D203</f>
        <v>0.58057561659608981</v>
      </c>
      <c r="H255">
        <f>+hist_Forward5YearRealR_woFG!D203-hist_Forward5YearRNatR_woFG!D203</f>
        <v>2.0206197351313016E-2</v>
      </c>
    </row>
    <row r="256" spans="1:8" x14ac:dyDescent="0.25">
      <c r="A256" s="1">
        <v>40360</v>
      </c>
      <c r="B256">
        <v>0.2</v>
      </c>
      <c r="C256">
        <v>1.1000000000000001</v>
      </c>
      <c r="D256">
        <f>+'Chart 1 - Raw Data'!D206*4</f>
        <v>0.19</v>
      </c>
      <c r="E256" s="2">
        <f>+hist_ExAnteRealRate_wFG!D204-hist_RealNaturalRate_wFG!D204</f>
        <v>0.843519979203739</v>
      </c>
      <c r="F256">
        <f>+hist_Forward5YearRealR_wFG!D204-hist_Forward5YearRNatR_wFG!D204</f>
        <v>1.3785222647797411E-2</v>
      </c>
      <c r="G256" s="2">
        <f>+hist_ExAnteRealRate_woFG!D204-hist_RealNaturalRate_woFG!D204</f>
        <v>0.7764161261242849</v>
      </c>
      <c r="H256">
        <f>+hist_Forward5YearRealR_woFG!D204-hist_Forward5YearRNatR_woFG!D204</f>
        <v>6.2287759867846015E-2</v>
      </c>
    </row>
    <row r="257" spans="1:8" x14ac:dyDescent="0.25">
      <c r="A257" s="1">
        <v>40452</v>
      </c>
      <c r="B257">
        <v>0.6</v>
      </c>
      <c r="C257">
        <v>1.1000000000000001</v>
      </c>
      <c r="D257">
        <f>+'Chart 1 - Raw Data'!D207*4</f>
        <v>0.19</v>
      </c>
      <c r="E257" s="2">
        <f>+hist_ExAnteRealRate_wFG!D205-hist_RealNaturalRate_wFG!D205</f>
        <v>2.3569151485534499</v>
      </c>
      <c r="F257">
        <f>+hist_Forward5YearRealR_wFG!D205-hist_Forward5YearRNatR_wFG!D205</f>
        <v>4.1218047457895396E-2</v>
      </c>
      <c r="G257" s="2">
        <f>+hist_ExAnteRealRate_woFG!D205-hist_RealNaturalRate_woFG!D205</f>
        <v>2.3273353752277997</v>
      </c>
      <c r="H257">
        <f>+hist_Forward5YearRealR_woFG!D205-hist_Forward5YearRNatR_woFG!D205</f>
        <v>7.6108742887911918E-2</v>
      </c>
    </row>
    <row r="258" spans="1:8" x14ac:dyDescent="0.25">
      <c r="A258" s="1">
        <v>40544</v>
      </c>
      <c r="B258">
        <v>0.8</v>
      </c>
      <c r="C258">
        <v>0.3</v>
      </c>
      <c r="D258">
        <f>+'Chart 1 - Raw Data'!D208*4</f>
        <v>0.19</v>
      </c>
      <c r="E258" s="2">
        <f>+hist_ExAnteRealRate_wFG!D206-hist_RealNaturalRate_wFG!D206</f>
        <v>0.33473927994752994</v>
      </c>
      <c r="F258">
        <f>+hist_Forward5YearRealR_wFG!D206-hist_Forward5YearRNatR_wFG!D206</f>
        <v>0.15104439710631101</v>
      </c>
      <c r="G258" s="2">
        <f>+hist_ExAnteRealRate_woFG!D206-hist_RealNaturalRate_woFG!D206</f>
        <v>8.1042321262200012E-2</v>
      </c>
      <c r="H258">
        <f>+hist_Forward5YearRealR_woFG!D206-hist_Forward5YearRNatR_woFG!D206</f>
        <v>0.15933302574572605</v>
      </c>
    </row>
    <row r="259" spans="1:8" x14ac:dyDescent="0.25">
      <c r="A259" s="1">
        <v>40634</v>
      </c>
      <c r="B259">
        <v>1</v>
      </c>
      <c r="C259">
        <v>1.3</v>
      </c>
      <c r="D259">
        <f>+'Chart 1 - Raw Data'!D209*4</f>
        <v>0.15</v>
      </c>
      <c r="E259" s="2">
        <f>+hist_ExAnteRealRate_wFG!D207-hist_RealNaturalRate_wFG!D207</f>
        <v>1.1731850338928498</v>
      </c>
      <c r="F259">
        <f>+hist_Forward5YearRealR_wFG!D207-hist_Forward5YearRNatR_wFG!D207</f>
        <v>4.8621180477004006E-2</v>
      </c>
      <c r="G259" s="2">
        <f>+hist_ExAnteRealRate_woFG!D207-hist_RealNaturalRate_woFG!D207</f>
        <v>1.2331382270934501</v>
      </c>
      <c r="H259">
        <f>+hist_Forward5YearRealR_woFG!D207-hist_Forward5YearRNatR_woFG!D207</f>
        <v>8.9214528209315025E-2</v>
      </c>
    </row>
    <row r="260" spans="1:8" x14ac:dyDescent="0.25">
      <c r="A260" s="1">
        <v>40725</v>
      </c>
      <c r="B260">
        <v>0.5</v>
      </c>
      <c r="C260">
        <v>0.6</v>
      </c>
      <c r="D260">
        <f>+'Chart 1 - Raw Data'!D210*4</f>
        <v>0.09</v>
      </c>
      <c r="E260" s="2">
        <f>+hist_ExAnteRealRate_wFG!D208-hist_RealNaturalRate_wFG!D208</f>
        <v>1.4459812448716902</v>
      </c>
      <c r="F260">
        <f>+hist_Forward5YearRealR_wFG!D208-hist_Forward5YearRNatR_wFG!D208</f>
        <v>-2.3711467978553058E-2</v>
      </c>
      <c r="G260" s="2">
        <f>+hist_ExAnteRealRate_woFG!D208-hist_RealNaturalRate_woFG!D208</f>
        <v>1.97287539355674</v>
      </c>
      <c r="H260">
        <f>+hist_Forward5YearRealR_woFG!D208-hist_Forward5YearRNatR_woFG!D208</f>
        <v>3.7087242373736978E-2</v>
      </c>
    </row>
    <row r="261" spans="1:8" x14ac:dyDescent="0.25">
      <c r="A261" s="1">
        <v>40817</v>
      </c>
      <c r="B261">
        <v>0.3</v>
      </c>
      <c r="C261">
        <v>1.2</v>
      </c>
      <c r="D261">
        <f>+'Chart 1 - Raw Data'!D211*4</f>
        <v>0.08</v>
      </c>
      <c r="E261" s="2">
        <f>+hist_ExAnteRealRate_wFG!D209-hist_RealNaturalRate_wFG!D209</f>
        <v>0.32890183871032996</v>
      </c>
      <c r="F261">
        <f>+hist_Forward5YearRealR_wFG!D209-hist_Forward5YearRNatR_wFG!D209</f>
        <v>-5.9751185210883961E-2</v>
      </c>
      <c r="G261" s="2">
        <f>+hist_ExAnteRealRate_woFG!D209-hist_RealNaturalRate_woFG!D209</f>
        <v>1.1166625606367799</v>
      </c>
      <c r="H261">
        <f>+hist_Forward5YearRealR_woFG!D209-hist_Forward5YearRNatR_woFG!D209</f>
        <v>-2.7083176348835974E-2</v>
      </c>
    </row>
    <row r="262" spans="1:8" x14ac:dyDescent="0.25">
      <c r="A262" s="1">
        <v>40909</v>
      </c>
      <c r="B262">
        <v>0.7</v>
      </c>
      <c r="C262">
        <v>1.4</v>
      </c>
      <c r="D262">
        <f>+'Chart 1 - Raw Data'!D212*4</f>
        <v>7.0000000000000007E-2</v>
      </c>
      <c r="E262" s="2">
        <f>+hist_ExAnteRealRate_wFG!D210-hist_RealNaturalRate_wFG!D210</f>
        <v>-0.19382837919766005</v>
      </c>
      <c r="F262">
        <f>+hist_Forward5YearRealR_wFG!D210-hist_Forward5YearRNatR_wFG!D210</f>
        <v>-1.7074796729578012E-2</v>
      </c>
      <c r="G262" s="2">
        <f>+hist_ExAnteRealRate_woFG!D210-hist_RealNaturalRate_woFG!D210</f>
        <v>8.5923211975039937E-2</v>
      </c>
      <c r="H262">
        <f>+hist_Forward5YearRealR_woFG!D210-hist_Forward5YearRNatR_woFG!D210</f>
        <v>3.0043862220103898E-2</v>
      </c>
    </row>
    <row r="263" spans="1:8" x14ac:dyDescent="0.25">
      <c r="A263" s="1">
        <v>41000</v>
      </c>
      <c r="B263">
        <v>0.2</v>
      </c>
      <c r="C263">
        <v>0.9</v>
      </c>
      <c r="D263">
        <f>+'Chart 1 - Raw Data'!D213*4</f>
        <v>0.1</v>
      </c>
      <c r="E263" s="2">
        <f>+hist_ExAnteRealRate_wFG!D211-hist_RealNaturalRate_wFG!D211</f>
        <v>0.49948557001905991</v>
      </c>
      <c r="F263">
        <f>+hist_Forward5YearRealR_wFG!D211-hist_Forward5YearRNatR_wFG!D211</f>
        <v>-5.9056104938410847E-3</v>
      </c>
      <c r="G263" s="2">
        <f>+hist_ExAnteRealRate_woFG!D211-hist_RealNaturalRate_woFG!D211</f>
        <v>1.31924589336633</v>
      </c>
      <c r="H263">
        <f>+hist_Forward5YearRealR_woFG!D211-hist_Forward5YearRNatR_woFG!D211</f>
        <v>2.6987254807832983E-2</v>
      </c>
    </row>
    <row r="264" spans="1:8" x14ac:dyDescent="0.25">
      <c r="A264" s="1">
        <v>41091</v>
      </c>
      <c r="B264">
        <v>0.3</v>
      </c>
      <c r="C264">
        <v>0.7</v>
      </c>
      <c r="D264">
        <f>+'Chart 1 - Raw Data'!D214*4</f>
        <v>0.15</v>
      </c>
      <c r="E264" s="2">
        <f>+hist_ExAnteRealRate_wFG!D212-hist_RealNaturalRate_wFG!D212</f>
        <v>-0.31059165183304005</v>
      </c>
      <c r="F264">
        <f>+hist_Forward5YearRealR_wFG!D212-hist_Forward5YearRNatR_wFG!D212</f>
        <v>1.1948132473651008E-2</v>
      </c>
      <c r="G264" s="2">
        <f>+hist_ExAnteRealRate_woFG!D212-hist_RealNaturalRate_woFG!D212</f>
        <v>0.21722322726034982</v>
      </c>
      <c r="H264">
        <f>+hist_Forward5YearRealR_woFG!D212-hist_Forward5YearRNatR_woFG!D212</f>
        <v>6.7216742791952722E-2</v>
      </c>
    </row>
    <row r="265" spans="1:8" x14ac:dyDescent="0.25">
      <c r="A265" s="1">
        <v>41183</v>
      </c>
      <c r="B265">
        <v>0.6</v>
      </c>
      <c r="C265">
        <v>0.6</v>
      </c>
      <c r="D265">
        <f>+'Chart 1 - Raw Data'!D215*4</f>
        <v>0.14000000000000001</v>
      </c>
      <c r="E265" s="2">
        <f>+hist_ExAnteRealRate_wFG!D213-hist_RealNaturalRate_wFG!D213</f>
        <v>-0.51110937776614207</v>
      </c>
      <c r="F265">
        <f>+hist_Forward5YearRealR_wFG!D213-hist_Forward5YearRNatR_wFG!D213</f>
        <v>1.9001871790779945E-2</v>
      </c>
      <c r="G265" s="2">
        <f>+hist_ExAnteRealRate_woFG!D213-hist_RealNaturalRate_woFG!D213</f>
        <v>-0.61561721412779402</v>
      </c>
      <c r="H265">
        <f>+hist_Forward5YearRealR_woFG!D213-hist_Forward5YearRNatR_woFG!D213</f>
        <v>9.5218826271896984E-2</v>
      </c>
    </row>
    <row r="266" spans="1:8" x14ac:dyDescent="0.25">
      <c r="A266" s="1">
        <v>41275</v>
      </c>
      <c r="B266">
        <v>0.4</v>
      </c>
      <c r="C266">
        <v>1.4</v>
      </c>
      <c r="D266">
        <f>+'Chart 1 - Raw Data'!D216*4</f>
        <v>0.16</v>
      </c>
      <c r="E266" s="2">
        <f>+hist_ExAnteRealRate_wFG!D214-hist_RealNaturalRate_wFG!D214</f>
        <v>1.3710909220702199</v>
      </c>
      <c r="F266">
        <f>+hist_Forward5YearRealR_wFG!D214-hist_Forward5YearRNatR_wFG!D214</f>
        <v>-1.4786104731502991E-2</v>
      </c>
      <c r="G266" s="2">
        <f>+hist_ExAnteRealRate_woFG!D214-hist_RealNaturalRate_woFG!D214</f>
        <v>1.46848467787199</v>
      </c>
      <c r="H266">
        <f>+hist_Forward5YearRealR_woFG!D214-hist_Forward5YearRNatR_woFG!D214</f>
        <v>5.0032315390869886E-2</v>
      </c>
    </row>
    <row r="267" spans="1:8" x14ac:dyDescent="0.25">
      <c r="A267" s="1">
        <v>41365</v>
      </c>
      <c r="B267">
        <v>0.1</v>
      </c>
      <c r="C267">
        <v>0.5</v>
      </c>
      <c r="D267">
        <f>+'Chart 1 - Raw Data'!D217*4</f>
        <v>0.14000000000000001</v>
      </c>
      <c r="E267" s="2">
        <f>+hist_ExAnteRealRate_wFG!D215-hist_RealNaturalRate_wFG!D215</f>
        <v>1.3401017404600999</v>
      </c>
      <c r="F267">
        <f>+hist_Forward5YearRealR_wFG!D215-hist_Forward5YearRNatR_wFG!D215</f>
        <v>1.2859359479611032E-2</v>
      </c>
      <c r="G267" s="2">
        <f>+hist_ExAnteRealRate_woFG!D215-hist_RealNaturalRate_woFG!D215</f>
        <v>1.5624747722208401</v>
      </c>
      <c r="H267">
        <f>+hist_Forward5YearRealR_woFG!D215-hist_Forward5YearRNatR_woFG!D215</f>
        <v>5.3057686238311003E-2</v>
      </c>
    </row>
    <row r="268" spans="1:8" x14ac:dyDescent="0.25">
      <c r="A268" s="1">
        <v>41456</v>
      </c>
      <c r="B268">
        <v>0.4</v>
      </c>
      <c r="C268">
        <v>1.3</v>
      </c>
      <c r="D268">
        <f>+'Chart 1 - Raw Data'!D218*4</f>
        <v>0.12</v>
      </c>
      <c r="E268" s="2">
        <f>+hist_ExAnteRealRate_wFG!D216-hist_RealNaturalRate_wFG!D216</f>
        <v>2.2596980172286001</v>
      </c>
      <c r="F268">
        <f>+hist_Forward5YearRealR_wFG!D216-hist_Forward5YearRNatR_wFG!D216</f>
        <v>-1.6988581114835033E-2</v>
      </c>
      <c r="G268" s="2">
        <f>+hist_ExAnteRealRate_woFG!D216-hist_RealNaturalRate_woFG!D216</f>
        <v>2.4760724213905201</v>
      </c>
      <c r="H268">
        <f>+hist_Forward5YearRealR_woFG!D216-hist_Forward5YearRNatR_woFG!D216</f>
        <v>4.6005698154860025E-2</v>
      </c>
    </row>
    <row r="269" spans="1:8" x14ac:dyDescent="0.25">
      <c r="A269" s="1">
        <v>41548</v>
      </c>
      <c r="B269">
        <v>0.4</v>
      </c>
      <c r="C269">
        <v>1.4</v>
      </c>
      <c r="D269">
        <f>+'Chart 1 - Raw Data'!D219*4</f>
        <v>0.09</v>
      </c>
      <c r="E269" s="2">
        <f>+hist_ExAnteRealRate_wFG!D217-hist_RealNaturalRate_wFG!D217</f>
        <v>3.0688812699527301</v>
      </c>
      <c r="F269">
        <f>+hist_Forward5YearRealR_wFG!D217-hist_Forward5YearRNatR_wFG!D217</f>
        <v>-1.8539373322570052E-2</v>
      </c>
      <c r="G269" s="2">
        <f>+hist_ExAnteRealRate_woFG!D217-hist_RealNaturalRate_woFG!D217</f>
        <v>3.3004175282570998</v>
      </c>
      <c r="H269">
        <f>+hist_Forward5YearRealR_woFG!D217-hist_Forward5YearRNatR_woFG!D217</f>
        <v>4.348998967515405E-2</v>
      </c>
    </row>
    <row r="270" spans="1:8" x14ac:dyDescent="0.25">
      <c r="A270" s="1">
        <v>41640</v>
      </c>
      <c r="B270">
        <v>0.5</v>
      </c>
      <c r="C270">
        <v>0</v>
      </c>
      <c r="D270">
        <f>+'Chart 1 - Raw Data'!D220*4</f>
        <v>0.09</v>
      </c>
      <c r="E270" s="2">
        <f>+hist_ExAnteRealRate_wFG!D218-hist_RealNaturalRate_wFG!D218</f>
        <v>1.7657316207118201</v>
      </c>
      <c r="F270">
        <f>+hist_Forward5YearRealR_wFG!D218-hist_Forward5YearRNatR_wFG!D218</f>
        <v>1.3679377543972027E-2</v>
      </c>
      <c r="G270" s="2">
        <f>+hist_ExAnteRealRate_woFG!D218-hist_RealNaturalRate_woFG!D218</f>
        <v>2.0138344957129402</v>
      </c>
      <c r="H270">
        <f>+hist_Forward5YearRealR_woFG!D218-hist_Forward5YearRNatR_woFG!D218</f>
        <v>6.3776674633981956E-2</v>
      </c>
    </row>
    <row r="271" spans="1:8" x14ac:dyDescent="0.25">
      <c r="A271" s="1">
        <v>41730</v>
      </c>
      <c r="B271">
        <v>0.4</v>
      </c>
      <c r="C271">
        <v>1.9</v>
      </c>
      <c r="D271">
        <f>+'Chart 1 - Raw Data'!D221*4</f>
        <v>7.0000000000000007E-2</v>
      </c>
      <c r="E271" s="2">
        <f>+hist_ExAnteRealRate_wFG!D219-hist_RealNaturalRate_wFG!D219</f>
        <v>0.73067141326162988</v>
      </c>
      <c r="F271">
        <f>+hist_Forward5YearRealR_wFG!D219-hist_Forward5YearRNatR_wFG!D219</f>
        <v>-2.1723400275115989E-2</v>
      </c>
      <c r="G271" s="2">
        <f>+hist_ExAnteRealRate_woFG!D219-hist_RealNaturalRate_woFG!D219</f>
        <v>0.92447430555984011</v>
      </c>
      <c r="H271">
        <f>+hist_Forward5YearRealR_woFG!D219-hist_Forward5YearRNatR_woFG!D219</f>
        <v>1.7007748635385012E-2</v>
      </c>
    </row>
    <row r="272" spans="1:8" x14ac:dyDescent="0.25">
      <c r="A272" s="1">
        <v>41821</v>
      </c>
      <c r="B272">
        <v>0.3</v>
      </c>
      <c r="C272">
        <v>1.6</v>
      </c>
      <c r="D272">
        <f>+'Chart 1 - Raw Data'!D222*4</f>
        <v>0.09</v>
      </c>
      <c r="E272" s="2">
        <f>+hist_ExAnteRealRate_wFG!D220-hist_RealNaturalRate_wFG!D220</f>
        <v>1.3631865118303099</v>
      </c>
      <c r="F272">
        <f>+hist_Forward5YearRealR_wFG!D220-hist_Forward5YearRNatR_wFG!D220</f>
        <v>-2.2138424554375036E-2</v>
      </c>
      <c r="G272" s="2">
        <f>+hist_ExAnteRealRate_woFG!D220-hist_RealNaturalRate_woFG!D220</f>
        <v>1.89153546862516</v>
      </c>
      <c r="H272">
        <f>+hist_Forward5YearRealR_woFG!D220-hist_Forward5YearRNatR_woFG!D220</f>
        <v>2.8193588980470197E-3</v>
      </c>
    </row>
    <row r="273" spans="1:8" x14ac:dyDescent="0.25">
      <c r="A273" s="1">
        <v>41913</v>
      </c>
      <c r="B273">
        <v>-0.1</v>
      </c>
      <c r="C273">
        <v>0.6</v>
      </c>
      <c r="D273">
        <f>+'Chart 1 - Raw Data'!D223*4</f>
        <v>0.09</v>
      </c>
      <c r="E273" s="2">
        <f>+hist_ExAnteRealRate_wFG!D221-hist_RealNaturalRate_wFG!D221</f>
        <v>-0.58752738599887389</v>
      </c>
      <c r="F273">
        <f>+hist_Forward5YearRealR_wFG!D221-hist_Forward5YearRNatR_wFG!D221</f>
        <v>-3.011279066149708E-2</v>
      </c>
      <c r="G273" s="2">
        <f>+hist_ExAnteRealRate_woFG!D221-hist_RealNaturalRate_woFG!D221</f>
        <v>1.5310518597309919E-2</v>
      </c>
      <c r="H273">
        <f>+hist_Forward5YearRealR_woFG!D221-hist_Forward5YearRNatR_woFG!D221</f>
        <v>-1.0814870290921208E-2</v>
      </c>
    </row>
    <row r="274" spans="1:8" x14ac:dyDescent="0.25">
      <c r="A274" s="1">
        <v>42005</v>
      </c>
      <c r="B274">
        <v>-0.4</v>
      </c>
      <c r="C274">
        <v>0.8</v>
      </c>
      <c r="D274">
        <f>+'Chart 1 - Raw Data'!D224*4</f>
        <v>0.1</v>
      </c>
      <c r="E274" s="2">
        <f>+hist_ExAnteRealRate_wFG!D222-hist_RealNaturalRate_wFG!D222</f>
        <v>0.93936508303762001</v>
      </c>
      <c r="F274">
        <f>+hist_Forward5YearRealR_wFG!D222-hist_Forward5YearRNatR_wFG!D222</f>
        <v>-1.4132060360270149E-3</v>
      </c>
      <c r="G274" s="2">
        <f>+hist_ExAnteRealRate_woFG!D222-hist_RealNaturalRate_woFG!D222</f>
        <v>1.8969266002052083</v>
      </c>
      <c r="H274">
        <f>+hist_Forward5YearRealR_woFG!D222-hist_Forward5YearRNatR_woFG!D222</f>
        <v>1.2211162478460894E-2</v>
      </c>
    </row>
    <row r="275" spans="1:8" x14ac:dyDescent="0.25">
      <c r="A275" s="1">
        <v>42095</v>
      </c>
      <c r="B275">
        <v>0.5</v>
      </c>
      <c r="C275">
        <v>1.2</v>
      </c>
      <c r="D275">
        <f>+'Chart 1 - Raw Data'!D225*4</f>
        <v>0.11</v>
      </c>
      <c r="E275" s="2">
        <f>+hist_ExAnteRealRate_wFG!D223-hist_RealNaturalRate_wFG!D223</f>
        <v>0.77365892570047978</v>
      </c>
      <c r="F275">
        <f>+hist_Forward5YearRealR_wFG!D223-hist_Forward5YearRNatR_wFG!D223</f>
        <v>3.7245127283604962E-2</v>
      </c>
      <c r="G275" s="2">
        <f>+hist_ExAnteRealRate_woFG!D223-hist_RealNaturalRate_woFG!D223</f>
        <v>1.5104372961439603</v>
      </c>
      <c r="H275">
        <f>+hist_Forward5YearRealR_woFG!D223-hist_Forward5YearRNatR_woFG!D223</f>
        <v>5.2240628461647995E-2</v>
      </c>
    </row>
    <row r="276" spans="1:8" x14ac:dyDescent="0.25">
      <c r="A276" s="1">
        <v>42186</v>
      </c>
      <c r="B276">
        <v>0.3</v>
      </c>
      <c r="C276">
        <v>0.7</v>
      </c>
      <c r="D276">
        <f>+'Chart 1 - Raw Data'!D226*4</f>
        <v>0.13</v>
      </c>
      <c r="E276" s="2">
        <f>+hist_ExAnteRealRate_wFG!D224-hist_RealNaturalRate_wFG!D224</f>
        <v>0.28829115357928004</v>
      </c>
      <c r="F276">
        <f>+hist_Forward5YearRealR_wFG!D224-hist_Forward5YearRNatR_wFG!D224</f>
        <v>5.4815233497900184E-3</v>
      </c>
      <c r="G276" s="2">
        <f>+hist_ExAnteRealRate_woFG!D224-hist_RealNaturalRate_woFG!D224</f>
        <v>0.89382969634072995</v>
      </c>
      <c r="H276">
        <f>+hist_Forward5YearRealR_woFG!D224-hist_Forward5YearRNatR_woFG!D224</f>
        <v>1.9790147438466993E-2</v>
      </c>
    </row>
    <row r="277" spans="1:8" x14ac:dyDescent="0.25">
      <c r="A277" s="1">
        <v>42278</v>
      </c>
      <c r="B277">
        <v>-0.1</v>
      </c>
      <c r="C277">
        <v>0.2</v>
      </c>
      <c r="D277">
        <f>+'Chart 1 - Raw Data'!D227*4</f>
        <v>0.13</v>
      </c>
      <c r="E277" s="2">
        <f>+hist_ExAnteRealRate_wFG!D225-hist_RealNaturalRate_wFG!D225</f>
        <v>8.9917591777251005E-2</v>
      </c>
      <c r="F277">
        <f>+hist_Forward5YearRealR_wFG!D225-hist_Forward5YearRNatR_wFG!D225</f>
        <v>7.5489984181550396E-3</v>
      </c>
      <c r="G277" s="2">
        <f>+hist_ExAnteRealRate_woFG!D225-hist_RealNaturalRate_woFG!D225</f>
        <v>0.63118927779830203</v>
      </c>
      <c r="H277">
        <f>+hist_Forward5YearRealR_woFG!D225-hist_Forward5YearRNatR_woFG!D225</f>
        <v>2.0172523403966997E-2</v>
      </c>
    </row>
    <row r="278" spans="1:8" x14ac:dyDescent="0.25">
      <c r="A278" s="1">
        <v>42370</v>
      </c>
      <c r="B278">
        <v>0</v>
      </c>
      <c r="C278">
        <v>0.5</v>
      </c>
      <c r="D278">
        <f>+'Chart 1 - Raw Data'!D228*4</f>
        <v>0.16</v>
      </c>
      <c r="E278" s="2">
        <f>+hist_ExAnteRealRate_wFG!D226-hist_RealNaturalRate_wFG!D226</f>
        <v>-0.33147194671201902</v>
      </c>
      <c r="F278">
        <f>+hist_Forward5YearRealR_wFG!D226-hist_Forward5YearRNatR_wFG!D226</f>
        <v>-1.447513049489102E-2</v>
      </c>
      <c r="G278" s="2">
        <f>+hist_ExAnteRealRate_woFG!D226-hist_RealNaturalRate_woFG!D226</f>
        <v>0.18793088611780207</v>
      </c>
      <c r="H278">
        <f>+hist_Forward5YearRealR_woFG!D226-hist_Forward5YearRNatR_woFG!D226</f>
        <v>-3.8148249802669731E-3</v>
      </c>
    </row>
    <row r="279" spans="1:8" x14ac:dyDescent="0.25">
      <c r="A279" s="1">
        <v>42461</v>
      </c>
      <c r="B279">
        <v>0.6</v>
      </c>
      <c r="C279">
        <v>1</v>
      </c>
      <c r="D279">
        <f>+'Chart 1 - Raw Data'!D229*4</f>
        <v>0.36</v>
      </c>
      <c r="E279" s="2">
        <f>+hist_ExAnteRealRate_wFG!D227-hist_RealNaturalRate_wFG!D227</f>
        <v>1.436813812855009E-2</v>
      </c>
      <c r="F279">
        <f>+hist_Forward5YearRealR_wFG!D227-hist_Forward5YearRNatR_wFG!D227</f>
        <v>2.168900734858703E-2</v>
      </c>
      <c r="G279" s="2">
        <f>+hist_ExAnteRealRate_woFG!D227-hist_RealNaturalRate_woFG!D227</f>
        <v>0.52731655843557013</v>
      </c>
      <c r="H279">
        <f>+hist_Forward5YearRealR_woFG!D227-hist_Forward5YearRNatR_woFG!D227</f>
        <v>3.0591374023516998E-2</v>
      </c>
    </row>
    <row r="280" spans="1:8" x14ac:dyDescent="0.25">
      <c r="A280" s="1">
        <v>42552</v>
      </c>
      <c r="B280">
        <v>0.3</v>
      </c>
      <c r="C280">
        <v>1</v>
      </c>
      <c r="D280">
        <f>+'Chart 1 - Raw Data'!D230*4</f>
        <v>0.37</v>
      </c>
      <c r="E280" s="2">
        <f>+hist_ExAnteRealRate_wFG!D228-hist_RealNaturalRate_wFG!D228</f>
        <v>0.29277298036206001</v>
      </c>
      <c r="F280">
        <f>+hist_Forward5YearRealR_wFG!D228-hist_Forward5YearRNatR_wFG!D228</f>
        <v>-1.0173719826979011E-2</v>
      </c>
      <c r="G280" s="2">
        <f>+hist_ExAnteRealRate_woFG!D228-hist_RealNaturalRate_woFG!D228</f>
        <v>0.8013287158848299</v>
      </c>
      <c r="H280">
        <f>+hist_Forward5YearRealR_woFG!D228-hist_Forward5YearRNatR_woFG!D228</f>
        <v>-2.6531963257586007E-3</v>
      </c>
    </row>
    <row r="281" spans="1:8" x14ac:dyDescent="0.25">
      <c r="A281" s="1">
        <v>42644</v>
      </c>
      <c r="B281">
        <v>0.5</v>
      </c>
      <c r="C281">
        <v>1</v>
      </c>
      <c r="D281">
        <f>+'Chart 1 - Raw Data'!D231*4</f>
        <v>0.39</v>
      </c>
      <c r="E281" s="2">
        <f>+hist_ExAnteRealRate_wFG!D229-hist_RealNaturalRate_wFG!D229</f>
        <v>0.98753333189160997</v>
      </c>
      <c r="F281">
        <f>+hist_Forward5YearRealR_wFG!D229-hist_Forward5YearRNatR_wFG!D229</f>
        <v>1.0919514136803476E-4</v>
      </c>
      <c r="G281" s="2">
        <f>+hist_ExAnteRealRate_woFG!D229-hist_RealNaturalRate_woFG!D229</f>
        <v>1.49373136417874</v>
      </c>
      <c r="H281">
        <f>+hist_Forward5YearRealR_woFG!D229-hist_Forward5YearRNatR_woFG!D229</f>
        <v>6.6046860147850051E-3</v>
      </c>
    </row>
    <row r="282" spans="1:8" x14ac:dyDescent="0.25">
      <c r="A282" s="1">
        <v>42736</v>
      </c>
      <c r="B282">
        <v>0.6</v>
      </c>
      <c r="C282">
        <v>1</v>
      </c>
      <c r="D282">
        <f>+'Chart 1 - Raw Data'!D232*4</f>
        <v>0.45</v>
      </c>
      <c r="E282" s="2">
        <f>+hist_ExAnteRealRate_wFG!D230-hist_RealNaturalRate_wFG!D230</f>
        <v>0.10070031714610506</v>
      </c>
      <c r="F282">
        <f>+hist_Forward5YearRealR_wFG!D230-hist_Forward5YearRNatR_wFG!D230</f>
        <v>-3.6931621689179905E-3</v>
      </c>
      <c r="G282" s="2">
        <f>+hist_ExAnteRealRate_woFG!D230-hist_RealNaturalRate_woFG!D230</f>
        <v>0.61070039245307295</v>
      </c>
      <c r="H282">
        <f>+hist_Forward5YearRealR_woFG!D230-hist_Forward5YearRNatR_woFG!D230</f>
        <v>2.0876259478219694E-3</v>
      </c>
    </row>
    <row r="283" spans="1:8" x14ac:dyDescent="0.25">
      <c r="A283" s="1">
        <v>42826</v>
      </c>
      <c r="B283">
        <v>0.2</v>
      </c>
      <c r="C283">
        <v>0.8</v>
      </c>
      <c r="D283">
        <f>+'Chart 1 - Raw Data'!D233*4</f>
        <v>0.7</v>
      </c>
      <c r="E283" s="2">
        <f>+hist_ExAnteRealRate_wFG!D231-hist_RealNaturalRate_wFG!D231</f>
        <v>-0.42768824316353921</v>
      </c>
      <c r="F283">
        <f>+hist_Forward5YearRealR_wFG!D231-hist_Forward5YearRNatR_wFG!D231</f>
        <v>-2.7025305450151998E-2</v>
      </c>
      <c r="G283" s="2">
        <f>+hist_ExAnteRealRate_woFG!D231-hist_RealNaturalRate_woFG!D231</f>
        <v>9.1459245534420974E-2</v>
      </c>
      <c r="H283">
        <f>+hist_Forward5YearRealR_woFG!D231-hist_Forward5YearRNatR_woFG!D231</f>
        <v>-2.1586555176467959E-2</v>
      </c>
    </row>
    <row r="284" spans="1:8" x14ac:dyDescent="0.25">
      <c r="A284" s="1">
        <v>42917</v>
      </c>
      <c r="B284">
        <v>0.4</v>
      </c>
      <c r="C284">
        <v>1.3</v>
      </c>
      <c r="D284">
        <f>+'Chart 1 - Raw Data'!D234*4</f>
        <v>0.95</v>
      </c>
      <c r="E284" s="2">
        <f>+hist_ExAnteRealRate_wFG!D232-hist_RealNaturalRate_wFG!D232</f>
        <v>0.52202035597698493</v>
      </c>
      <c r="F284">
        <f>+hist_Forward5YearRealR_wFG!D232-hist_Forward5YearRNatR_wFG!D232</f>
        <v>3.0807165666539918E-4</v>
      </c>
      <c r="G284" s="2">
        <f>+hist_ExAnteRealRate_woFG!D232-hist_RealNaturalRate_woFG!D232</f>
        <v>1.055214704309535</v>
      </c>
      <c r="H284">
        <f>+hist_Forward5YearRealR_woFG!D232-hist_Forward5YearRNatR_woFG!D232</f>
        <v>5.8261793056120226E-3</v>
      </c>
    </row>
    <row r="285" spans="1:8" x14ac:dyDescent="0.25">
      <c r="A285" s="1">
        <v>43009</v>
      </c>
      <c r="B285">
        <v>0.6</v>
      </c>
      <c r="C285">
        <v>1.7</v>
      </c>
      <c r="D285">
        <f>+'Chart 1 - Raw Data'!D235*4</f>
        <v>1.1499999999999999</v>
      </c>
      <c r="E285" s="2">
        <f>+hist_ExAnteRealRate_wFG!D233-hist_RealNaturalRate_wFG!D233</f>
        <v>0.60311824641968292</v>
      </c>
      <c r="F285">
        <f>+hist_Forward5YearRealR_wFG!D233-hist_Forward5YearRNatR_wFG!D233</f>
        <v>-9.5348795508380102E-3</v>
      </c>
      <c r="G285" s="2">
        <f>+hist_ExAnteRealRate_woFG!D233-hist_RealNaturalRate_woFG!D233</f>
        <v>1.1549856065706319</v>
      </c>
      <c r="H285">
        <f>+hist_Forward5YearRealR_woFG!D233-hist_Forward5YearRNatR_woFG!D233</f>
        <v>-3.4704715108410111E-3</v>
      </c>
    </row>
    <row r="286" spans="1:8" x14ac:dyDescent="0.25">
      <c r="A286" s="1">
        <v>43101</v>
      </c>
      <c r="B286">
        <v>0.7</v>
      </c>
      <c r="C286">
        <v>1.5</v>
      </c>
      <c r="D286">
        <f>+'Chart 1 - Raw Data'!D236*4</f>
        <v>1.2</v>
      </c>
      <c r="E286" s="2">
        <f>+hist_ExAnteRealRate_wFG!D234-hist_RealNaturalRate_wFG!D234</f>
        <v>-1.04102407261045</v>
      </c>
      <c r="F286">
        <f>+hist_Forward5YearRealR_wFG!D234-hist_Forward5YearRNatR_wFG!D234</f>
        <v>-8.2525879309289785E-3</v>
      </c>
      <c r="G286" s="2">
        <f>+hist_ExAnteRealRate_woFG!D234-hist_RealNaturalRate_woFG!D234</f>
        <v>-0.4661037972563114</v>
      </c>
      <c r="H286">
        <f>+hist_Forward5YearRealR_woFG!D234-hist_Forward5YearRNatR_woFG!D234</f>
        <v>-1.1396626539750265E-3</v>
      </c>
    </row>
    <row r="287" spans="1:8" x14ac:dyDescent="0.25">
      <c r="A287" s="1">
        <v>43191</v>
      </c>
      <c r="B287">
        <v>0.5</v>
      </c>
      <c r="C287">
        <v>1.2</v>
      </c>
      <c r="D287">
        <f>+'Chart 1 - Raw Data'!D237*4</f>
        <v>1.45</v>
      </c>
      <c r="E287" s="2">
        <f>+hist_ExAnteRealRate_wFG!D235-hist_RealNaturalRate_wFG!D235</f>
        <v>-0.86116043604943704</v>
      </c>
      <c r="F287">
        <f>+hist_Forward5YearRealR_wFG!D235-hist_Forward5YearRNatR_wFG!D235</f>
        <v>-2.4483907209790989E-2</v>
      </c>
      <c r="G287" s="2">
        <f>+hist_ExAnteRealRate_woFG!D235-hist_RealNaturalRate_woFG!D235</f>
        <v>-0.25878348576614402</v>
      </c>
      <c r="H287">
        <f>+hist_Forward5YearRealR_woFG!D235-hist_Forward5YearRNatR_woFG!D235</f>
        <v>-1.5853678271824934E-2</v>
      </c>
    </row>
    <row r="288" spans="1:8" x14ac:dyDescent="0.25">
      <c r="A288" s="1">
        <v>43282</v>
      </c>
      <c r="B288">
        <v>0.3</v>
      </c>
      <c r="C288">
        <v>1.1000000000000001</v>
      </c>
      <c r="D288">
        <f>+'Chart 1 - Raw Data'!D238*4</f>
        <v>1.74</v>
      </c>
      <c r="E288" s="2">
        <f>+hist_ExAnteRealRate_wFG!D236-hist_RealNaturalRate_wFG!D236</f>
        <v>-0.401559846101257</v>
      </c>
      <c r="F288">
        <f>+hist_Forward5YearRealR_wFG!D236-hist_Forward5YearRNatR_wFG!D236</f>
        <v>-3.161175213994899E-2</v>
      </c>
      <c r="G288" s="2">
        <f>+hist_ExAnteRealRate_woFG!D236-hist_RealNaturalRate_woFG!D236</f>
        <v>0.23615207112012998</v>
      </c>
      <c r="H288">
        <f>+hist_Forward5YearRealR_woFG!D236-hist_Forward5YearRNatR_woFG!D236</f>
        <v>-2.166605950689704E-2</v>
      </c>
    </row>
    <row r="289" spans="1:8" x14ac:dyDescent="0.25">
      <c r="A289" s="1">
        <v>43374</v>
      </c>
      <c r="B289">
        <v>0.4</v>
      </c>
      <c r="C289">
        <v>0.6</v>
      </c>
      <c r="D289">
        <f>+'Chart 1 - Raw Data'!D239*4</f>
        <v>1.93</v>
      </c>
      <c r="E289" s="2">
        <f>+hist_ExAnteRealRate_wFG!D237-hist_RealNaturalRate_wFG!D237</f>
        <v>-1.5334577343366802</v>
      </c>
      <c r="F289">
        <f>+hist_Forward5YearRealR_wFG!D237-hist_Forward5YearRNatR_wFG!D237</f>
        <v>-4.5477248367354006E-2</v>
      </c>
      <c r="G289" s="2">
        <f>+hist_ExAnteRealRate_woFG!D237-hist_RealNaturalRate_woFG!D237</f>
        <v>-0.91072148175789192</v>
      </c>
      <c r="H289">
        <f>+hist_Forward5YearRealR_woFG!D237-hist_Forward5YearRNatR_woFG!D237</f>
        <v>-2.2922516308113927E-2</v>
      </c>
    </row>
    <row r="290" spans="1:8" x14ac:dyDescent="0.25">
      <c r="A290" s="1">
        <v>43466</v>
      </c>
      <c r="B290">
        <v>0.2</v>
      </c>
      <c r="C290">
        <v>0.9</v>
      </c>
      <c r="D290">
        <f>+'Chart 1 - Raw Data'!D240*4</f>
        <v>2.2200000000000002</v>
      </c>
      <c r="E290" s="2">
        <f>+hist_ExAnteRealRate_wFG!D238-hist_RealNaturalRate_wFG!D238</f>
        <v>0.11776897157697408</v>
      </c>
      <c r="F290">
        <f>+hist_Forward5YearRealR_wFG!D238-hist_Forward5YearRNatR_wFG!D238</f>
        <v>-3.5056199731038525E-2</v>
      </c>
      <c r="G290" s="2">
        <f>+hist_ExAnteRealRate_woFG!D238-hist_RealNaturalRate_woFG!D238</f>
        <v>0.71738251888393301</v>
      </c>
      <c r="H290">
        <f>+hist_Forward5YearRealR_woFG!D238-hist_Forward5YearRNatR_woFG!D238</f>
        <v>-3.0326109378570054E-3</v>
      </c>
    </row>
    <row r="291" spans="1:8" x14ac:dyDescent="0.25">
      <c r="A291" s="1">
        <v>43556</v>
      </c>
      <c r="B291">
        <v>0.6</v>
      </c>
      <c r="C291">
        <v>1.4</v>
      </c>
      <c r="D291">
        <f>+'Chart 1 - Raw Data'!D241*4</f>
        <v>2.4</v>
      </c>
      <c r="E291" s="2">
        <f>+hist_ExAnteRealRate_wFG!D239-hist_RealNaturalRate_wFG!D239</f>
        <v>1.0712778653846569</v>
      </c>
      <c r="F291">
        <f>+hist_Forward5YearRealR_wFG!D239-hist_Forward5YearRNatR_wFG!D239</f>
        <v>-7.559563333173501E-2</v>
      </c>
      <c r="G291" s="2">
        <f>+hist_ExAnteRealRate_woFG!D239-hist_RealNaturalRate_woFG!D239</f>
        <v>1.609550806771898</v>
      </c>
      <c r="H291">
        <f>+hist_Forward5YearRealR_woFG!D239-hist_Forward5YearRNatR_woFG!D239</f>
        <v>-3.4904710395899041E-2</v>
      </c>
    </row>
    <row r="292" spans="1:8" x14ac:dyDescent="0.25">
      <c r="A292" s="1">
        <v>43647</v>
      </c>
      <c r="B292">
        <v>0.2</v>
      </c>
      <c r="C292">
        <v>1.5</v>
      </c>
      <c r="D292">
        <f>+'Chart 1 - Raw Data'!D242*4</f>
        <v>2.4</v>
      </c>
      <c r="E292" s="2">
        <f>+hist_ExAnteRealRate_wFG!D240-hist_RealNaturalRate_wFG!D240</f>
        <v>-0.58220934313516393</v>
      </c>
      <c r="F292">
        <f>+hist_Forward5YearRealR_wFG!D240-hist_Forward5YearRNatR_wFG!D240</f>
        <v>-9.888600932438199E-2</v>
      </c>
      <c r="G292" s="2">
        <f>+hist_ExAnteRealRate_woFG!D240-hist_RealNaturalRate_woFG!D240</f>
        <v>-0.15214618170328498</v>
      </c>
      <c r="H292">
        <f>+hist_Forward5YearRealR_woFG!D240-hist_Forward5YearRNatR_woFG!D240</f>
        <v>-5.449408402113598E-2</v>
      </c>
    </row>
    <row r="293" spans="1:8" x14ac:dyDescent="0.25">
      <c r="A293" s="1">
        <v>43739</v>
      </c>
      <c r="B293">
        <v>0.4</v>
      </c>
      <c r="C293">
        <v>1</v>
      </c>
      <c r="D293">
        <f>+'Chart 1 - Raw Data'!D243*4</f>
        <v>2.19</v>
      </c>
      <c r="E293" s="2">
        <f>+hist_ExAnteRealRate_wFG!D241-hist_RealNaturalRate_wFG!D241</f>
        <v>-2.1130933988200482</v>
      </c>
      <c r="F293">
        <f>+hist_Forward5YearRealR_wFG!D241-hist_Forward5YearRNatR_wFG!D241</f>
        <v>-5.543404811889599E-2</v>
      </c>
      <c r="G293" s="2">
        <f>+hist_ExAnteRealRate_woFG!D241-hist_RealNaturalRate_woFG!D241</f>
        <v>-1.8291002330096338</v>
      </c>
      <c r="H293">
        <f>+hist_Forward5YearRealR_woFG!D241-hist_Forward5YearRNatR_woFG!D241</f>
        <v>-1.427604438280905E-2</v>
      </c>
    </row>
    <row r="294" spans="1:8" x14ac:dyDescent="0.25">
      <c r="A294" s="1">
        <v>43831</v>
      </c>
      <c r="B294">
        <v>0.3</v>
      </c>
      <c r="C294">
        <v>-0.9</v>
      </c>
      <c r="D294">
        <f>+'Chart 1 - Raw Data'!D244*4</f>
        <v>1.65</v>
      </c>
      <c r="E294" s="2">
        <f>+hist_ExAnteRealRate_wFG!D242-hist_RealNaturalRate_wFG!D242</f>
        <v>2.413176286692952</v>
      </c>
      <c r="F294">
        <f>+hist_Forward5YearRealR_wFG!D242-hist_Forward5YearRNatR_wFG!D242</f>
        <v>5.3576708477574009E-2</v>
      </c>
      <c r="G294" s="2">
        <f>+hist_ExAnteRealRate_woFG!D242-hist_RealNaturalRate_woFG!D242</f>
        <v>1.8540312729438919</v>
      </c>
      <c r="H294">
        <f>+hist_Forward5YearRealR_woFG!D242-hist_Forward5YearRNatR_woFG!D242</f>
        <v>7.9557934143702991E-2</v>
      </c>
    </row>
    <row r="295" spans="1:8" x14ac:dyDescent="0.25">
      <c r="A295" s="1">
        <v>43922</v>
      </c>
      <c r="B295">
        <v>-0.4</v>
      </c>
      <c r="C295">
        <v>-8.1999999999999993</v>
      </c>
      <c r="D295">
        <f>+'Chart 1 - Raw Data'!D245*4</f>
        <v>1.25</v>
      </c>
      <c r="E295" s="2">
        <f>+hist_ExAnteRealRate_wFG!D243-hist_RealNaturalRate_wFG!D243</f>
        <v>3.5738346323497847</v>
      </c>
      <c r="F295">
        <f>+hist_Forward5YearRealR_wFG!D243-hist_Forward5YearRNatR_wFG!D243</f>
        <v>6.4736114228828079E-2</v>
      </c>
      <c r="G295" s="2">
        <f>+hist_ExAnteRealRate_woFG!D243-hist_RealNaturalRate_woFG!D243</f>
        <v>6.1365652520937441</v>
      </c>
      <c r="H295">
        <f>+hist_Forward5YearRealR_woFG!D243-hist_Forward5YearRNatR_woFG!D243</f>
        <v>8.5281529483302004E-2</v>
      </c>
    </row>
    <row r="296" spans="1:8" x14ac:dyDescent="0.25">
      <c r="A296" s="1">
        <v>44013</v>
      </c>
      <c r="B296">
        <v>0.8</v>
      </c>
      <c r="C296">
        <v>8.8000000000000007</v>
      </c>
      <c r="D296">
        <f>+'Chart 1 - Raw Data'!D246*4</f>
        <v>0.06</v>
      </c>
      <c r="E296" s="2">
        <f>+hist_ExAnteRealRate_wFG!D244-hist_RealNaturalRate_wFG!D244</f>
        <v>4.3456476462262899</v>
      </c>
      <c r="F296">
        <f>+hist_Forward5YearRealR_wFG!D244-hist_Forward5YearRNatR_wFG!D244</f>
        <v>0.12316102429717302</v>
      </c>
      <c r="G296" s="2">
        <f>+hist_ExAnteRealRate_woFG!D244-hist_RealNaturalRate_woFG!D244</f>
        <v>4.89465599670371</v>
      </c>
      <c r="H296">
        <f>+hist_Forward5YearRealR_woFG!D244-hist_Forward5YearRNatR_woFG!D244</f>
        <v>0.17880139313996202</v>
      </c>
    </row>
    <row r="297" spans="1:8" x14ac:dyDescent="0.25">
      <c r="A297" s="1">
        <v>44105</v>
      </c>
      <c r="B297">
        <v>0.5</v>
      </c>
      <c r="C297">
        <v>1.8</v>
      </c>
      <c r="D297">
        <f>+'Chart 1 - Raw Data'!D247*4</f>
        <v>0.09</v>
      </c>
      <c r="E297" s="2">
        <f>+hist_ExAnteRealRate_wFG!D245-hist_RealNaturalRate_wFG!D245</f>
        <v>4.2414859382235903</v>
      </c>
      <c r="F297">
        <f>+hist_Forward5YearRealR_wFG!D245-hist_Forward5YearRNatR_wFG!D245</f>
        <v>-3.1940193577006004E-2</v>
      </c>
      <c r="G297" s="2">
        <f>+hist_ExAnteRealRate_woFG!D245-hist_RealNaturalRate_woFG!D245</f>
        <v>5.0297357182176698</v>
      </c>
      <c r="H297">
        <f>+hist_Forward5YearRealR_woFG!D245-hist_Forward5YearRNatR_woFG!D245</f>
        <v>7.3479142516379992E-2</v>
      </c>
    </row>
    <row r="298" spans="1:8" x14ac:dyDescent="0.25">
      <c r="A298" s="1">
        <v>44197</v>
      </c>
      <c r="B298">
        <v>1.1000000000000001</v>
      </c>
      <c r="C298">
        <v>2.7</v>
      </c>
      <c r="D298">
        <f>+'Chart 1 - Raw Data'!D248*4</f>
        <v>0.09</v>
      </c>
      <c r="E298" s="2">
        <f>+hist_ExAnteRealRate_wFG!D246-hist_RealNaturalRate_wFG!D246</f>
        <v>3.0466498467858001</v>
      </c>
      <c r="F298">
        <f>+hist_Forward5YearRealR_wFG!D246-hist_Forward5YearRNatR_wFG!D246</f>
        <v>-1.3532466006552002E-2</v>
      </c>
      <c r="G298" s="2">
        <f>+hist_ExAnteRealRate_woFG!D246-hist_RealNaturalRate_woFG!D246</f>
        <v>3.3419424234900696</v>
      </c>
      <c r="H298">
        <f>+hist_Forward5YearRealR_woFG!D246-hist_Forward5YearRNatR_woFG!D246</f>
        <v>0.11883691870916002</v>
      </c>
    </row>
    <row r="299" spans="1:8" x14ac:dyDescent="0.25">
      <c r="A299" s="1">
        <v>44287</v>
      </c>
      <c r="B299">
        <v>1.6</v>
      </c>
      <c r="C299">
        <v>3.1</v>
      </c>
      <c r="D299">
        <f>+'Chart 1 - Raw Data'!D249*4</f>
        <v>0.08</v>
      </c>
      <c r="E299" s="2">
        <f>+hist_ExAnteRealRate_wFG!D247-hist_RealNaturalRate_wFG!D247</f>
        <v>0.47223394659673978</v>
      </c>
      <c r="F299">
        <f>+hist_Forward5YearRealR_wFG!D247-hist_Forward5YearRNatR_wFG!D247</f>
        <v>1.2325147029107003E-2</v>
      </c>
      <c r="G299" s="2">
        <f>+hist_ExAnteRealRate_woFG!D247-hist_RealNaturalRate_woFG!D247</f>
        <v>0.17728449711923</v>
      </c>
      <c r="H299">
        <f>+hist_Forward5YearRealR_woFG!D247-hist_Forward5YearRNatR_woFG!D247</f>
        <v>0.15863981427370999</v>
      </c>
    </row>
    <row r="300" spans="1:8" x14ac:dyDescent="0.25">
      <c r="A300" s="1">
        <v>44378</v>
      </c>
      <c r="B300">
        <v>1.4</v>
      </c>
      <c r="C300">
        <v>2.4</v>
      </c>
      <c r="D300">
        <f>+'Chart 1 - Raw Data'!D250*4</f>
        <v>7.0000000000000007E-2</v>
      </c>
      <c r="E300" s="2">
        <f>+hist_ExAnteRealRate_wFG!D248-hist_RealNaturalRate_wFG!D248</f>
        <v>0.32617072805877978</v>
      </c>
      <c r="F300">
        <f>+hist_Forward5YearRealR_wFG!D248-hist_Forward5YearRNatR_wFG!D248</f>
        <v>0.11688367967151397</v>
      </c>
      <c r="G300" s="2">
        <f>+hist_ExAnteRealRate_woFG!D248-hist_RealNaturalRate_woFG!D248</f>
        <v>0.89245182884450047</v>
      </c>
      <c r="H300">
        <f>+hist_Forward5YearRealR_woFG!D248-hist_Forward5YearRNatR_woFG!D248</f>
        <v>0.17670323785596009</v>
      </c>
    </row>
    <row r="301" spans="1:8" x14ac:dyDescent="0.25">
      <c r="A301" s="1">
        <v>44470</v>
      </c>
      <c r="B301">
        <v>1.7</v>
      </c>
      <c r="C301">
        <v>3.6</v>
      </c>
      <c r="D301">
        <f>+'Chart 1 - Raw Data'!D251*4</f>
        <v>0.09</v>
      </c>
      <c r="E301" s="2">
        <f>+hist_ExAnteRealRate_wFG!D249-hist_RealNaturalRate_wFG!D249</f>
        <v>-2.0148795728032902</v>
      </c>
      <c r="F301">
        <f>+hist_Forward5YearRealR_wFG!D249-hist_Forward5YearRNatR_wFG!D249</f>
        <v>4.51235517569714E-2</v>
      </c>
      <c r="G301" s="2">
        <f>+hist_ExAnteRealRate_woFG!D249-hist_RealNaturalRate_woFG!D249</f>
        <v>-1.9760957607874401</v>
      </c>
      <c r="H301">
        <f>+hist_Forward5YearRealR_woFG!D249-hist_Forward5YearRNatR_woFG!D249</f>
        <v>0.13873432894369997</v>
      </c>
    </row>
    <row r="302" spans="1:8" x14ac:dyDescent="0.25">
      <c r="A302" s="1">
        <v>44562</v>
      </c>
      <c r="B302">
        <v>1.9</v>
      </c>
      <c r="C302">
        <v>1.8</v>
      </c>
      <c r="D302">
        <f>+'Chart 1 - Raw Data'!D252*4</f>
        <v>0.08</v>
      </c>
      <c r="E302" s="2">
        <f>+hist_ExAnteRealRate_wFG!D250-hist_RealNaturalRate_wFG!D250</f>
        <v>-2.9433579919864798</v>
      </c>
      <c r="F302">
        <f>+hist_Forward5YearRealR_wFG!D250-hist_Forward5YearRNatR_wFG!D250</f>
        <v>2.8766025851644006E-2</v>
      </c>
      <c r="G302" s="2">
        <f>+hist_ExAnteRealRate_woFG!D250-hist_RealNaturalRate_woFG!D250</f>
        <v>-2.9737667057345503</v>
      </c>
      <c r="H302">
        <f>+hist_Forward5YearRealR_woFG!D250-hist_Forward5YearRNatR_woFG!D250</f>
        <v>9.7918582623998107E-2</v>
      </c>
    </row>
    <row r="303" spans="1:8" x14ac:dyDescent="0.25">
      <c r="A303" s="1">
        <v>44652</v>
      </c>
      <c r="B303">
        <v>1.8</v>
      </c>
      <c r="C303">
        <v>2.2999999999999998</v>
      </c>
      <c r="D303">
        <f>+'Chart 1 - Raw Data'!D253*4</f>
        <v>0.12</v>
      </c>
      <c r="E303" s="2">
        <f>+hist_ExAnteRealRate_wFG!D251-hist_RealNaturalRate_wFG!D251</f>
        <v>-2.9074294221101429</v>
      </c>
      <c r="F303">
        <f>+hist_Forward5YearRealR_wFG!D251-hist_Forward5YearRNatR_wFG!D251</f>
        <v>0.11223496501437402</v>
      </c>
      <c r="G303" s="2">
        <f>+hist_ExAnteRealRate_woFG!D251-hist_RealNaturalRate_woFG!D251</f>
        <v>-2.737005591769909</v>
      </c>
      <c r="H303">
        <f>+hist_Forward5YearRealR_woFG!D251-hist_Forward5YearRNatR_woFG!D251</f>
        <v>5.5249895450084963E-2</v>
      </c>
    </row>
    <row r="304" spans="1:8" x14ac:dyDescent="0.25">
      <c r="A304" s="1">
        <v>44743</v>
      </c>
      <c r="B304">
        <v>1.2</v>
      </c>
      <c r="C304">
        <v>1.8</v>
      </c>
      <c r="D304">
        <f>+'Chart 1 - Raw Data'!D254*4</f>
        <v>0.77</v>
      </c>
      <c r="E304" s="2">
        <f>+hist_ExAnteRealRate_wFG!D252-hist_RealNaturalRate_wFG!D252</f>
        <v>-2.0546854180596319</v>
      </c>
      <c r="F304">
        <f>+hist_Forward5YearRealR_wFG!D252-hist_Forward5YearRNatR_wFG!D252</f>
        <v>6.6573370722076031E-2</v>
      </c>
      <c r="G304" s="2">
        <f>+hist_ExAnteRealRate_woFG!D252-hist_RealNaturalRate_woFG!D252</f>
        <v>-1.0904030519744889</v>
      </c>
      <c r="H304">
        <f>+hist_Forward5YearRealR_woFG!D252-hist_Forward5YearRNatR_woFG!D252</f>
        <v>4.3743618708420029E-2</v>
      </c>
    </row>
    <row r="305" spans="1:8" x14ac:dyDescent="0.25">
      <c r="A305" s="1">
        <v>44835</v>
      </c>
      <c r="B305">
        <v>1</v>
      </c>
      <c r="C305">
        <v>1.8</v>
      </c>
      <c r="D305">
        <f>+'Chart 1 - Raw Data'!D255*4</f>
        <v>2.1800000000000002</v>
      </c>
      <c r="E305" s="2">
        <f>+hist_ExAnteRealRate_wFG!D253-hist_RealNaturalRate_wFG!D253</f>
        <v>-1.497809317078338</v>
      </c>
      <c r="F305">
        <f>+hist_Forward5YearRealR_wFG!D253-hist_Forward5YearRNatR_wFG!D253</f>
        <v>8.3393779162692971E-2</v>
      </c>
      <c r="G305" s="2">
        <f>+hist_ExAnteRealRate_woFG!D253-hist_RealNaturalRate_woFG!D253</f>
        <v>0.30221877429708777</v>
      </c>
      <c r="H305">
        <f>+hist_Forward5YearRealR_woFG!D253-hist_Forward5YearRNatR_woFG!D253</f>
        <v>2.1427966658765008E-2</v>
      </c>
    </row>
    <row r="306" spans="1:8" x14ac:dyDescent="0.25">
      <c r="A306" s="1">
        <v>44927</v>
      </c>
      <c r="B306">
        <v>1</v>
      </c>
      <c r="C306">
        <v>1.6</v>
      </c>
      <c r="D306">
        <f>+'Chart 1 - Raw Data'!D256*4</f>
        <v>3.65</v>
      </c>
      <c r="E306" s="2">
        <f>+hist_ExAnteRealRate_wFG!D254-hist_RealNaturalRate_wFG!D254</f>
        <v>-4.6519307768690297</v>
      </c>
      <c r="F306">
        <f>+hist_Forward5YearRealR_wFG!D254-hist_Forward5YearRNatR_wFG!D254</f>
        <v>7.9968555536229946E-2</v>
      </c>
      <c r="G306" s="2">
        <f>+hist_ExAnteRealRate_woFG!D254-hist_RealNaturalRate_woFG!D254</f>
        <v>-4.1100233257426</v>
      </c>
      <c r="H306">
        <f>+hist_Forward5YearRealR_woFG!D254-hist_Forward5YearRNatR_woFG!D254</f>
        <v>2.5467185758949906E-2</v>
      </c>
    </row>
    <row r="307" spans="1:8" x14ac:dyDescent="0.25">
      <c r="A307" s="1">
        <v>45017</v>
      </c>
      <c r="B307">
        <v>0.7</v>
      </c>
      <c r="C307">
        <v>1.1000000000000001</v>
      </c>
      <c r="D307">
        <f>+'Chart 1 - Raw Data'!D257*4</f>
        <v>4.51</v>
      </c>
      <c r="E307" s="2">
        <f>+hist_ExAnteRealRate_wFG!D255-hist_RealNaturalRate_wFG!D255</f>
        <v>3.5636963805099064E-3</v>
      </c>
      <c r="F307">
        <f>+hist_Forward5YearRealR_wFG!D255-hist_Forward5YearRNatR_wFG!D255</f>
        <v>4.7793007846040014E-2</v>
      </c>
      <c r="G307" s="2">
        <f>+hist_ExAnteRealRate_woFG!D255-hist_RealNaturalRate_woFG!D255</f>
        <v>0.67569674943941993</v>
      </c>
      <c r="H307">
        <f>+hist_Forward5YearRealR_woFG!D255-hist_Forward5YearRNatR_woFG!D255</f>
        <v>6.9052312395199156E-3</v>
      </c>
    </row>
    <row r="308" spans="1:8" x14ac:dyDescent="0.25">
      <c r="A308" s="1">
        <v>45108</v>
      </c>
      <c r="B308">
        <v>0.7</v>
      </c>
      <c r="C308">
        <v>1.9</v>
      </c>
      <c r="D308">
        <f>+'Chart 1 - Raw Data'!D258*4</f>
        <v>4.99</v>
      </c>
      <c r="E308" s="2">
        <f>+hist_ExAnteRealRate_wFG!D256-hist_RealNaturalRate_wFG!D256</f>
        <v>-0.40797127054457993</v>
      </c>
      <c r="F308">
        <f>+hist_Forward5YearRealR_wFG!D256-hist_Forward5YearRNatR_wFG!D256</f>
        <v>0.10726511064337974</v>
      </c>
      <c r="G308" s="2">
        <f>+hist_ExAnteRealRate_woFG!D256-hist_RealNaturalRate_woFG!D256</f>
        <v>-0.33774412485607019</v>
      </c>
      <c r="H308">
        <f>+hist_Forward5YearRealR_woFG!D256-hist_Forward5YearRNatR_woFG!D256</f>
        <v>3.1379240400200015E-2</v>
      </c>
    </row>
    <row r="309" spans="1:8" x14ac:dyDescent="0.25">
      <c r="A309" s="1">
        <v>45200</v>
      </c>
      <c r="B309">
        <v>0.4</v>
      </c>
      <c r="C309">
        <v>1.2</v>
      </c>
      <c r="D309">
        <f>+'Chart 1 - Raw Data'!D259*4</f>
        <v>5.26</v>
      </c>
      <c r="E309" s="2">
        <f>+hist_ExAnteRealRate_wFG!D257-hist_RealNaturalRate_wFG!D257</f>
        <v>0.64987252235138993</v>
      </c>
      <c r="F309">
        <f>+hist_Forward5YearRealR_wFG!D257-hist_Forward5YearRNatR_wFG!D257</f>
        <v>4.1850558477299904E-2</v>
      </c>
      <c r="G309" s="2">
        <f>+hist_ExAnteRealRate_woFG!D257-hist_RealNaturalRate_woFG!D257</f>
        <v>0.72627946350600014</v>
      </c>
      <c r="H309">
        <f>+hist_Forward5YearRealR_woFG!D257-hist_Forward5YearRNatR_woFG!D257</f>
        <v>-7.4088447747000519E-3</v>
      </c>
    </row>
    <row r="310" spans="1:8" x14ac:dyDescent="0.25">
      <c r="A310" s="1">
        <v>45292</v>
      </c>
      <c r="B310">
        <v>0.8</v>
      </c>
      <c r="C310">
        <v>1.2</v>
      </c>
      <c r="D310">
        <f>+'Chart 1 - Raw Data'!D260*4</f>
        <v>5.33</v>
      </c>
      <c r="E310" s="2">
        <f>+hist_ExAnteRealRate_wFG!D258-hist_RealNaturalRate_wFG!D258</f>
        <v>2.07558326790492</v>
      </c>
      <c r="F310">
        <f>+hist_Forward5YearRealR_wFG!D258-hist_Forward5YearRNatR_wFG!D258</f>
        <v>0.1316276849391802</v>
      </c>
      <c r="G310" s="2">
        <f>+hist_ExAnteRealRate_woFG!D258-hist_RealNaturalRate_woFG!D258</f>
        <v>1.8316595415108001</v>
      </c>
      <c r="H310">
        <f>+hist_Forward5YearRealR_woFG!D258-hist_Forward5YearRNatR_woFG!D258</f>
        <v>7.5130406498910007E-2</v>
      </c>
    </row>
    <row r="311" spans="1:8" x14ac:dyDescent="0.25">
      <c r="A311" s="1">
        <v>45383</v>
      </c>
      <c r="B311">
        <v>0.6</v>
      </c>
      <c r="C311">
        <v>1.4</v>
      </c>
      <c r="D311">
        <f>+'Chart 1 - Raw Data'!D261*4</f>
        <v>5.33</v>
      </c>
      <c r="E311" s="2">
        <f>+hist_ExAnteRealRate_wFG!D259-hist_RealNaturalRate_wFG!D259</f>
        <v>1.9401114606591299</v>
      </c>
      <c r="F311">
        <f>+hist_Forward5YearRealR_wFG!D259-hist_Forward5YearRNatR_wFG!D259</f>
        <v>5.6862940088790115E-2</v>
      </c>
      <c r="G311" s="2">
        <f>+hist_ExAnteRealRate_woFG!D259-hist_RealNaturalRate_woFG!D259</f>
        <v>1.5028500133087901</v>
      </c>
      <c r="H311">
        <f>+hist_Forward5YearRealR_woFG!D259-hist_Forward5YearRNatR_woFG!D259</f>
        <v>5.6360381893169942E-2</v>
      </c>
    </row>
    <row r="312" spans="1:8" x14ac:dyDescent="0.25">
      <c r="A312" s="1">
        <v>45474</v>
      </c>
      <c r="B312">
        <v>0.4</v>
      </c>
      <c r="C312">
        <v>1.2</v>
      </c>
      <c r="D312">
        <f>+'Chart 1 - Raw Data'!D262*4</f>
        <v>5.33</v>
      </c>
      <c r="E312" s="2">
        <f>+hist_ExAnteRealRate_wFG!D260-hist_RealNaturalRate_wFG!D260</f>
        <v>2.1877285031709199</v>
      </c>
      <c r="F312">
        <f>+hist_Forward5YearRealR_wFG!D260-hist_Forward5YearRNatR_wFG!D260</f>
        <v>1.4059753047399592E-3</v>
      </c>
      <c r="G312" s="2">
        <f>+hist_ExAnteRealRate_woFG!D260-hist_RealNaturalRate_woFG!D260</f>
        <v>1.7914800059171099</v>
      </c>
      <c r="H312">
        <f>+hist_Forward5YearRealR_woFG!D260-hist_Forward5YearRNatR_woFG!D260</f>
        <v>1.902115892964007E-2</v>
      </c>
    </row>
    <row r="313" spans="1:8" x14ac:dyDescent="0.25">
      <c r="A313" s="1">
        <v>45566</v>
      </c>
      <c r="B313">
        <v>0.6</v>
      </c>
      <c r="C313">
        <v>1.2</v>
      </c>
      <c r="D313">
        <f>+'Chart 1 - Raw Data'!D263*4</f>
        <v>5.26</v>
      </c>
      <c r="E313" s="2"/>
      <c r="G313" s="2">
        <f>+hist_ExAnteRealRate_woFG!D261-hist_RealNaturalRate_woFG!D261</f>
        <v>0</v>
      </c>
      <c r="H313">
        <f>+hist_Forward5YearRealR_woFG!D261-hist_Forward5YearRNatR_woFG!D261</f>
        <v>0</v>
      </c>
    </row>
    <row r="314" spans="1:8" x14ac:dyDescent="0.25">
      <c r="A314" s="1">
        <v>45658</v>
      </c>
      <c r="B314">
        <v>0.9</v>
      </c>
      <c r="C314">
        <v>0.8</v>
      </c>
      <c r="D314">
        <f>+'Chart 1 - Raw Data'!D264*4</f>
        <v>4.6500000000000004</v>
      </c>
      <c r="E314" s="2"/>
      <c r="G314" s="2">
        <f>+hist_ExAnteRealRate_woFG!D262-hist_RealNaturalRate_woFG!D262</f>
        <v>0</v>
      </c>
      <c r="H314">
        <f>+hist_Forward5YearRealR_woFG!D262-hist_Forward5YearRNatR_woFG!D262</f>
        <v>0</v>
      </c>
    </row>
    <row r="315" spans="1:8" x14ac:dyDescent="0.25">
      <c r="A315" s="1">
        <v>45748</v>
      </c>
      <c r="B315">
        <v>0.5</v>
      </c>
      <c r="C315">
        <v>1.3</v>
      </c>
      <c r="D315">
        <f>+'Chart 1 - Raw Data'!D265*4</f>
        <v>4.33</v>
      </c>
      <c r="E315" s="2"/>
      <c r="G315" s="2">
        <f>+hist_ExAnteRealRate_woFG!D263-hist_RealNaturalRate_woFG!D263</f>
        <v>0</v>
      </c>
      <c r="H315">
        <f>+hist_Forward5YearRealR_woFG!D263-hist_Forward5YearRNatR_woFG!D263</f>
        <v>0</v>
      </c>
    </row>
  </sheetData>
  <mergeCells count="2"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C392"/>
  <sheetViews>
    <sheetView workbookViewId="0">
      <selection activeCell="P15" sqref="P15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</row>
    <row r="3" spans="1:3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</row>
    <row r="4" spans="1:3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</row>
    <row r="5" spans="1:3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</row>
    <row r="6" spans="1:3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</row>
    <row r="7" spans="1:3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</row>
    <row r="8" spans="1:3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</row>
    <row r="9" spans="1:3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</row>
    <row r="10" spans="1:3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</row>
    <row r="11" spans="1:3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</row>
    <row r="12" spans="1:3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</row>
    <row r="13" spans="1:3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</row>
    <row r="14" spans="1:3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</row>
    <row r="15" spans="1:3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</row>
    <row r="16" spans="1:3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</row>
    <row r="17" spans="1:3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</row>
    <row r="18" spans="1:3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</row>
    <row r="19" spans="1:3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</row>
    <row r="20" spans="1:3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</row>
    <row r="21" spans="1:3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</row>
    <row r="22" spans="1:3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</row>
    <row r="23" spans="1:3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</row>
    <row r="24" spans="1:3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</row>
    <row r="25" spans="1:3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</row>
    <row r="26" spans="1:3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</row>
    <row r="27" spans="1:3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</row>
    <row r="28" spans="1:3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</row>
    <row r="29" spans="1:3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</row>
    <row r="30" spans="1:3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</row>
    <row r="31" spans="1:3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</row>
    <row r="32" spans="1:3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</row>
    <row r="33" spans="1:3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</row>
    <row r="34" spans="1:3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</row>
    <row r="35" spans="1:3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</row>
    <row r="36" spans="1:3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</row>
    <row r="37" spans="1:3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</row>
    <row r="38" spans="1:3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</row>
    <row r="39" spans="1:3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</row>
    <row r="40" spans="1:3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</row>
    <row r="41" spans="1:3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</row>
    <row r="42" spans="1:3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</row>
    <row r="43" spans="1:3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</row>
    <row r="44" spans="1:3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</row>
    <row r="45" spans="1:3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</row>
    <row r="46" spans="1:3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</row>
    <row r="47" spans="1:3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</row>
    <row r="48" spans="1:3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</row>
    <row r="49" spans="1:3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</row>
    <row r="50" spans="1:3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</row>
    <row r="51" spans="1:3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</row>
    <row r="52" spans="1:3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</row>
    <row r="53" spans="1:3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</row>
    <row r="54" spans="1:3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</row>
    <row r="55" spans="1:3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</row>
    <row r="56" spans="1:3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</row>
    <row r="57" spans="1:3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</row>
    <row r="58" spans="1:3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</row>
    <row r="59" spans="1:3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</row>
    <row r="60" spans="1:3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</row>
    <row r="61" spans="1:3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</row>
    <row r="62" spans="1:3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</row>
    <row r="63" spans="1:3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</row>
    <row r="64" spans="1:3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</row>
    <row r="65" spans="1:3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</row>
    <row r="66" spans="1:3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</row>
    <row r="67" spans="1:3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</row>
    <row r="68" spans="1:3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</row>
    <row r="69" spans="1:3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</row>
    <row r="70" spans="1:3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</row>
    <row r="71" spans="1:3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</row>
    <row r="72" spans="1:3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</row>
    <row r="73" spans="1:3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</row>
    <row r="74" spans="1:3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</row>
    <row r="75" spans="1:3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</row>
    <row r="76" spans="1:3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</row>
    <row r="77" spans="1:3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</row>
    <row r="78" spans="1:3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</row>
    <row r="79" spans="1:3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</row>
    <row r="80" spans="1:3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</row>
    <row r="81" spans="1:3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</row>
    <row r="82" spans="1:3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</row>
    <row r="83" spans="1:3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</row>
    <row r="84" spans="1:3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</row>
    <row r="85" spans="1:3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</row>
    <row r="86" spans="1:3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</row>
    <row r="87" spans="1:3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</row>
    <row r="88" spans="1:3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</row>
    <row r="89" spans="1:3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</row>
    <row r="90" spans="1:3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</row>
    <row r="91" spans="1:3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</row>
    <row r="92" spans="1:3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</row>
    <row r="93" spans="1:3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</row>
    <row r="94" spans="1:3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</row>
    <row r="95" spans="1:3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</row>
    <row r="96" spans="1:3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</row>
    <row r="97" spans="1:3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</row>
    <row r="98" spans="1:3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</row>
    <row r="99" spans="1:3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</row>
    <row r="100" spans="1:3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</row>
    <row r="101" spans="1:3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</row>
    <row r="102" spans="1:3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</row>
    <row r="103" spans="1:3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</row>
    <row r="104" spans="1:3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</row>
    <row r="105" spans="1:3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</row>
    <row r="106" spans="1:3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</row>
    <row r="107" spans="1:3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</row>
    <row r="108" spans="1:3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</row>
    <row r="109" spans="1:3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</row>
    <row r="110" spans="1:3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</row>
    <row r="111" spans="1:3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</row>
    <row r="112" spans="1:3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</row>
    <row r="113" spans="1:3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</row>
    <row r="114" spans="1:3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</row>
    <row r="115" spans="1:3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</row>
    <row r="116" spans="1:3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</row>
    <row r="117" spans="1:3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</row>
    <row r="118" spans="1:3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</row>
    <row r="119" spans="1:3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</row>
    <row r="120" spans="1:3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</row>
    <row r="121" spans="1:3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</row>
    <row r="122" spans="1:3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</row>
    <row r="123" spans="1:3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</row>
    <row r="124" spans="1:3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</row>
    <row r="125" spans="1:3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</row>
    <row r="126" spans="1:3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</row>
    <row r="127" spans="1:3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</row>
    <row r="128" spans="1:3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</row>
    <row r="129" spans="1:3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</row>
    <row r="130" spans="1:3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</row>
    <row r="131" spans="1:3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</row>
    <row r="132" spans="1:3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</row>
    <row r="133" spans="1:3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</row>
    <row r="134" spans="1:3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</row>
    <row r="135" spans="1:3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</row>
    <row r="136" spans="1:3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</row>
    <row r="137" spans="1:3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</row>
    <row r="138" spans="1:3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</row>
    <row r="139" spans="1:3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</row>
    <row r="140" spans="1:3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</row>
    <row r="141" spans="1:3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</row>
    <row r="142" spans="1:3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</row>
    <row r="143" spans="1:3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</row>
    <row r="144" spans="1:3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</row>
    <row r="145" spans="1:3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</row>
    <row r="146" spans="1:3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</row>
    <row r="147" spans="1:3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</row>
    <row r="148" spans="1:3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</row>
    <row r="149" spans="1:3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</row>
    <row r="150" spans="1:3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</row>
    <row r="151" spans="1:3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</row>
    <row r="152" spans="1:3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</row>
    <row r="153" spans="1:3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</row>
    <row r="154" spans="1:3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</row>
    <row r="155" spans="1:3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</row>
    <row r="156" spans="1:3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</row>
    <row r="157" spans="1:3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</row>
    <row r="158" spans="1:3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</row>
    <row r="159" spans="1:3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</row>
    <row r="160" spans="1:3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</row>
    <row r="161" spans="1:3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</row>
    <row r="162" spans="1:3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</row>
    <row r="163" spans="1:3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</row>
    <row r="164" spans="1:3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</row>
    <row r="165" spans="1:3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</row>
    <row r="166" spans="1:3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</row>
    <row r="167" spans="1:3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</row>
    <row r="168" spans="1:3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</row>
    <row r="169" spans="1:3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</row>
    <row r="170" spans="1:3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</row>
    <row r="171" spans="1:3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</row>
    <row r="172" spans="1:3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</row>
    <row r="173" spans="1:3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</row>
    <row r="174" spans="1:3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</row>
    <row r="175" spans="1:3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</row>
    <row r="176" spans="1:3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</row>
    <row r="177" spans="1:3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</row>
    <row r="178" spans="1:3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</row>
    <row r="179" spans="1:3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</row>
    <row r="180" spans="1:3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</row>
    <row r="181" spans="1:3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</row>
    <row r="182" spans="1:3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</row>
    <row r="183" spans="1:3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</row>
    <row r="184" spans="1:3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</row>
    <row r="185" spans="1:3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</row>
    <row r="186" spans="1:3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</row>
    <row r="187" spans="1:3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</row>
    <row r="188" spans="1:3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</row>
    <row r="189" spans="1:3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</row>
    <row r="190" spans="1:3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</row>
    <row r="191" spans="1:3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</row>
    <row r="192" spans="1:3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</row>
    <row r="193" spans="1:3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</row>
    <row r="194" spans="1:3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</row>
    <row r="195" spans="1:3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</row>
    <row r="196" spans="1:3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</row>
    <row r="197" spans="1:3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</row>
    <row r="198" spans="1:3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</row>
    <row r="199" spans="1:3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</row>
    <row r="200" spans="1:3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</row>
    <row r="201" spans="1:3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</row>
    <row r="202" spans="1:3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</row>
    <row r="203" spans="1:3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</row>
    <row r="204" spans="1:3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</row>
    <row r="205" spans="1:3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</row>
    <row r="206" spans="1:3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</row>
    <row r="207" spans="1:3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</row>
    <row r="208" spans="1:3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</row>
    <row r="209" spans="1:3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</row>
    <row r="210" spans="1:3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</row>
    <row r="211" spans="1:3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</row>
    <row r="212" spans="1:3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</row>
    <row r="213" spans="1:3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</row>
    <row r="214" spans="1:3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</row>
    <row r="215" spans="1:3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</row>
    <row r="216" spans="1:3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</row>
    <row r="217" spans="1:3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</row>
    <row r="218" spans="1:3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</row>
    <row r="219" spans="1:3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</row>
    <row r="220" spans="1:3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</row>
    <row r="221" spans="1:3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</row>
    <row r="222" spans="1:3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</row>
    <row r="223" spans="1:3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</row>
    <row r="224" spans="1:3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</row>
    <row r="225" spans="1:3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</row>
    <row r="226" spans="1:3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</row>
    <row r="227" spans="1:3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</row>
    <row r="228" spans="1:3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</row>
    <row r="229" spans="1:3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</row>
    <row r="230" spans="1:3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</row>
    <row r="231" spans="1:3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</row>
    <row r="232" spans="1:3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</row>
    <row r="233" spans="1:3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</row>
    <row r="234" spans="1:3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</row>
    <row r="235" spans="1:3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</row>
    <row r="236" spans="1:3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</row>
    <row r="237" spans="1:3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</row>
    <row r="238" spans="1:3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</row>
    <row r="239" spans="1:3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</row>
    <row r="240" spans="1:3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</row>
    <row r="241" spans="1:3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</row>
    <row r="242" spans="1:3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</row>
    <row r="243" spans="1:3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</row>
    <row r="244" spans="1:3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</row>
    <row r="245" spans="1:3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</row>
    <row r="246" spans="1:3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</row>
    <row r="247" spans="1:3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</row>
    <row r="248" spans="1:3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</row>
    <row r="249" spans="1:3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</row>
    <row r="250" spans="1:3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</row>
    <row r="251" spans="1:3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</row>
    <row r="252" spans="1:3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</row>
    <row r="253" spans="1:3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</row>
    <row r="254" spans="1:3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</row>
    <row r="255" spans="1:3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</row>
    <row r="256" spans="1:3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</row>
    <row r="257" spans="1:3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</row>
    <row r="258" spans="1:3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</row>
    <row r="259" spans="1:3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</row>
    <row r="260" spans="1:3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</row>
    <row r="261" spans="1:3" x14ac:dyDescent="0.25">
      <c r="A261" s="1"/>
    </row>
    <row r="262" spans="1:3" x14ac:dyDescent="0.25">
      <c r="A262" s="1"/>
    </row>
    <row r="263" spans="1:3" x14ac:dyDescent="0.25">
      <c r="A263" s="1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H220" sqref="H22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1 -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2025-09-05T22:38:50Z</dcterms:modified>
</cp:coreProperties>
</file>