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ocuments\GitHub\rstarBrookings2017\"/>
    </mc:Choice>
  </mc:AlternateContent>
  <xr:revisionPtr revIDLastSave="0" documentId="13_ncr:1_{89C638C2-DCF0-4AD1-8757-B1752EF19CB5}" xr6:coauthVersionLast="47" xr6:coauthVersionMax="47" xr10:uidLastSave="{00000000-0000-0000-0000-000000000000}"/>
  <bookViews>
    <workbookView xWindow="-120" yWindow="-120" windowWidth="51840" windowHeight="21840" xr2:uid="{239BFC8E-0B4E-4A26-84A5-A17584E4D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3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53" i="1"/>
  <c r="Y54" i="1"/>
  <c r="Y55" i="1"/>
  <c r="Y56" i="1"/>
  <c r="Y57" i="1"/>
  <c r="Y58" i="1"/>
  <c r="Y59" i="1"/>
  <c r="Y60" i="1"/>
  <c r="Y61" i="1"/>
  <c r="Y52" i="1"/>
  <c r="AA3" i="1"/>
  <c r="AB3" i="1"/>
  <c r="AF3" i="1"/>
  <c r="AA4" i="1"/>
  <c r="AB4" i="1"/>
  <c r="AF4" i="1"/>
  <c r="AA5" i="1"/>
  <c r="AB5" i="1"/>
  <c r="AF5" i="1"/>
  <c r="AA6" i="1"/>
  <c r="AB6" i="1"/>
  <c r="AF6" i="1"/>
  <c r="AA7" i="1"/>
  <c r="AB7" i="1"/>
  <c r="AF7" i="1"/>
  <c r="AA8" i="1"/>
  <c r="AB8" i="1"/>
  <c r="AF8" i="1"/>
  <c r="AA9" i="1"/>
  <c r="AB9" i="1"/>
  <c r="AF9" i="1"/>
  <c r="AA10" i="1"/>
  <c r="AB10" i="1"/>
  <c r="AF10" i="1"/>
  <c r="AA11" i="1"/>
  <c r="AB11" i="1"/>
  <c r="AF11" i="1"/>
  <c r="AA12" i="1"/>
  <c r="AB12" i="1"/>
  <c r="AF12" i="1"/>
  <c r="AA13" i="1"/>
  <c r="AB13" i="1"/>
  <c r="AF13" i="1"/>
  <c r="AA14" i="1"/>
  <c r="AB14" i="1"/>
  <c r="AF14" i="1"/>
  <c r="AA15" i="1"/>
  <c r="AB15" i="1"/>
  <c r="AC15" i="1" s="1"/>
  <c r="AF15" i="1"/>
  <c r="AA16" i="1"/>
  <c r="AB16" i="1"/>
  <c r="AF16" i="1"/>
  <c r="AA17" i="1"/>
  <c r="AB17" i="1"/>
  <c r="AC17" i="1" s="1"/>
  <c r="AF17" i="1"/>
  <c r="AA18" i="1"/>
  <c r="AB18" i="1"/>
  <c r="AF18" i="1"/>
  <c r="AA19" i="1"/>
  <c r="AB19" i="1"/>
  <c r="AC19" i="1" s="1"/>
  <c r="AF19" i="1"/>
  <c r="AA20" i="1"/>
  <c r="AB20" i="1"/>
  <c r="AF20" i="1"/>
  <c r="AA21" i="1"/>
  <c r="AB21" i="1"/>
  <c r="AC21" i="1" s="1"/>
  <c r="AF21" i="1"/>
  <c r="AA22" i="1"/>
  <c r="AB22" i="1"/>
  <c r="AF22" i="1"/>
  <c r="AA23" i="1"/>
  <c r="AB23" i="1"/>
  <c r="AC23" i="1" s="1"/>
  <c r="AF23" i="1"/>
  <c r="AA24" i="1"/>
  <c r="AB24" i="1"/>
  <c r="AF24" i="1"/>
  <c r="AA25" i="1"/>
  <c r="AB25" i="1"/>
  <c r="AC26" i="1" s="1"/>
  <c r="AF25" i="1"/>
  <c r="AA26" i="1"/>
  <c r="AB26" i="1"/>
  <c r="AF26" i="1"/>
  <c r="AA27" i="1"/>
  <c r="AB27" i="1"/>
  <c r="AC27" i="1" s="1"/>
  <c r="AF27" i="1"/>
  <c r="AA28" i="1"/>
  <c r="AB28" i="1"/>
  <c r="AF28" i="1"/>
  <c r="AA29" i="1"/>
  <c r="AB29" i="1"/>
  <c r="AC29" i="1" s="1"/>
  <c r="AF29" i="1"/>
  <c r="AA30" i="1"/>
  <c r="AB30" i="1"/>
  <c r="AF30" i="1"/>
  <c r="AA31" i="1"/>
  <c r="AB31" i="1"/>
  <c r="AC32" i="1" s="1"/>
  <c r="AF31" i="1"/>
  <c r="AA32" i="1"/>
  <c r="AB32" i="1"/>
  <c r="AF32" i="1"/>
  <c r="AA33" i="1"/>
  <c r="AB33" i="1"/>
  <c r="AC33" i="1" s="1"/>
  <c r="AF33" i="1"/>
  <c r="AA34" i="1"/>
  <c r="AB34" i="1"/>
  <c r="AF34" i="1"/>
  <c r="AA35" i="1"/>
  <c r="AB35" i="1"/>
  <c r="AC35" i="1" s="1"/>
  <c r="AF35" i="1"/>
  <c r="AA36" i="1"/>
  <c r="AB36" i="1"/>
  <c r="AF36" i="1"/>
  <c r="AA37" i="1"/>
  <c r="AB37" i="1"/>
  <c r="AC37" i="1" s="1"/>
  <c r="AF37" i="1"/>
  <c r="AA38" i="1"/>
  <c r="AB38" i="1"/>
  <c r="AF38" i="1"/>
  <c r="AA39" i="1"/>
  <c r="AB39" i="1"/>
  <c r="AC39" i="1" s="1"/>
  <c r="AF39" i="1"/>
  <c r="AA40" i="1"/>
  <c r="AB40" i="1"/>
  <c r="AF40" i="1"/>
  <c r="AA41" i="1"/>
  <c r="AB41" i="1"/>
  <c r="AC41" i="1" s="1"/>
  <c r="AF41" i="1"/>
  <c r="AA42" i="1"/>
  <c r="AB42" i="1"/>
  <c r="AF42" i="1"/>
  <c r="AA43" i="1"/>
  <c r="AB43" i="1"/>
  <c r="AC44" i="1" s="1"/>
  <c r="AF43" i="1"/>
  <c r="AA44" i="1"/>
  <c r="AB44" i="1"/>
  <c r="AF44" i="1"/>
  <c r="AA45" i="1"/>
  <c r="AB45" i="1"/>
  <c r="AC45" i="1" s="1"/>
  <c r="AF45" i="1"/>
  <c r="AA46" i="1"/>
  <c r="AB46" i="1"/>
  <c r="AF46" i="1"/>
  <c r="AA47" i="1"/>
  <c r="AB47" i="1"/>
  <c r="AC47" i="1" s="1"/>
  <c r="AF47" i="1"/>
  <c r="AA48" i="1"/>
  <c r="AB48" i="1"/>
  <c r="AF48" i="1"/>
  <c r="AA49" i="1"/>
  <c r="AB49" i="1"/>
  <c r="AC50" i="1" s="1"/>
  <c r="AF49" i="1"/>
  <c r="AA50" i="1"/>
  <c r="AB50" i="1"/>
  <c r="AF50" i="1"/>
  <c r="AA51" i="1"/>
  <c r="AB51" i="1"/>
  <c r="AC51" i="1" s="1"/>
  <c r="AF51" i="1"/>
  <c r="AA52" i="1"/>
  <c r="AB52" i="1"/>
  <c r="AF52" i="1"/>
  <c r="AA53" i="1"/>
  <c r="AB53" i="1"/>
  <c r="AC53" i="1" s="1"/>
  <c r="AF53" i="1"/>
  <c r="AA54" i="1"/>
  <c r="AB54" i="1"/>
  <c r="AF54" i="1"/>
  <c r="AA55" i="1"/>
  <c r="AB55" i="1"/>
  <c r="AC55" i="1" s="1"/>
  <c r="AF55" i="1"/>
  <c r="AA56" i="1"/>
  <c r="AB56" i="1"/>
  <c r="AF56" i="1"/>
  <c r="AA57" i="1"/>
  <c r="AB57" i="1"/>
  <c r="AC57" i="1" s="1"/>
  <c r="AF57" i="1"/>
  <c r="AA58" i="1"/>
  <c r="AB58" i="1"/>
  <c r="AF58" i="1"/>
  <c r="AA59" i="1"/>
  <c r="AB59" i="1"/>
  <c r="AC59" i="1" s="1"/>
  <c r="AF59" i="1"/>
  <c r="AA60" i="1"/>
  <c r="AB60" i="1"/>
  <c r="AF60" i="1"/>
  <c r="AA61" i="1"/>
  <c r="AB61" i="1"/>
  <c r="AC62" i="1" s="1"/>
  <c r="AF61" i="1"/>
  <c r="AA62" i="1"/>
  <c r="AB62" i="1"/>
  <c r="AF62" i="1"/>
  <c r="AA63" i="1"/>
  <c r="AB63" i="1"/>
  <c r="AC63" i="1" s="1"/>
  <c r="AF63" i="1"/>
  <c r="AA64" i="1"/>
  <c r="AB64" i="1"/>
  <c r="AF64" i="1"/>
  <c r="AA65" i="1"/>
  <c r="AB65" i="1"/>
  <c r="AC65" i="1" s="1"/>
  <c r="AF65" i="1"/>
  <c r="AA66" i="1"/>
  <c r="AB66" i="1"/>
  <c r="AF66" i="1"/>
  <c r="AA67" i="1"/>
  <c r="AB67" i="1"/>
  <c r="AC68" i="1" s="1"/>
  <c r="AF67" i="1"/>
  <c r="AA68" i="1"/>
  <c r="AB68" i="1"/>
  <c r="AF68" i="1"/>
  <c r="AA69" i="1"/>
  <c r="AB69" i="1"/>
  <c r="AC69" i="1" s="1"/>
  <c r="AF69" i="1"/>
  <c r="AA70" i="1"/>
  <c r="AB70" i="1"/>
  <c r="AF70" i="1"/>
  <c r="AA71" i="1"/>
  <c r="AB71" i="1"/>
  <c r="AC71" i="1" s="1"/>
  <c r="AF71" i="1"/>
  <c r="AA72" i="1"/>
  <c r="AB72" i="1"/>
  <c r="AF72" i="1"/>
  <c r="AA73" i="1"/>
  <c r="AB73" i="1"/>
  <c r="AC73" i="1" s="1"/>
  <c r="AF73" i="1"/>
  <c r="AA74" i="1"/>
  <c r="AB74" i="1"/>
  <c r="AF74" i="1"/>
  <c r="AA75" i="1"/>
  <c r="AB75" i="1"/>
  <c r="AC75" i="1" s="1"/>
  <c r="AF75" i="1"/>
  <c r="AA76" i="1"/>
  <c r="AB76" i="1"/>
  <c r="AF76" i="1"/>
  <c r="AA77" i="1"/>
  <c r="AB77" i="1"/>
  <c r="AC77" i="1" s="1"/>
  <c r="AF77" i="1"/>
  <c r="AA78" i="1"/>
  <c r="AB78" i="1"/>
  <c r="AF78" i="1"/>
  <c r="AA79" i="1"/>
  <c r="AB79" i="1"/>
  <c r="AC80" i="1" s="1"/>
  <c r="AF79" i="1"/>
  <c r="AA80" i="1"/>
  <c r="AB80" i="1"/>
  <c r="AF80" i="1"/>
  <c r="AA81" i="1"/>
  <c r="AB81" i="1"/>
  <c r="AC81" i="1" s="1"/>
  <c r="AF81" i="1"/>
  <c r="AA82" i="1"/>
  <c r="AB82" i="1"/>
  <c r="AF82" i="1"/>
  <c r="AA83" i="1"/>
  <c r="AB83" i="1"/>
  <c r="AC83" i="1" s="1"/>
  <c r="AF83" i="1"/>
  <c r="AA84" i="1"/>
  <c r="AB84" i="1"/>
  <c r="AF84" i="1"/>
  <c r="AA85" i="1"/>
  <c r="AB85" i="1"/>
  <c r="AC86" i="1" s="1"/>
  <c r="AF85" i="1"/>
  <c r="AA86" i="1"/>
  <c r="AB86" i="1"/>
  <c r="AF86" i="1"/>
  <c r="AA87" i="1"/>
  <c r="AB87" i="1"/>
  <c r="AC87" i="1" s="1"/>
  <c r="AF87" i="1"/>
  <c r="AA88" i="1"/>
  <c r="AB88" i="1"/>
  <c r="AF88" i="1"/>
  <c r="AA89" i="1"/>
  <c r="AB89" i="1"/>
  <c r="AC89" i="1" s="1"/>
  <c r="AF89" i="1"/>
  <c r="AA90" i="1"/>
  <c r="AB90" i="1"/>
  <c r="AF90" i="1"/>
  <c r="AA91" i="1"/>
  <c r="AB91" i="1"/>
  <c r="AC91" i="1" s="1"/>
  <c r="AF91" i="1"/>
  <c r="AA92" i="1"/>
  <c r="AB92" i="1"/>
  <c r="AF92" i="1"/>
  <c r="AA93" i="1"/>
  <c r="AB93" i="1"/>
  <c r="AC93" i="1" s="1"/>
  <c r="AF93" i="1"/>
  <c r="AA94" i="1"/>
  <c r="AB94" i="1"/>
  <c r="AF94" i="1"/>
  <c r="AA95" i="1"/>
  <c r="AB95" i="1"/>
  <c r="AC95" i="1" s="1"/>
  <c r="AF95" i="1"/>
  <c r="AA96" i="1"/>
  <c r="AB96" i="1"/>
  <c r="AF96" i="1"/>
  <c r="AA97" i="1"/>
  <c r="AB97" i="1"/>
  <c r="AC97" i="1" s="1"/>
  <c r="AF97" i="1"/>
  <c r="AA98" i="1"/>
  <c r="AB98" i="1"/>
  <c r="AF98" i="1"/>
  <c r="AA99" i="1"/>
  <c r="AB99" i="1"/>
  <c r="AC99" i="1" s="1"/>
  <c r="AF99" i="1"/>
  <c r="AA100" i="1"/>
  <c r="AB100" i="1"/>
  <c r="AF100" i="1"/>
  <c r="AA101" i="1"/>
  <c r="AB101" i="1"/>
  <c r="AC101" i="1" s="1"/>
  <c r="AF101" i="1"/>
  <c r="AA102" i="1"/>
  <c r="AB102" i="1"/>
  <c r="AF102" i="1"/>
  <c r="AA103" i="1"/>
  <c r="AB103" i="1"/>
  <c r="AC103" i="1" s="1"/>
  <c r="AF103" i="1"/>
  <c r="AA104" i="1"/>
  <c r="AB104" i="1"/>
  <c r="AF104" i="1"/>
  <c r="AA105" i="1"/>
  <c r="AB105" i="1"/>
  <c r="AC105" i="1" s="1"/>
  <c r="AF105" i="1"/>
  <c r="AA106" i="1"/>
  <c r="AB106" i="1"/>
  <c r="AF106" i="1"/>
  <c r="AA107" i="1"/>
  <c r="AB107" i="1"/>
  <c r="AC107" i="1" s="1"/>
  <c r="AF107" i="1"/>
  <c r="AA108" i="1"/>
  <c r="AB108" i="1"/>
  <c r="AF108" i="1"/>
  <c r="AA109" i="1"/>
  <c r="AB109" i="1"/>
  <c r="AC109" i="1" s="1"/>
  <c r="AF109" i="1"/>
  <c r="AA110" i="1"/>
  <c r="AB110" i="1"/>
  <c r="AF110" i="1"/>
  <c r="AA111" i="1"/>
  <c r="AB111" i="1"/>
  <c r="AC111" i="1" s="1"/>
  <c r="AF111" i="1"/>
  <c r="AA112" i="1"/>
  <c r="AB112" i="1"/>
  <c r="AF112" i="1"/>
  <c r="AA113" i="1"/>
  <c r="AB113" i="1"/>
  <c r="AC113" i="1" s="1"/>
  <c r="AF113" i="1"/>
  <c r="AA114" i="1"/>
  <c r="AB114" i="1"/>
  <c r="AF114" i="1"/>
  <c r="AA115" i="1"/>
  <c r="AB115" i="1"/>
  <c r="AF115" i="1"/>
  <c r="AA116" i="1"/>
  <c r="AB116" i="1"/>
  <c r="AF116" i="1"/>
  <c r="AA117" i="1"/>
  <c r="AB117" i="1"/>
  <c r="AF117" i="1"/>
  <c r="AA118" i="1"/>
  <c r="AB118" i="1"/>
  <c r="AF118" i="1"/>
  <c r="AA119" i="1"/>
  <c r="AB119" i="1"/>
  <c r="AC119" i="1" s="1"/>
  <c r="AF119" i="1"/>
  <c r="AA120" i="1"/>
  <c r="AB120" i="1"/>
  <c r="AF120" i="1"/>
  <c r="AA121" i="1"/>
  <c r="AB121" i="1"/>
  <c r="AC121" i="1" s="1"/>
  <c r="AF121" i="1"/>
  <c r="AA122" i="1"/>
  <c r="AB122" i="1"/>
  <c r="AF122" i="1"/>
  <c r="AA123" i="1"/>
  <c r="AB123" i="1"/>
  <c r="AC123" i="1" s="1"/>
  <c r="AF123" i="1"/>
  <c r="AA124" i="1"/>
  <c r="AB124" i="1"/>
  <c r="AF124" i="1"/>
  <c r="AA125" i="1"/>
  <c r="AB125" i="1"/>
  <c r="AC125" i="1" s="1"/>
  <c r="AF125" i="1"/>
  <c r="AA126" i="1"/>
  <c r="AB126" i="1"/>
  <c r="AF126" i="1"/>
  <c r="AA127" i="1"/>
  <c r="AB127" i="1"/>
  <c r="AC127" i="1" s="1"/>
  <c r="AF127" i="1"/>
  <c r="AA128" i="1"/>
  <c r="AB128" i="1"/>
  <c r="AF128" i="1"/>
  <c r="AA129" i="1"/>
  <c r="AB129" i="1"/>
  <c r="AF129" i="1"/>
  <c r="AA130" i="1"/>
  <c r="AB130" i="1"/>
  <c r="AF130" i="1"/>
  <c r="AA131" i="1"/>
  <c r="AB131" i="1"/>
  <c r="AF131" i="1"/>
  <c r="AA132" i="1"/>
  <c r="AB132" i="1"/>
  <c r="AF132" i="1"/>
  <c r="AF2" i="1"/>
  <c r="AB2" i="1"/>
  <c r="AD2" i="1" s="1"/>
  <c r="AJ2" i="1" s="1"/>
  <c r="AA2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AC14" i="1" l="1"/>
  <c r="AC11" i="1"/>
  <c r="AC9" i="1"/>
  <c r="AC132" i="1"/>
  <c r="AC118" i="1"/>
  <c r="AC114" i="1"/>
  <c r="AD74" i="1"/>
  <c r="AC130" i="1"/>
  <c r="AD98" i="1"/>
  <c r="AC5" i="1"/>
  <c r="AC7" i="1"/>
  <c r="AJ98" i="1"/>
  <c r="AJ74" i="1"/>
  <c r="AC131" i="1"/>
  <c r="AC116" i="1"/>
  <c r="AC3" i="1"/>
  <c r="AC129" i="1"/>
  <c r="AC117" i="1"/>
  <c r="AC124" i="1"/>
  <c r="AC108" i="1"/>
  <c r="AC96" i="1"/>
  <c r="AC88" i="1"/>
  <c r="AC82" i="1"/>
  <c r="AC76" i="1"/>
  <c r="AC60" i="1"/>
  <c r="AC54" i="1"/>
  <c r="AC48" i="1"/>
  <c r="AC46" i="1"/>
  <c r="AC42" i="1"/>
  <c r="AC40" i="1"/>
  <c r="AC36" i="1"/>
  <c r="AC34" i="1"/>
  <c r="AC30" i="1"/>
  <c r="AC28" i="1"/>
  <c r="AC24" i="1"/>
  <c r="AC22" i="1"/>
  <c r="AC18" i="1"/>
  <c r="AC16" i="1"/>
  <c r="AC12" i="1"/>
  <c r="AC10" i="1"/>
  <c r="AC6" i="1"/>
  <c r="AC4" i="1"/>
  <c r="AC126" i="1"/>
  <c r="AC112" i="1"/>
  <c r="AC102" i="1"/>
  <c r="AC94" i="1"/>
  <c r="AC84" i="1"/>
  <c r="AC72" i="1"/>
  <c r="AC66" i="1"/>
  <c r="AC58" i="1"/>
  <c r="AD128" i="1"/>
  <c r="AD88" i="1"/>
  <c r="AD80" i="1"/>
  <c r="AD70" i="1"/>
  <c r="AD66" i="1"/>
  <c r="AD60" i="1"/>
  <c r="AD42" i="1"/>
  <c r="AD36" i="1"/>
  <c r="AD34" i="1"/>
  <c r="AD30" i="1"/>
  <c r="AD24" i="1"/>
  <c r="AD10" i="1"/>
  <c r="AC120" i="1"/>
  <c r="AC106" i="1"/>
  <c r="AC100" i="1"/>
  <c r="AC90" i="1"/>
  <c r="AC78" i="1"/>
  <c r="AC70" i="1"/>
  <c r="AC64" i="1"/>
  <c r="AC52" i="1"/>
  <c r="AD122" i="1"/>
  <c r="AD94" i="1"/>
  <c r="AD82" i="1"/>
  <c r="AD76" i="1"/>
  <c r="AD68" i="1"/>
  <c r="AD62" i="1"/>
  <c r="AD58" i="1"/>
  <c r="AD56" i="1"/>
  <c r="AD54" i="1"/>
  <c r="AD50" i="1"/>
  <c r="AD48" i="1"/>
  <c r="AD46" i="1"/>
  <c r="AD44" i="1"/>
  <c r="AD38" i="1"/>
  <c r="AD32" i="1"/>
  <c r="AD26" i="1"/>
  <c r="AD127" i="1"/>
  <c r="AD121" i="1"/>
  <c r="AD113" i="1"/>
  <c r="AD107" i="1"/>
  <c r="AD101" i="1"/>
  <c r="AD97" i="1"/>
  <c r="AD89" i="1"/>
  <c r="AD81" i="1"/>
  <c r="AD75" i="1"/>
  <c r="AD69" i="1"/>
  <c r="AD63" i="1"/>
  <c r="AD57" i="1"/>
  <c r="AD51" i="1"/>
  <c r="AD45" i="1"/>
  <c r="AD41" i="1"/>
  <c r="AD37" i="1"/>
  <c r="AD33" i="1"/>
  <c r="AD29" i="1"/>
  <c r="AD25" i="1"/>
  <c r="AD21" i="1"/>
  <c r="AD17" i="1"/>
  <c r="AD13" i="1"/>
  <c r="AD7" i="1"/>
  <c r="AC122" i="1"/>
  <c r="AC98" i="1"/>
  <c r="AC74" i="1"/>
  <c r="AC56" i="1"/>
  <c r="AC38" i="1"/>
  <c r="AC8" i="1"/>
  <c r="AC115" i="1"/>
  <c r="AC85" i="1"/>
  <c r="AC67" i="1"/>
  <c r="AC49" i="1"/>
  <c r="AC31" i="1"/>
  <c r="AC13" i="1"/>
  <c r="AD104" i="1"/>
  <c r="AD131" i="1"/>
  <c r="AD125" i="1"/>
  <c r="AD119" i="1"/>
  <c r="AD115" i="1"/>
  <c r="AD109" i="1"/>
  <c r="AD103" i="1"/>
  <c r="AD95" i="1"/>
  <c r="AD91" i="1"/>
  <c r="AD85" i="1"/>
  <c r="AD79" i="1"/>
  <c r="AD73" i="1"/>
  <c r="AD67" i="1"/>
  <c r="AD61" i="1"/>
  <c r="AD55" i="1"/>
  <c r="AD47" i="1"/>
  <c r="AD43" i="1"/>
  <c r="AD39" i="1"/>
  <c r="AD35" i="1"/>
  <c r="AD31" i="1"/>
  <c r="AD27" i="1"/>
  <c r="AD23" i="1"/>
  <c r="AD19" i="1"/>
  <c r="AD15" i="1"/>
  <c r="AD9" i="1"/>
  <c r="AD3" i="1"/>
  <c r="AC104" i="1"/>
  <c r="AC20" i="1"/>
  <c r="AC79" i="1"/>
  <c r="AC61" i="1"/>
  <c r="AC43" i="1"/>
  <c r="AC25" i="1"/>
  <c r="AD110" i="1"/>
  <c r="AD12" i="1"/>
  <c r="AD6" i="1"/>
  <c r="AD129" i="1"/>
  <c r="AD123" i="1"/>
  <c r="AD117" i="1"/>
  <c r="AD111" i="1"/>
  <c r="AD105" i="1"/>
  <c r="AD99" i="1"/>
  <c r="AD93" i="1"/>
  <c r="AD87" i="1"/>
  <c r="AD83" i="1"/>
  <c r="AD77" i="1"/>
  <c r="AD71" i="1"/>
  <c r="AD65" i="1"/>
  <c r="AD59" i="1"/>
  <c r="AD53" i="1"/>
  <c r="AD49" i="1"/>
  <c r="AD11" i="1"/>
  <c r="AD5" i="1"/>
  <c r="AC128" i="1"/>
  <c r="AC110" i="1"/>
  <c r="AC92" i="1"/>
  <c r="AD116" i="1"/>
  <c r="AD22" i="1"/>
  <c r="AD20" i="1"/>
  <c r="AD18" i="1"/>
  <c r="AD14" i="1"/>
  <c r="AD8" i="1"/>
  <c r="AD132" i="1"/>
  <c r="AD126" i="1"/>
  <c r="AD120" i="1"/>
  <c r="AD114" i="1"/>
  <c r="AD108" i="1"/>
  <c r="AD102" i="1"/>
  <c r="AD96" i="1"/>
  <c r="AD92" i="1"/>
  <c r="AD90" i="1"/>
  <c r="AD86" i="1"/>
  <c r="AD84" i="1"/>
  <c r="AD78" i="1"/>
  <c r="AD72" i="1"/>
  <c r="AD64" i="1"/>
  <c r="AD52" i="1"/>
  <c r="AD40" i="1"/>
  <c r="AD28" i="1"/>
  <c r="AD16" i="1"/>
  <c r="AD4" i="1"/>
  <c r="AD130" i="1"/>
  <c r="AD124" i="1"/>
  <c r="AD118" i="1"/>
  <c r="AD112" i="1"/>
  <c r="AD106" i="1"/>
  <c r="AD100" i="1"/>
  <c r="AJ4" i="1" l="1"/>
  <c r="AE4" i="1"/>
  <c r="AJ132" i="1"/>
  <c r="AE132" i="1"/>
  <c r="AJ83" i="1"/>
  <c r="AE83" i="1"/>
  <c r="AJ3" i="1"/>
  <c r="AE3" i="1"/>
  <c r="AJ61" i="1"/>
  <c r="AE61" i="1"/>
  <c r="AJ131" i="1"/>
  <c r="AE131" i="1"/>
  <c r="AJ25" i="1"/>
  <c r="AE25" i="1"/>
  <c r="AJ89" i="1"/>
  <c r="AE89" i="1"/>
  <c r="AJ127" i="1"/>
  <c r="AE127" i="1"/>
  <c r="AJ48" i="1"/>
  <c r="AE48" i="1"/>
  <c r="AJ42" i="1"/>
  <c r="AE42" i="1"/>
  <c r="AJ128" i="1"/>
  <c r="AE128" i="1"/>
  <c r="AJ106" i="1"/>
  <c r="AE106" i="1"/>
  <c r="AJ78" i="1"/>
  <c r="AE78" i="1"/>
  <c r="AJ123" i="1"/>
  <c r="AE123" i="1"/>
  <c r="AJ67" i="1"/>
  <c r="AE67" i="1"/>
  <c r="AJ29" i="1"/>
  <c r="AE29" i="1"/>
  <c r="AJ57" i="1"/>
  <c r="AE57" i="1"/>
  <c r="AJ26" i="1"/>
  <c r="AE26" i="1"/>
  <c r="AJ76" i="1"/>
  <c r="AE76" i="1"/>
  <c r="AJ112" i="1"/>
  <c r="AE112" i="1"/>
  <c r="AJ84" i="1"/>
  <c r="AE84" i="1"/>
  <c r="AJ93" i="1"/>
  <c r="AE93" i="1"/>
  <c r="AJ15" i="1"/>
  <c r="AE15" i="1"/>
  <c r="AJ73" i="1"/>
  <c r="AE73" i="1"/>
  <c r="AJ109" i="1"/>
  <c r="AE109" i="1"/>
  <c r="AJ101" i="1"/>
  <c r="AE101" i="1"/>
  <c r="AJ54" i="1"/>
  <c r="AE54" i="1"/>
  <c r="AJ66" i="1"/>
  <c r="AE66" i="1"/>
  <c r="AE74" i="1"/>
  <c r="AJ118" i="1"/>
  <c r="AE118" i="1"/>
  <c r="AJ40" i="1"/>
  <c r="AE40" i="1"/>
  <c r="AJ86" i="1"/>
  <c r="AE86" i="1"/>
  <c r="AJ114" i="1"/>
  <c r="AE114" i="1"/>
  <c r="AJ18" i="1"/>
  <c r="AE18" i="1"/>
  <c r="AJ65" i="1"/>
  <c r="AE65" i="1"/>
  <c r="AJ99" i="1"/>
  <c r="AE99" i="1"/>
  <c r="AJ6" i="1"/>
  <c r="AE6" i="1"/>
  <c r="AJ19" i="1"/>
  <c r="AE19" i="1"/>
  <c r="AJ43" i="1"/>
  <c r="AE43" i="1"/>
  <c r="AJ79" i="1"/>
  <c r="AE79" i="1"/>
  <c r="AJ115" i="1"/>
  <c r="AE115" i="1"/>
  <c r="AJ13" i="1"/>
  <c r="AE13" i="1"/>
  <c r="AJ37" i="1"/>
  <c r="AE37" i="1"/>
  <c r="AJ69" i="1"/>
  <c r="AE69" i="1"/>
  <c r="AJ107" i="1"/>
  <c r="AE107" i="1"/>
  <c r="AJ38" i="1"/>
  <c r="AE38" i="1"/>
  <c r="AJ56" i="1"/>
  <c r="AE56" i="1"/>
  <c r="AJ94" i="1"/>
  <c r="AE94" i="1"/>
  <c r="AJ30" i="1"/>
  <c r="AE30" i="1"/>
  <c r="AJ70" i="1"/>
  <c r="AE70" i="1"/>
  <c r="AJ124" i="1"/>
  <c r="AE124" i="1"/>
  <c r="AJ52" i="1"/>
  <c r="AE52" i="1"/>
  <c r="AJ90" i="1"/>
  <c r="AE90" i="1"/>
  <c r="AJ120" i="1"/>
  <c r="AE120" i="1"/>
  <c r="AJ20" i="1"/>
  <c r="AE20" i="1"/>
  <c r="AJ5" i="1"/>
  <c r="AE5" i="1"/>
  <c r="AJ71" i="1"/>
  <c r="AE71" i="1"/>
  <c r="AJ105" i="1"/>
  <c r="AE105" i="1"/>
  <c r="AJ12" i="1"/>
  <c r="AE12" i="1"/>
  <c r="AJ23" i="1"/>
  <c r="AE23" i="1"/>
  <c r="AJ47" i="1"/>
  <c r="AE47" i="1"/>
  <c r="AJ85" i="1"/>
  <c r="AE85" i="1"/>
  <c r="AJ119" i="1"/>
  <c r="AE119" i="1"/>
  <c r="AJ17" i="1"/>
  <c r="AE17" i="1"/>
  <c r="AJ41" i="1"/>
  <c r="AE41" i="1"/>
  <c r="AJ75" i="1"/>
  <c r="AE75" i="1"/>
  <c r="AJ113" i="1"/>
  <c r="AE113" i="1"/>
  <c r="AJ44" i="1"/>
  <c r="AE44" i="1"/>
  <c r="AJ58" i="1"/>
  <c r="AE58" i="1"/>
  <c r="AJ122" i="1"/>
  <c r="AE122" i="1"/>
  <c r="AJ34" i="1"/>
  <c r="AE34" i="1"/>
  <c r="AJ80" i="1"/>
  <c r="AE80" i="1"/>
  <c r="AJ100" i="1"/>
  <c r="AE100" i="1"/>
  <c r="AJ72" i="1"/>
  <c r="AE72" i="1"/>
  <c r="AJ96" i="1"/>
  <c r="AE96" i="1"/>
  <c r="AJ116" i="1"/>
  <c r="AE116" i="1"/>
  <c r="AJ49" i="1"/>
  <c r="AE49" i="1"/>
  <c r="AJ117" i="1"/>
  <c r="AE117" i="1"/>
  <c r="AJ31" i="1"/>
  <c r="AE31" i="1"/>
  <c r="AJ95" i="1"/>
  <c r="AE95" i="1"/>
  <c r="AJ51" i="1"/>
  <c r="AE51" i="1"/>
  <c r="AJ68" i="1"/>
  <c r="AE68" i="1"/>
  <c r="AJ16" i="1"/>
  <c r="AE16" i="1"/>
  <c r="AJ102" i="1"/>
  <c r="AE102" i="1"/>
  <c r="AJ8" i="1"/>
  <c r="AE8" i="1"/>
  <c r="AJ53" i="1"/>
  <c r="AE53" i="1"/>
  <c r="AJ87" i="1"/>
  <c r="AE87" i="1"/>
  <c r="AJ9" i="1"/>
  <c r="AE9" i="1"/>
  <c r="AJ35" i="1"/>
  <c r="AE35" i="1"/>
  <c r="AJ103" i="1"/>
  <c r="AE103" i="1"/>
  <c r="AJ104" i="1"/>
  <c r="AE104" i="1"/>
  <c r="AJ97" i="1"/>
  <c r="AE97" i="1"/>
  <c r="AJ50" i="1"/>
  <c r="AE50" i="1"/>
  <c r="AJ10" i="1"/>
  <c r="AE10" i="1"/>
  <c r="AJ60" i="1"/>
  <c r="AE60" i="1"/>
  <c r="AJ28" i="1"/>
  <c r="AE28" i="1"/>
  <c r="AJ108" i="1"/>
  <c r="AE108" i="1"/>
  <c r="AJ14" i="1"/>
  <c r="AE14" i="1"/>
  <c r="AJ59" i="1"/>
  <c r="AE59" i="1"/>
  <c r="AJ129" i="1"/>
  <c r="AE129" i="1"/>
  <c r="AJ39" i="1"/>
  <c r="AE39" i="1"/>
  <c r="AJ7" i="1"/>
  <c r="AE7" i="1"/>
  <c r="AJ33" i="1"/>
  <c r="AE33" i="1"/>
  <c r="AJ63" i="1"/>
  <c r="AE63" i="1"/>
  <c r="AJ32" i="1"/>
  <c r="AE32" i="1"/>
  <c r="AJ82" i="1"/>
  <c r="AE82" i="1"/>
  <c r="AJ24" i="1"/>
  <c r="AE24" i="1"/>
  <c r="AE98" i="1"/>
  <c r="AJ130" i="1"/>
  <c r="AE130" i="1"/>
  <c r="AJ64" i="1"/>
  <c r="AE64" i="1"/>
  <c r="AJ92" i="1"/>
  <c r="AE92" i="1"/>
  <c r="AJ126" i="1"/>
  <c r="AE126" i="1"/>
  <c r="AJ22" i="1"/>
  <c r="AE22" i="1"/>
  <c r="AJ11" i="1"/>
  <c r="AE11" i="1"/>
  <c r="AJ77" i="1"/>
  <c r="AE77" i="1"/>
  <c r="AJ111" i="1"/>
  <c r="AE111" i="1"/>
  <c r="AJ110" i="1"/>
  <c r="AE110" i="1"/>
  <c r="AJ27" i="1"/>
  <c r="AE27" i="1"/>
  <c r="AJ55" i="1"/>
  <c r="AE55" i="1"/>
  <c r="AJ91" i="1"/>
  <c r="AE91" i="1"/>
  <c r="AJ125" i="1"/>
  <c r="AE125" i="1"/>
  <c r="AJ21" i="1"/>
  <c r="AE21" i="1"/>
  <c r="AJ45" i="1"/>
  <c r="AE45" i="1"/>
  <c r="AJ81" i="1"/>
  <c r="AE81" i="1"/>
  <c r="AJ121" i="1"/>
  <c r="AE121" i="1"/>
  <c r="AJ46" i="1"/>
  <c r="AE46" i="1"/>
  <c r="AJ62" i="1"/>
  <c r="AE62" i="1"/>
  <c r="AJ36" i="1"/>
  <c r="AE36" i="1"/>
  <c r="AJ88" i="1"/>
  <c r="AE88" i="1"/>
</calcChain>
</file>

<file path=xl/sharedStrings.xml><?xml version="1.0" encoding="utf-8"?>
<sst xmlns="http://schemas.openxmlformats.org/spreadsheetml/2006/main" count="34" uniqueCount="33">
  <si>
    <t>date</t>
  </si>
  <si>
    <t>BBB_sh</t>
  </si>
  <si>
    <t>AAA_sh</t>
  </si>
  <si>
    <t>detrendedMean</t>
  </si>
  <si>
    <t>g</t>
  </si>
  <si>
    <t>b_liq</t>
  </si>
  <si>
    <t>b_safe</t>
  </si>
  <si>
    <t>FF</t>
  </si>
  <si>
    <t>z</t>
  </si>
  <si>
    <t>p-mkp</t>
  </si>
  <si>
    <t>w-mkp</t>
  </si>
  <si>
    <t>pol</t>
  </si>
  <si>
    <t>fg1</t>
  </si>
  <si>
    <t>fg2</t>
  </si>
  <si>
    <t>fg3</t>
  </si>
  <si>
    <t>fg4</t>
  </si>
  <si>
    <t>fg5</t>
  </si>
  <si>
    <t>fg6</t>
  </si>
  <si>
    <t>pi-LR</t>
  </si>
  <si>
    <t>mu</t>
  </si>
  <si>
    <t>me</t>
  </si>
  <si>
    <t>zp</t>
  </si>
  <si>
    <t>dt</t>
  </si>
  <si>
    <t>Inflation</t>
  </si>
  <si>
    <t>Policy</t>
  </si>
  <si>
    <t>FG1-6</t>
  </si>
  <si>
    <t>Inflation Target</t>
  </si>
  <si>
    <t>FFR</t>
  </si>
  <si>
    <t>dFG1-6</t>
  </si>
  <si>
    <t>d(Sum Pol)</t>
  </si>
  <si>
    <t>Sum Pol</t>
  </si>
  <si>
    <t>MP Stance (+ acommodative, - deflationary)</t>
  </si>
  <si>
    <t>d(Inflation)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</si>
</sst>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BBB_sh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Sheet1!$B$2:$B$132</c:f>
            </c:numRef>
          </c:val>
          <c:extLst>
            <c:ext xmlns:c16="http://schemas.microsoft.com/office/drawing/2014/chart" uri="{C3380CC4-5D6E-409C-BE32-E72D297353CC}">
              <c16:uniqueId val="{00000000-6050-4083-8514-3142A1236B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AAA_sh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Sheet1!$C$2:$C$132</c:f>
            </c:numRef>
          </c:val>
          <c:extLst>
            <c:ext xmlns:c16="http://schemas.microsoft.com/office/drawing/2014/chart" uri="{C3380CC4-5D6E-409C-BE32-E72D297353CC}">
              <c16:uniqueId val="{00000001-6050-4083-8514-3142A1236B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detrendedMean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Sheet1!$D$2:$D$132</c:f>
            </c:numRef>
          </c:val>
          <c:extLst>
            <c:ext xmlns:c16="http://schemas.microsoft.com/office/drawing/2014/chart" uri="{C3380CC4-5D6E-409C-BE32-E72D297353CC}">
              <c16:uniqueId val="{00000002-6050-4083-8514-3142A1236B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Sheet1!$E$2:$E$132</c:f>
            </c:numRef>
          </c:val>
          <c:extLst>
            <c:ext xmlns:c16="http://schemas.microsoft.com/office/drawing/2014/chart" uri="{C3380CC4-5D6E-409C-BE32-E72D297353CC}">
              <c16:uniqueId val="{00000003-6050-4083-8514-3142A1236B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b_liq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Sheet1!$F$2:$F$132</c:f>
            </c:numRef>
          </c:val>
          <c:extLst>
            <c:ext xmlns:c16="http://schemas.microsoft.com/office/drawing/2014/chart" uri="{C3380CC4-5D6E-409C-BE32-E72D297353CC}">
              <c16:uniqueId val="{00000004-6050-4083-8514-3142A1236B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b_safe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Sheet1!$G$2:$G$132</c:f>
            </c:numRef>
          </c:val>
          <c:extLst>
            <c:ext xmlns:c16="http://schemas.microsoft.com/office/drawing/2014/chart" uri="{C3380CC4-5D6E-409C-BE32-E72D297353CC}">
              <c16:uniqueId val="{00000005-6050-4083-8514-3142A1236B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Sheet1!$H$2:$H$132</c:f>
            </c:numRef>
          </c:val>
          <c:extLst>
            <c:ext xmlns:c16="http://schemas.microsoft.com/office/drawing/2014/chart" uri="{C3380CC4-5D6E-409C-BE32-E72D297353CC}">
              <c16:uniqueId val="{00000006-6050-4083-8514-3142A1236B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Sheet1!$I$2:$I$132</c:f>
            </c:numRef>
          </c:val>
          <c:extLst>
            <c:ext xmlns:c16="http://schemas.microsoft.com/office/drawing/2014/chart" uri="{C3380CC4-5D6E-409C-BE32-E72D297353CC}">
              <c16:uniqueId val="{00000007-6050-4083-8514-3142A1236B6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p-mkp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Sheet1!$J$2:$J$132</c:f>
              <c:numCache>
                <c:formatCode>General</c:formatCode>
                <c:ptCount val="131"/>
                <c:pt idx="0" formatCode="0.00">
                  <c:v>1.0745996916778</c:v>
                </c:pt>
                <c:pt idx="1">
                  <c:v>0.53361564437712705</c:v>
                </c:pt>
                <c:pt idx="2" formatCode="0.00">
                  <c:v>0.59653691001879605</c:v>
                </c:pt>
                <c:pt idx="3" formatCode="0.00">
                  <c:v>0.76223061162157202</c:v>
                </c:pt>
                <c:pt idx="4" formatCode="0.00">
                  <c:v>0.28773742017933401</c:v>
                </c:pt>
                <c:pt idx="5" formatCode="0.00">
                  <c:v>0.14352578384737499</c:v>
                </c:pt>
                <c:pt idx="6" formatCode="0.00">
                  <c:v>0.513648831712054</c:v>
                </c:pt>
                <c:pt idx="7" formatCode="0.00">
                  <c:v>-1.21238683831762</c:v>
                </c:pt>
                <c:pt idx="8" formatCode="0.00">
                  <c:v>-0.85301512635318399</c:v>
                </c:pt>
                <c:pt idx="9" formatCode="0.00">
                  <c:v>-0.455690414643039</c:v>
                </c:pt>
                <c:pt idx="10" formatCode="0.00">
                  <c:v>-0.32883126335176899</c:v>
                </c:pt>
                <c:pt idx="11" formatCode="0.00">
                  <c:v>0.59636724807567898</c:v>
                </c:pt>
                <c:pt idx="12" formatCode="0.00">
                  <c:v>0.173439889947824</c:v>
                </c:pt>
                <c:pt idx="13" formatCode="0.00">
                  <c:v>-1.4453744228737299E-2</c:v>
                </c:pt>
                <c:pt idx="14" formatCode="0.00">
                  <c:v>-0.26619839632308001</c:v>
                </c:pt>
                <c:pt idx="15" formatCode="0.00">
                  <c:v>0.479635655892241</c:v>
                </c:pt>
                <c:pt idx="16" formatCode="0.00">
                  <c:v>0.44879854986499201</c:v>
                </c:pt>
                <c:pt idx="17" formatCode="0.00">
                  <c:v>1.0403338111448099</c:v>
                </c:pt>
                <c:pt idx="18" formatCode="0.00">
                  <c:v>0.76456162195055399</c:v>
                </c:pt>
                <c:pt idx="19" formatCode="0.00">
                  <c:v>0.41853282185255702</c:v>
                </c:pt>
                <c:pt idx="20" formatCode="0.00">
                  <c:v>1.1636390095628799</c:v>
                </c:pt>
                <c:pt idx="21" formatCode="0.00">
                  <c:v>0.56624172860515398</c:v>
                </c:pt>
                <c:pt idx="22" formatCode="0.00">
                  <c:v>0.44365309848997098</c:v>
                </c:pt>
                <c:pt idx="23" formatCode="0.00">
                  <c:v>0.35630785735367698</c:v>
                </c:pt>
                <c:pt idx="24" formatCode="0.00">
                  <c:v>0.56139943330830699</c:v>
                </c:pt>
                <c:pt idx="25" formatCode="0.00">
                  <c:v>0.17919000135928601</c:v>
                </c:pt>
                <c:pt idx="26" formatCode="0.00">
                  <c:v>0.76049841417988795</c:v>
                </c:pt>
                <c:pt idx="27" formatCode="0.00">
                  <c:v>0.89595957234664902</c:v>
                </c:pt>
                <c:pt idx="28" formatCode="0.00">
                  <c:v>0.28762873809195999</c:v>
                </c:pt>
                <c:pt idx="29" formatCode="0.00">
                  <c:v>0.89250245568968101</c:v>
                </c:pt>
                <c:pt idx="30" formatCode="0.00">
                  <c:v>0.75241619036408003</c:v>
                </c:pt>
                <c:pt idx="31" formatCode="0.00">
                  <c:v>0.17527892638084999</c:v>
                </c:pt>
                <c:pt idx="32" formatCode="0.00">
                  <c:v>-0.23799228249138299</c:v>
                </c:pt>
                <c:pt idx="33" formatCode="0.00">
                  <c:v>0.86857634342554202</c:v>
                </c:pt>
                <c:pt idx="34" formatCode="0.00">
                  <c:v>0.32049328113585801</c:v>
                </c:pt>
                <c:pt idx="35" formatCode="0.00">
                  <c:v>1.2094708352616799E-3</c:v>
                </c:pt>
                <c:pt idx="36" formatCode="0.00">
                  <c:v>0.27012382391295903</c:v>
                </c:pt>
                <c:pt idx="37" formatCode="0.00">
                  <c:v>1.2772249134286</c:v>
                </c:pt>
                <c:pt idx="38" formatCode="0.00">
                  <c:v>0.61845864510789905</c:v>
                </c:pt>
                <c:pt idx="39" formatCode="0.00">
                  <c:v>0.58483057801577099</c:v>
                </c:pt>
                <c:pt idx="40" formatCode="0.00">
                  <c:v>0.71714016120025803</c:v>
                </c:pt>
                <c:pt idx="41" formatCode="0.00">
                  <c:v>0.16711662744424099</c:v>
                </c:pt>
                <c:pt idx="42" formatCode="0.00">
                  <c:v>0.30970056394477002</c:v>
                </c:pt>
                <c:pt idx="43" formatCode="0.00">
                  <c:v>0.67452192876689099</c:v>
                </c:pt>
                <c:pt idx="44" formatCode="0.00">
                  <c:v>1.0929523355515101</c:v>
                </c:pt>
                <c:pt idx="45" formatCode="0.00">
                  <c:v>1.04011130159962</c:v>
                </c:pt>
                <c:pt idx="46" formatCode="0.00">
                  <c:v>0.362088295111195</c:v>
                </c:pt>
                <c:pt idx="47" formatCode="0.00">
                  <c:v>0.68084375252643803</c:v>
                </c:pt>
                <c:pt idx="48" formatCode="0.00">
                  <c:v>0.218266570662839</c:v>
                </c:pt>
                <c:pt idx="49" formatCode="0.00">
                  <c:v>0.60459740838694198</c:v>
                </c:pt>
                <c:pt idx="50" formatCode="0.00">
                  <c:v>0.411024305722484</c:v>
                </c:pt>
                <c:pt idx="51" formatCode="0.00">
                  <c:v>0.24257199884900599</c:v>
                </c:pt>
                <c:pt idx="52" formatCode="0.00">
                  <c:v>0.370793710158068</c:v>
                </c:pt>
                <c:pt idx="53" formatCode="0.00">
                  <c:v>-1.77665842748242</c:v>
                </c:pt>
                <c:pt idx="54" formatCode="0.00">
                  <c:v>1.0929850293508001</c:v>
                </c:pt>
                <c:pt idx="55" formatCode="0.00">
                  <c:v>0.324474617810599</c:v>
                </c:pt>
                <c:pt idx="56" formatCode="0.00">
                  <c:v>1.9326145018076999</c:v>
                </c:pt>
                <c:pt idx="57" formatCode="0.00">
                  <c:v>3.4714855533514801</c:v>
                </c:pt>
                <c:pt idx="58" formatCode="0.00">
                  <c:v>3.2086668194960501</c:v>
                </c:pt>
                <c:pt idx="59" formatCode="0.00">
                  <c:v>3.4003289164393702</c:v>
                </c:pt>
                <c:pt idx="60" formatCode="0.00">
                  <c:v>4.1652267961943696</c:v>
                </c:pt>
                <c:pt idx="61" formatCode="0.00">
                  <c:v>4.2247656696741096</c:v>
                </c:pt>
                <c:pt idx="62" formatCode="0.00">
                  <c:v>3.0825875444522901</c:v>
                </c:pt>
                <c:pt idx="63" formatCode="0.00">
                  <c:v>2.9639727939170899</c:v>
                </c:pt>
                <c:pt idx="64" formatCode="0.00">
                  <c:v>2.9681475250534102</c:v>
                </c:pt>
                <c:pt idx="65" formatCode="0.00">
                  <c:v>2.03418083446005</c:v>
                </c:pt>
                <c:pt idx="66" formatCode="0.00">
                  <c:v>1.55433289751965</c:v>
                </c:pt>
                <c:pt idx="67" formatCode="0.00">
                  <c:v>0.84429741520282098</c:v>
                </c:pt>
                <c:pt idx="68" formatCode="0.00">
                  <c:v>1.8429875631563699</c:v>
                </c:pt>
                <c:pt idx="69" formatCode="0.00">
                  <c:v>1.26337021524238</c:v>
                </c:pt>
                <c:pt idx="70" formatCode="0.00">
                  <c:v>0.84514511188664698</c:v>
                </c:pt>
                <c:pt idx="71" formatCode="0.00">
                  <c:v>0.57450643589109696</c:v>
                </c:pt>
                <c:pt idx="72" formatCode="0.00">
                  <c:v>0.368686411259178</c:v>
                </c:pt>
                <c:pt idx="73" formatCode="0.00">
                  <c:v>0.20554815087321299</c:v>
                </c:pt>
                <c:pt idx="74" formatCode="0.00">
                  <c:v>7.5088383382659801E-2</c:v>
                </c:pt>
                <c:pt idx="75" formatCode="0.00">
                  <c:v>-2.9180320007748901E-2</c:v>
                </c:pt>
                <c:pt idx="76" formatCode="0.00">
                  <c:v>-0.11219985876113001</c:v>
                </c:pt>
                <c:pt idx="77" formatCode="0.00">
                  <c:v>-0.17792721811600201</c:v>
                </c:pt>
                <c:pt idx="78" formatCode="0.00">
                  <c:v>-0.22957437342686601</c:v>
                </c:pt>
                <c:pt idx="79" formatCode="0.00">
                  <c:v>-0.26975838061755703</c:v>
                </c:pt>
                <c:pt idx="80" formatCode="0.00">
                  <c:v>-0.30061399519576398</c:v>
                </c:pt>
                <c:pt idx="81" formatCode="0.00">
                  <c:v>-0.32388329447804398</c:v>
                </c:pt>
                <c:pt idx="82" formatCode="0.00">
                  <c:v>-0.340988207361825</c:v>
                </c:pt>
                <c:pt idx="83" formatCode="0.00">
                  <c:v>-0.353089505098724</c:v>
                </c:pt>
                <c:pt idx="84" formatCode="0.00">
                  <c:v>-0.36113486448090498</c:v>
                </c:pt>
                <c:pt idx="85" formatCode="0.00">
                  <c:v>-0.36589805843529799</c:v>
                </c:pt>
                <c:pt idx="86" formatCode="0.00">
                  <c:v>-0.36801092549936198</c:v>
                </c:pt>
                <c:pt idx="87" formatCode="0.00">
                  <c:v>-0.36798945498158703</c:v>
                </c:pt>
                <c:pt idx="88" formatCode="0.00">
                  <c:v>-0.366255073419685</c:v>
                </c:pt>
                <c:pt idx="89" formatCode="0.00">
                  <c:v>-0.36315201566772198</c:v>
                </c:pt>
                <c:pt idx="90" formatCode="0.00">
                  <c:v>-0.35896150032026503</c:v>
                </c:pt>
                <c:pt idx="91" formatCode="0.00">
                  <c:v>-0.35391329644797098</c:v>
                </c:pt>
                <c:pt idx="92" formatCode="0.00">
                  <c:v>-0.34819516070115902</c:v>
                </c:pt>
                <c:pt idx="93" formatCode="0.00">
                  <c:v>-0.34196053595428799</c:v>
                </c:pt>
                <c:pt idx="94" formatCode="0.00">
                  <c:v>-0.33533483099720202</c:v>
                </c:pt>
                <c:pt idx="95" formatCode="0.00">
                  <c:v>-0.32842054228099299</c:v>
                </c:pt>
                <c:pt idx="96" formatCode="0.00">
                  <c:v>-0.32130143094099001</c:v>
                </c:pt>
                <c:pt idx="97" formatCode="0.00">
                  <c:v>-0.31404592926833602</c:v>
                </c:pt>
                <c:pt idx="98" formatCode="0.00">
                  <c:v>-0.30670991887347099</c:v>
                </c:pt>
                <c:pt idx="99" formatCode="0.00">
                  <c:v>-0.29933899668285102</c:v>
                </c:pt>
                <c:pt idx="100" formatCode="0.00">
                  <c:v>-0.29197032356598202</c:v>
                </c:pt>
                <c:pt idx="101" formatCode="0.00">
                  <c:v>-0.28463413293886503</c:v>
                </c:pt>
                <c:pt idx="102" formatCode="0.00">
                  <c:v>-0.277354962428633</c:v>
                </c:pt>
                <c:pt idx="103" formatCode="0.00">
                  <c:v>-0.27015266002570199</c:v>
                </c:pt>
                <c:pt idx="104" formatCode="0.00">
                  <c:v>-0.26304320663140801</c:v>
                </c:pt>
                <c:pt idx="105" formatCode="0.00">
                  <c:v>-0.25603938913122398</c:v>
                </c:pt>
                <c:pt idx="106" formatCode="0.00">
                  <c:v>-0.24915135178129599</c:v>
                </c:pt>
                <c:pt idx="107" formatCode="0.00">
                  <c:v>-0.24238704851767801</c:v>
                </c:pt>
                <c:pt idx="108" formatCode="0.00">
                  <c:v>-0.23575261457821001</c:v>
                </c:pt>
                <c:pt idx="109" formatCode="0.00">
                  <c:v>-0.22925267238886801</c:v>
                </c:pt>
                <c:pt idx="110" formatCode="0.00">
                  <c:v>-0.22289058386463201</c:v>
                </c:pt>
                <c:pt idx="111" formatCode="0.00">
                  <c:v>-0.21666865899762</c:v>
                </c:pt>
                <c:pt idx="112" formatCode="0.00">
                  <c:v>-0.21058832875047101</c:v>
                </c:pt>
                <c:pt idx="113" formatCode="0.00">
                  <c:v>-0.20465028876719399</c:v>
                </c:pt>
                <c:pt idx="114" formatCode="0.00">
                  <c:v>-0.198854619189581</c:v>
                </c:pt>
                <c:pt idx="115" formatCode="0.00">
                  <c:v>-0.19320088487381201</c:v>
                </c:pt>
                <c:pt idx="116" formatCode="0.00">
                  <c:v>-0.187688219496984</c:v>
                </c:pt>
                <c:pt idx="117" formatCode="0.00">
                  <c:v>-0.18231539638803301</c:v>
                </c:pt>
                <c:pt idx="118" formatCode="0.00">
                  <c:v>-0.17708088838994601</c:v>
                </c:pt>
                <c:pt idx="119" formatCode="0.00">
                  <c:v>-0.17198291862942</c:v>
                </c:pt>
                <c:pt idx="120" formatCode="0.00">
                  <c:v>-0.16701950372461899</c:v>
                </c:pt>
                <c:pt idx="121" formatCode="0.00">
                  <c:v>-0.16218849067862701</c:v>
                </c:pt>
                <c:pt idx="122" formatCode="0.00">
                  <c:v>-0.15748758847977601</c:v>
                </c:pt>
                <c:pt idx="123" formatCode="0.00">
                  <c:v>-0.15291439524596201</c:v>
                </c:pt>
                <c:pt idx="124" formatCode="0.00">
                  <c:v>-0.14846642159961301</c:v>
                </c:pt>
                <c:pt idx="125" formatCode="0.00">
                  <c:v>-0.14414111084092199</c:v>
                </c:pt>
                <c:pt idx="126" formatCode="0.00">
                  <c:v>-0.13993585638724099</c:v>
                </c:pt>
                <c:pt idx="127" formatCode="0.00">
                  <c:v>-0.135848016868511</c:v>
                </c:pt>
                <c:pt idx="128" formatCode="0.00">
                  <c:v>-0.131874929203257</c:v>
                </c:pt>
                <c:pt idx="129" formatCode="0.00">
                  <c:v>-0.12801391992735001</c:v>
                </c:pt>
                <c:pt idx="130" formatCode="0.00">
                  <c:v>-0.124262315004253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50-4083-8514-3142A1236B6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w-mkp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Sheet1!$K$2:$K$132</c:f>
              <c:numCache>
                <c:formatCode>0.00</c:formatCode>
                <c:ptCount val="131"/>
                <c:pt idx="0">
                  <c:v>-1.0647586605313499</c:v>
                </c:pt>
                <c:pt idx="1">
                  <c:v>-1.2112039894214199</c:v>
                </c:pt>
                <c:pt idx="2">
                  <c:v>-1.3369483678651499</c:v>
                </c:pt>
                <c:pt idx="3">
                  <c:v>-1.2983343895613499</c:v>
                </c:pt>
                <c:pt idx="4">
                  <c:v>-1.2561643842471</c:v>
                </c:pt>
                <c:pt idx="5">
                  <c:v>-1.3633071021166601</c:v>
                </c:pt>
                <c:pt idx="6">
                  <c:v>-1.3913221909149001</c:v>
                </c:pt>
                <c:pt idx="7">
                  <c:v>-1.3165471777631499</c:v>
                </c:pt>
                <c:pt idx="8">
                  <c:v>-1.80202032067675</c:v>
                </c:pt>
                <c:pt idx="9">
                  <c:v>-1.5139591632432801</c:v>
                </c:pt>
                <c:pt idx="10">
                  <c:v>-1.3346002634123</c:v>
                </c:pt>
                <c:pt idx="11">
                  <c:v>-1.2608117426024501</c:v>
                </c:pt>
                <c:pt idx="12">
                  <c:v>-1.5029964387658501</c:v>
                </c:pt>
                <c:pt idx="13">
                  <c:v>-1.4912695196680501</c:v>
                </c:pt>
                <c:pt idx="14">
                  <c:v>-1.4808809272066601</c:v>
                </c:pt>
                <c:pt idx="15">
                  <c:v>-1.52867954056115</c:v>
                </c:pt>
                <c:pt idx="16">
                  <c:v>-1.32804536271524</c:v>
                </c:pt>
                <c:pt idx="17">
                  <c:v>-1.5256462530750601</c:v>
                </c:pt>
                <c:pt idx="18">
                  <c:v>-1.5753229423892099</c:v>
                </c:pt>
                <c:pt idx="19">
                  <c:v>-1.8998394933585601</c:v>
                </c:pt>
                <c:pt idx="20">
                  <c:v>-1.6927375991556799</c:v>
                </c:pt>
                <c:pt idx="21">
                  <c:v>-1.62861771732839</c:v>
                </c:pt>
                <c:pt idx="22">
                  <c:v>-1.7189288841171699</c:v>
                </c:pt>
                <c:pt idx="23">
                  <c:v>-1.4055480109046401</c:v>
                </c:pt>
                <c:pt idx="24">
                  <c:v>-1.6448566529653901</c:v>
                </c:pt>
                <c:pt idx="25">
                  <c:v>-1.6771645962642601</c:v>
                </c:pt>
                <c:pt idx="26">
                  <c:v>-1.81852763789941</c:v>
                </c:pt>
                <c:pt idx="27">
                  <c:v>-1.83197631796547</c:v>
                </c:pt>
                <c:pt idx="28">
                  <c:v>-1.6082683965828699</c:v>
                </c:pt>
                <c:pt idx="29">
                  <c:v>-1.7289908404954899</c:v>
                </c:pt>
                <c:pt idx="30">
                  <c:v>-1.77635776153822</c:v>
                </c:pt>
                <c:pt idx="31">
                  <c:v>-1.6660499584987001</c:v>
                </c:pt>
                <c:pt idx="32">
                  <c:v>-1.4618431835833099</c:v>
                </c:pt>
                <c:pt idx="33">
                  <c:v>-1.3250538647696499</c:v>
                </c:pt>
                <c:pt idx="34">
                  <c:v>-1.2602761323727101</c:v>
                </c:pt>
                <c:pt idx="35">
                  <c:v>-1.31579689562628</c:v>
                </c:pt>
                <c:pt idx="36">
                  <c:v>-1.3410794165061399</c:v>
                </c:pt>
                <c:pt idx="37">
                  <c:v>-1.4003827534572</c:v>
                </c:pt>
                <c:pt idx="38">
                  <c:v>-1.45343554229839</c:v>
                </c:pt>
                <c:pt idx="39">
                  <c:v>-1.4070960966938599</c:v>
                </c:pt>
                <c:pt idx="40">
                  <c:v>-1.33762218266372</c:v>
                </c:pt>
                <c:pt idx="41">
                  <c:v>-1.3098451491221601</c:v>
                </c:pt>
                <c:pt idx="42">
                  <c:v>-1.2029425991754601</c:v>
                </c:pt>
                <c:pt idx="43">
                  <c:v>-1.0732886057801601</c:v>
                </c:pt>
                <c:pt idx="44">
                  <c:v>-1.06280486982293</c:v>
                </c:pt>
                <c:pt idx="45">
                  <c:v>-1.1345377682121001</c:v>
                </c:pt>
                <c:pt idx="46">
                  <c:v>-1.1402901189457999</c:v>
                </c:pt>
                <c:pt idx="47">
                  <c:v>-1.1977372809497899</c:v>
                </c:pt>
                <c:pt idx="48">
                  <c:v>-0.92180472228376997</c:v>
                </c:pt>
                <c:pt idx="49">
                  <c:v>-0.94985531674239798</c:v>
                </c:pt>
                <c:pt idx="50">
                  <c:v>-1.0576186794918001</c:v>
                </c:pt>
                <c:pt idx="51">
                  <c:v>-0.89787157576290899</c:v>
                </c:pt>
                <c:pt idx="52">
                  <c:v>-0.53808146992452199</c:v>
                </c:pt>
                <c:pt idx="53">
                  <c:v>0.58670640028044496</c:v>
                </c:pt>
                <c:pt idx="54">
                  <c:v>0.607665003867352</c:v>
                </c:pt>
                <c:pt idx="55">
                  <c:v>0.892857071102093</c:v>
                </c:pt>
                <c:pt idx="56">
                  <c:v>0.79824676771980096</c:v>
                </c:pt>
                <c:pt idx="57">
                  <c:v>0.77982557233058303</c:v>
                </c:pt>
                <c:pt idx="58">
                  <c:v>0.68747351861342398</c:v>
                </c:pt>
                <c:pt idx="59">
                  <c:v>0.55967252590898298</c:v>
                </c:pt>
                <c:pt idx="60">
                  <c:v>0.200726582683175</c:v>
                </c:pt>
                <c:pt idx="61">
                  <c:v>-0.35563699783317498</c:v>
                </c:pt>
                <c:pt idx="62">
                  <c:v>-0.52967874125761005</c:v>
                </c:pt>
                <c:pt idx="63">
                  <c:v>-0.80111181696752498</c:v>
                </c:pt>
                <c:pt idx="64">
                  <c:v>-0.98297382243507303</c:v>
                </c:pt>
                <c:pt idx="65">
                  <c:v>-0.95803152032073402</c:v>
                </c:pt>
                <c:pt idx="66">
                  <c:v>-0.935110137756611</c:v>
                </c:pt>
                <c:pt idx="67">
                  <c:v>-0.89434504667799097</c:v>
                </c:pt>
                <c:pt idx="68">
                  <c:v>-0.63197511222374803</c:v>
                </c:pt>
                <c:pt idx="69">
                  <c:v>-0.69372693110052397</c:v>
                </c:pt>
                <c:pt idx="70">
                  <c:v>-0.82534957894967398</c:v>
                </c:pt>
                <c:pt idx="71">
                  <c:v>-0.83002077597453805</c:v>
                </c:pt>
                <c:pt idx="72">
                  <c:v>-0.81040488079775397</c:v>
                </c:pt>
                <c:pt idx="73">
                  <c:v>-0.786880220182406</c:v>
                </c:pt>
                <c:pt idx="74">
                  <c:v>-0.76335251606209897</c:v>
                </c:pt>
                <c:pt idx="75">
                  <c:v>-0.740504793688878</c:v>
                </c:pt>
                <c:pt idx="76">
                  <c:v>-0.718417654934144</c:v>
                </c:pt>
                <c:pt idx="77">
                  <c:v>-0.69706972815907198</c:v>
                </c:pt>
                <c:pt idx="78">
                  <c:v>-0.67642699857747202</c:v>
                </c:pt>
                <c:pt idx="79">
                  <c:v>-0.65645652757508799</c:v>
                </c:pt>
                <c:pt idx="80">
                  <c:v>-0.637127728128561</c:v>
                </c:pt>
                <c:pt idx="81">
                  <c:v>-0.61841212110080801</c:v>
                </c:pt>
                <c:pt idx="82">
                  <c:v>-0.60028310734220303</c:v>
                </c:pt>
                <c:pt idx="83">
                  <c:v>-0.58271583397638804</c:v>
                </c:pt>
                <c:pt idx="84">
                  <c:v>-0.565687096564782</c:v>
                </c:pt>
                <c:pt idx="85">
                  <c:v>-0.54917524517522598</c:v>
                </c:pt>
                <c:pt idx="86">
                  <c:v>-0.53316008508807999</c:v>
                </c:pt>
                <c:pt idx="87">
                  <c:v>-0.51762277236364596</c:v>
                </c:pt>
                <c:pt idx="88">
                  <c:v>-0.50254570723455805</c:v>
                </c:pt>
                <c:pt idx="89">
                  <c:v>-0.487912428457137</c:v>
                </c:pt>
                <c:pt idx="90">
                  <c:v>-0.47370751114906801</c:v>
                </c:pt>
                <c:pt idx="91">
                  <c:v>-0.45991646991267998</c:v>
                </c:pt>
                <c:pt idx="92">
                  <c:v>-0.44652566839958802</c:v>
                </c:pt>
                <c:pt idx="93">
                  <c:v>-0.43352223595980399</c:v>
                </c:pt>
                <c:pt idx="94">
                  <c:v>-0.42089399163066599</c:v>
                </c:pt>
                <c:pt idx="95">
                  <c:v>-0.408629375436941</c:v>
                </c:pt>
                <c:pt idx="96">
                  <c:v>-0.39671738677354801</c:v>
                </c:pt>
                <c:pt idx="97">
                  <c:v>-0.38514752950770098</c:v>
                </c:pt>
                <c:pt idx="98">
                  <c:v>-0.37390976335176501</c:v>
                </c:pt>
                <c:pt idx="99">
                  <c:v>-0.362994461010823</c:v>
                </c:pt>
                <c:pt idx="100">
                  <c:v>-0.35239237058846101</c:v>
                </c:pt>
                <c:pt idx="101">
                  <c:v>-0.34209458273641802</c:v>
                </c:pt>
                <c:pt idx="102">
                  <c:v>-0.33209250204514401</c:v>
                </c:pt>
                <c:pt idx="103">
                  <c:v>-0.322377822201391</c:v>
                </c:pt>
                <c:pt idx="104">
                  <c:v>-0.31294250446420802</c:v>
                </c:pt>
                <c:pt idx="105">
                  <c:v>-0.30377875904986601</c:v>
                </c:pt>
                <c:pt idx="106">
                  <c:v>-0.29487902904812202</c:v>
                </c:pt>
                <c:pt idx="107">
                  <c:v>-0.28623597653055699</c:v>
                </c:pt>
                <c:pt idx="108">
                  <c:v>-0.27784247054639599</c:v>
                </c:pt>
                <c:pt idx="109">
                  <c:v>-0.26969157673306599</c:v>
                </c:pt>
                <c:pt idx="110">
                  <c:v>-0.26177654830354902</c:v>
                </c:pt>
                <c:pt idx="111">
                  <c:v>-0.25409081819815998</c:v>
                </c:pt>
                <c:pt idx="112">
                  <c:v>-0.246627992218029</c:v>
                </c:pt>
                <c:pt idx="113">
                  <c:v>-0.23938184298052301</c:v>
                </c:pt>
                <c:pt idx="114">
                  <c:v>-0.232346304559127</c:v>
                </c:pt>
                <c:pt idx="115">
                  <c:v>-0.22551546768948499</c:v>
                </c:pt>
                <c:pt idx="116">
                  <c:v>-0.21888357544189699</c:v>
                </c:pt>
                <c:pt idx="117">
                  <c:v>-0.21244501927453099</c:v>
                </c:pt>
                <c:pt idx="118">
                  <c:v>-0.20619433539564799</c:v>
                </c:pt>
                <c:pt idx="119">
                  <c:v>-0.20012620137562701</c:v>
                </c:pt>
                <c:pt idx="120">
                  <c:v>-0.194235432958211</c:v>
                </c:pt>
                <c:pt idx="121">
                  <c:v>-0.18851698103082801</c:v>
                </c:pt>
                <c:pt idx="122">
                  <c:v>-0.18296592872032399</c:v>
                </c:pt>
                <c:pt idx="123">
                  <c:v>-0.17757748858692099</c:v>
                </c:pt>
                <c:pt idx="124">
                  <c:v>-0.17234699989565599</c:v>
                </c:pt>
                <c:pt idx="125">
                  <c:v>-0.16726992594792101</c:v>
                </c:pt>
                <c:pt idx="126">
                  <c:v>-0.16234185146024499</c:v>
                </c:pt>
                <c:pt idx="127">
                  <c:v>-0.157558479980413</c:v>
                </c:pt>
                <c:pt idx="128">
                  <c:v>-0.15291563133449301</c:v>
                </c:pt>
                <c:pt idx="129">
                  <c:v>-0.14840923909833401</c:v>
                </c:pt>
                <c:pt idx="130">
                  <c:v>-0.14403534809207499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50-4083-8514-3142A1236B6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Sheet1!$L$2:$L$132</c:f>
              <c:numCache>
                <c:formatCode>0.00</c:formatCode>
                <c:ptCount val="131"/>
                <c:pt idx="0">
                  <c:v>3.3326419036772102E-2</c:v>
                </c:pt>
                <c:pt idx="1">
                  <c:v>2.97741244799976E-2</c:v>
                </c:pt>
                <c:pt idx="2">
                  <c:v>3.04436094244575E-2</c:v>
                </c:pt>
                <c:pt idx="3">
                  <c:v>3.55223502616741E-2</c:v>
                </c:pt>
                <c:pt idx="4">
                  <c:v>4.01999465024616E-2</c:v>
                </c:pt>
                <c:pt idx="5">
                  <c:v>4.4568022122581902E-2</c:v>
                </c:pt>
                <c:pt idx="6">
                  <c:v>3.7749095468941798E-2</c:v>
                </c:pt>
                <c:pt idx="7">
                  <c:v>2.8850531908641799E-2</c:v>
                </c:pt>
                <c:pt idx="8">
                  <c:v>1.6671574584070599E-2</c:v>
                </c:pt>
                <c:pt idx="9">
                  <c:v>1.06693392478041E-2</c:v>
                </c:pt>
                <c:pt idx="10">
                  <c:v>1.1555943497221201E-2</c:v>
                </c:pt>
                <c:pt idx="11">
                  <c:v>4.9700550850628701E-3</c:v>
                </c:pt>
                <c:pt idx="12">
                  <c:v>3.5267262221472199E-3</c:v>
                </c:pt>
                <c:pt idx="13">
                  <c:v>7.9279080789751398E-3</c:v>
                </c:pt>
                <c:pt idx="14">
                  <c:v>7.4650145844623499E-3</c:v>
                </c:pt>
                <c:pt idx="15">
                  <c:v>6.7620872795437397E-3</c:v>
                </c:pt>
                <c:pt idx="16">
                  <c:v>9.2419981364555408E-3</c:v>
                </c:pt>
                <c:pt idx="17">
                  <c:v>1.04072017071743E-2</c:v>
                </c:pt>
                <c:pt idx="18">
                  <c:v>1.09516736270132E-2</c:v>
                </c:pt>
                <c:pt idx="19">
                  <c:v>1.16294714110454E-2</c:v>
                </c:pt>
                <c:pt idx="20">
                  <c:v>1.5946330778238101E-2</c:v>
                </c:pt>
                <c:pt idx="21">
                  <c:v>1.37932275745322E-2</c:v>
                </c:pt>
                <c:pt idx="22">
                  <c:v>1.39587806001983E-2</c:v>
                </c:pt>
                <c:pt idx="23">
                  <c:v>1.75386890180373E-2</c:v>
                </c:pt>
                <c:pt idx="24">
                  <c:v>1.4731557518077301E-2</c:v>
                </c:pt>
                <c:pt idx="25">
                  <c:v>1.11693271538149E-2</c:v>
                </c:pt>
                <c:pt idx="26">
                  <c:v>8.5173817292005793E-3</c:v>
                </c:pt>
                <c:pt idx="27">
                  <c:v>5.9013087656767304E-3</c:v>
                </c:pt>
                <c:pt idx="28">
                  <c:v>5.32927663119409E-3</c:v>
                </c:pt>
                <c:pt idx="29">
                  <c:v>7.3576231552685504E-3</c:v>
                </c:pt>
                <c:pt idx="30">
                  <c:v>6.21829512015281E-3</c:v>
                </c:pt>
                <c:pt idx="31">
                  <c:v>8.1582724259732196E-3</c:v>
                </c:pt>
                <c:pt idx="32">
                  <c:v>4.74906252241336E-3</c:v>
                </c:pt>
                <c:pt idx="33">
                  <c:v>4.5507005927314303E-3</c:v>
                </c:pt>
                <c:pt idx="34">
                  <c:v>6.5814001425579197E-3</c:v>
                </c:pt>
                <c:pt idx="35">
                  <c:v>5.98228791583999E-3</c:v>
                </c:pt>
                <c:pt idx="36">
                  <c:v>7.3033658438470504E-3</c:v>
                </c:pt>
                <c:pt idx="37">
                  <c:v>5.9362694213138598E-3</c:v>
                </c:pt>
                <c:pt idx="38">
                  <c:v>5.3531710934251403E-3</c:v>
                </c:pt>
                <c:pt idx="39">
                  <c:v>2.72515772565817E-3</c:v>
                </c:pt>
                <c:pt idx="40">
                  <c:v>2.5023784703037599E-3</c:v>
                </c:pt>
                <c:pt idx="41">
                  <c:v>2.3609059916607201E-3</c:v>
                </c:pt>
                <c:pt idx="42">
                  <c:v>7.8632839484171703E-4</c:v>
                </c:pt>
                <c:pt idx="43">
                  <c:v>1.4580759124749299E-3</c:v>
                </c:pt>
                <c:pt idx="44">
                  <c:v>1.8739847909010599E-3</c:v>
                </c:pt>
                <c:pt idx="45">
                  <c:v>9.6826425248774895E-4</c:v>
                </c:pt>
                <c:pt idx="46">
                  <c:v>-1.0764291518916499E-3</c:v>
                </c:pt>
                <c:pt idx="47">
                  <c:v>-1.58213483534286E-3</c:v>
                </c:pt>
                <c:pt idx="48">
                  <c:v>-3.6902047115816498E-3</c:v>
                </c:pt>
                <c:pt idx="49">
                  <c:v>-4.6068273925281497E-3</c:v>
                </c:pt>
                <c:pt idx="50">
                  <c:v>-4.2663997392389198E-3</c:v>
                </c:pt>
                <c:pt idx="51">
                  <c:v>-4.0645541913741897E-3</c:v>
                </c:pt>
                <c:pt idx="52">
                  <c:v>-9.3424705315259208E-3</c:v>
                </c:pt>
                <c:pt idx="53">
                  <c:v>-8.89022222494317E-2</c:v>
                </c:pt>
                <c:pt idx="54">
                  <c:v>-2.7714432316427999E-2</c:v>
                </c:pt>
                <c:pt idx="55">
                  <c:v>-2.40000144630769E-2</c:v>
                </c:pt>
                <c:pt idx="56">
                  <c:v>-1.8971615461693601E-2</c:v>
                </c:pt>
                <c:pt idx="57">
                  <c:v>-9.1062855908652304E-3</c:v>
                </c:pt>
                <c:pt idx="58">
                  <c:v>-1.08327998961321E-2</c:v>
                </c:pt>
                <c:pt idx="59">
                  <c:v>-2.7493667796751799E-3</c:v>
                </c:pt>
                <c:pt idx="60">
                  <c:v>3.2322508398463499E-3</c:v>
                </c:pt>
                <c:pt idx="61">
                  <c:v>4.7527661553248201E-3</c:v>
                </c:pt>
                <c:pt idx="62">
                  <c:v>-9.74983008827923E-4</c:v>
                </c:pt>
                <c:pt idx="63">
                  <c:v>-8.5731698917901299E-3</c:v>
                </c:pt>
                <c:pt idx="64">
                  <c:v>3.4261211556696399E-4</c:v>
                </c:pt>
                <c:pt idx="65">
                  <c:v>-2.60726016361179E-3</c:v>
                </c:pt>
                <c:pt idx="66">
                  <c:v>-3.6217513246450299E-3</c:v>
                </c:pt>
                <c:pt idx="67">
                  <c:v>-5.2637936560184697E-3</c:v>
                </c:pt>
                <c:pt idx="68">
                  <c:v>-8.3293320004562601E-3</c:v>
                </c:pt>
                <c:pt idx="69">
                  <c:v>-1.1705371788395201E-2</c:v>
                </c:pt>
                <c:pt idx="70">
                  <c:v>-1.5337890328992399E-2</c:v>
                </c:pt>
                <c:pt idx="71">
                  <c:v>-1.59799467560395E-2</c:v>
                </c:pt>
                <c:pt idx="72">
                  <c:v>-1.5801965068640199E-2</c:v>
                </c:pt>
                <c:pt idx="73">
                  <c:v>-1.53694077709709E-2</c:v>
                </c:pt>
                <c:pt idx="74">
                  <c:v>-1.48585320689953E-2</c:v>
                </c:pt>
                <c:pt idx="75">
                  <c:v>-1.43354155979436E-2</c:v>
                </c:pt>
                <c:pt idx="76">
                  <c:v>-1.3828197583010101E-2</c:v>
                </c:pt>
                <c:pt idx="77">
                  <c:v>-1.33492834987647E-2</c:v>
                </c:pt>
                <c:pt idx="78">
                  <c:v>-1.29035795820686E-2</c:v>
                </c:pt>
                <c:pt idx="79">
                  <c:v>-1.2492085969151299E-2</c:v>
                </c:pt>
                <c:pt idx="80">
                  <c:v>-1.21136739816507E-2</c:v>
                </c:pt>
                <c:pt idx="81">
                  <c:v>-1.17660540086439E-2</c:v>
                </c:pt>
                <c:pt idx="82">
                  <c:v>-1.14463429433886E-2</c:v>
                </c:pt>
                <c:pt idx="83">
                  <c:v>-1.11514144645608E-2</c:v>
                </c:pt>
                <c:pt idx="84">
                  <c:v>-1.0878121291346601E-2</c:v>
                </c:pt>
                <c:pt idx="85">
                  <c:v>-1.06234364111501E-2</c:v>
                </c:pt>
                <c:pt idx="86">
                  <c:v>-1.0384540255858801E-2</c:v>
                </c:pt>
                <c:pt idx="87">
                  <c:v>-1.01588706345356E-2</c:v>
                </c:pt>
                <c:pt idx="88">
                  <c:v>-9.9441466451799503E-3</c:v>
                </c:pt>
                <c:pt idx="89">
                  <c:v>-9.7383744440016004E-3</c:v>
                </c:pt>
                <c:pt idx="90">
                  <c:v>-9.5398405780211509E-3</c:v>
                </c:pt>
                <c:pt idx="91">
                  <c:v>-9.3470970774389706E-3</c:v>
                </c:pt>
                <c:pt idx="92">
                  <c:v>-9.1589414068060596E-3</c:v>
                </c:pt>
                <c:pt idx="93">
                  <c:v>-8.97439355406204E-3</c:v>
                </c:pt>
                <c:pt idx="94">
                  <c:v>-8.7926719139264E-3</c:v>
                </c:pt>
                <c:pt idx="95">
                  <c:v>-8.6131691450108596E-3</c:v>
                </c:pt>
                <c:pt idx="96">
                  <c:v>-8.4354288196530902E-3</c:v>
                </c:pt>
                <c:pt idx="97">
                  <c:v>-8.2591234084161604E-3</c:v>
                </c:pt>
                <c:pt idx="98">
                  <c:v>-8.0840339344634398E-3</c:v>
                </c:pt>
                <c:pt idx="99">
                  <c:v>-7.9100314795854595E-3</c:v>
                </c:pt>
                <c:pt idx="100">
                  <c:v>-7.73706060939183E-3</c:v>
                </c:pt>
                <c:pt idx="101">
                  <c:v>-7.5651247060548599E-3</c:v>
                </c:pt>
                <c:pt idx="102">
                  <c:v>-7.39427314001561E-3</c:v>
                </c:pt>
                <c:pt idx="103">
                  <c:v>-7.2245901751366503E-3</c:v>
                </c:pt>
                <c:pt idx="104">
                  <c:v>-7.0561854787709599E-3</c:v>
                </c:pt>
                <c:pt idx="105">
                  <c:v>-6.8891860966036004E-3</c:v>
                </c:pt>
                <c:pt idx="106">
                  <c:v>-6.7237297468492E-3</c:v>
                </c:pt>
                <c:pt idx="107">
                  <c:v>-6.5599592897202996E-3</c:v>
                </c:pt>
                <c:pt idx="108">
                  <c:v>-6.3980182340550498E-3</c:v>
                </c:pt>
                <c:pt idx="109">
                  <c:v>-6.23804714972031E-3</c:v>
                </c:pt>
                <c:pt idx="110">
                  <c:v>-6.0801808639210303E-3</c:v>
                </c:pt>
                <c:pt idx="111">
                  <c:v>-5.9245463304602401E-3</c:v>
                </c:pt>
                <c:pt idx="112">
                  <c:v>-5.7712610702420602E-3</c:v>
                </c:pt>
                <c:pt idx="113">
                  <c:v>-5.6204320933339602E-3</c:v>
                </c:pt>
                <c:pt idx="114">
                  <c:v>-5.47215522189725E-3</c:v>
                </c:pt>
                <c:pt idx="115">
                  <c:v>-5.3265147427650197E-3</c:v>
                </c:pt>
                <c:pt idx="116">
                  <c:v>-5.1835833286606398E-3</c:v>
                </c:pt>
                <c:pt idx="117">
                  <c:v>-5.0434221739004102E-3</c:v>
                </c:pt>
                <c:pt idx="118">
                  <c:v>-4.9060812986723096E-3</c:v>
                </c:pt>
                <c:pt idx="119">
                  <c:v>-4.7715999822228704E-3</c:v>
                </c:pt>
                <c:pt idx="120">
                  <c:v>-4.6400072923335998E-3</c:v>
                </c:pt>
                <c:pt idx="121">
                  <c:v>-4.5113226820658802E-3</c:v>
                </c:pt>
                <c:pt idx="122">
                  <c:v>-4.3855566315364998E-3</c:v>
                </c:pt>
                <c:pt idx="123">
                  <c:v>-4.2627113146287404E-3</c:v>
                </c:pt>
                <c:pt idx="124">
                  <c:v>-4.1427812757621699E-3</c:v>
                </c:pt>
                <c:pt idx="125">
                  <c:v>-4.0257541036425801E-3</c:v>
                </c:pt>
                <c:pt idx="126">
                  <c:v>-3.9116110924219899E-3</c:v>
                </c:pt>
                <c:pt idx="127">
                  <c:v>-3.8003278825193801E-3</c:v>
                </c:pt>
                <c:pt idx="128">
                  <c:v>-3.6918750754177899E-3</c:v>
                </c:pt>
                <c:pt idx="129">
                  <c:v>-3.5862188182411701E-3</c:v>
                </c:pt>
                <c:pt idx="130">
                  <c:v>-3.48332135485796E-3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50-4083-8514-3142A1236B6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fg1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Sheet1!$M$2:$M$132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-4.8967918276243598E-3</c:v>
                </c:pt>
                <c:pt idx="8">
                  <c:v>-8.0059827607170606E-3</c:v>
                </c:pt>
                <c:pt idx="9">
                  <c:v>-8.1265070612901395E-3</c:v>
                </c:pt>
                <c:pt idx="10">
                  <c:v>-4.6990301641791597E-3</c:v>
                </c:pt>
                <c:pt idx="11">
                  <c:v>-4.0751430395391504E-3</c:v>
                </c:pt>
                <c:pt idx="12">
                  <c:v>-2.7590932641707801E-3</c:v>
                </c:pt>
                <c:pt idx="13">
                  <c:v>7.8760866681903898E-4</c:v>
                </c:pt>
                <c:pt idx="14">
                  <c:v>5.9134882381961496E-4</c:v>
                </c:pt>
                <c:pt idx="15">
                  <c:v>6.3490471469140799E-4</c:v>
                </c:pt>
                <c:pt idx="16">
                  <c:v>2.1642703518232E-5</c:v>
                </c:pt>
                <c:pt idx="17">
                  <c:v>1.6644785593600199E-3</c:v>
                </c:pt>
                <c:pt idx="18">
                  <c:v>2.9442060698103801E-3</c:v>
                </c:pt>
                <c:pt idx="19">
                  <c:v>2.54197224609509E-3</c:v>
                </c:pt>
                <c:pt idx="20">
                  <c:v>3.0205198791488602E-3</c:v>
                </c:pt>
                <c:pt idx="21">
                  <c:v>1.4679900407932301E-3</c:v>
                </c:pt>
                <c:pt idx="22">
                  <c:v>4.40757037090122E-4</c:v>
                </c:pt>
                <c:pt idx="23">
                  <c:v>1.31857098775167E-3</c:v>
                </c:pt>
                <c:pt idx="24">
                  <c:v>1.8409842018618501E-3</c:v>
                </c:pt>
                <c:pt idx="25">
                  <c:v>1.1169072591021799E-3</c:v>
                </c:pt>
                <c:pt idx="26">
                  <c:v>2.1407753373781E-3</c:v>
                </c:pt>
                <c:pt idx="27">
                  <c:v>2.8335274991020398E-3</c:v>
                </c:pt>
                <c:pt idx="28">
                  <c:v>2.3059458806429199E-3</c:v>
                </c:pt>
                <c:pt idx="29">
                  <c:v>2.9586369985068399E-3</c:v>
                </c:pt>
                <c:pt idx="30">
                  <c:v>3.0274642834004998E-3</c:v>
                </c:pt>
                <c:pt idx="31">
                  <c:v>2.9207907149109099E-3</c:v>
                </c:pt>
                <c:pt idx="32">
                  <c:v>2.3701225160932498E-3</c:v>
                </c:pt>
                <c:pt idx="33">
                  <c:v>1.82142014701902E-3</c:v>
                </c:pt>
                <c:pt idx="34">
                  <c:v>1.9688222189895299E-3</c:v>
                </c:pt>
                <c:pt idx="35">
                  <c:v>1.56299150646521E-3</c:v>
                </c:pt>
                <c:pt idx="36">
                  <c:v>2.1570948784077602E-3</c:v>
                </c:pt>
                <c:pt idx="37">
                  <c:v>1.8120925758591199E-3</c:v>
                </c:pt>
                <c:pt idx="38">
                  <c:v>1.8297380721454799E-3</c:v>
                </c:pt>
                <c:pt idx="39">
                  <c:v>1.3904861389413201E-3</c:v>
                </c:pt>
                <c:pt idx="40">
                  <c:v>1.36809996644782E-3</c:v>
                </c:pt>
                <c:pt idx="41">
                  <c:v>1.4227845056335999E-3</c:v>
                </c:pt>
                <c:pt idx="42">
                  <c:v>1.44562160138139E-3</c:v>
                </c:pt>
                <c:pt idx="43">
                  <c:v>1.94446163355177E-3</c:v>
                </c:pt>
                <c:pt idx="44">
                  <c:v>1.9369133870128499E-3</c:v>
                </c:pt>
                <c:pt idx="45">
                  <c:v>1.8746756482279599E-3</c:v>
                </c:pt>
                <c:pt idx="46">
                  <c:v>1.6999596130107199E-3</c:v>
                </c:pt>
                <c:pt idx="47">
                  <c:v>1.6241325572874301E-3</c:v>
                </c:pt>
                <c:pt idx="48">
                  <c:v>1.5099922312522499E-3</c:v>
                </c:pt>
                <c:pt idx="49">
                  <c:v>2.1212610649135001E-3</c:v>
                </c:pt>
                <c:pt idx="50">
                  <c:v>3.02673574830159E-3</c:v>
                </c:pt>
                <c:pt idx="51">
                  <c:v>2.2080531879353701E-3</c:v>
                </c:pt>
                <c:pt idx="52">
                  <c:v>2.27842958826496E-3</c:v>
                </c:pt>
                <c:pt idx="53">
                  <c:v>-1.1917593656951501E-2</c:v>
                </c:pt>
                <c:pt idx="54">
                  <c:v>5.5577199084000297E-3</c:v>
                </c:pt>
                <c:pt idx="55">
                  <c:v>6.9918103429600304E-3</c:v>
                </c:pt>
                <c:pt idx="56">
                  <c:v>9.8745318487747299E-3</c:v>
                </c:pt>
                <c:pt idx="57">
                  <c:v>1.3712107995123001E-2</c:v>
                </c:pt>
                <c:pt idx="58">
                  <c:v>1.13385970278878E-2</c:v>
                </c:pt>
                <c:pt idx="59">
                  <c:v>1.4392197072421399E-2</c:v>
                </c:pt>
                <c:pt idx="60">
                  <c:v>1.2190602740425001E-2</c:v>
                </c:pt>
                <c:pt idx="61">
                  <c:v>8.1170758704951496E-3</c:v>
                </c:pt>
                <c:pt idx="62">
                  <c:v>8.7482873182054208E-3</c:v>
                </c:pt>
                <c:pt idx="63">
                  <c:v>6.4214520803407204E-3</c:v>
                </c:pt>
                <c:pt idx="64">
                  <c:v>6.2160039075997899E-3</c:v>
                </c:pt>
                <c:pt idx="65">
                  <c:v>4.4900071384468198E-3</c:v>
                </c:pt>
                <c:pt idx="66">
                  <c:v>2.2825475468835001E-3</c:v>
                </c:pt>
                <c:pt idx="67">
                  <c:v>1.8970365336157199E-3</c:v>
                </c:pt>
                <c:pt idx="68">
                  <c:v>1.39379677608353E-3</c:v>
                </c:pt>
                <c:pt idx="69">
                  <c:v>2.3697857182591801E-3</c:v>
                </c:pt>
                <c:pt idx="70">
                  <c:v>3.2494541357008799E-3</c:v>
                </c:pt>
                <c:pt idx="71">
                  <c:v>3.6453424788751498E-3</c:v>
                </c:pt>
                <c:pt idx="72">
                  <c:v>3.89629319605955E-3</c:v>
                </c:pt>
                <c:pt idx="73">
                  <c:v>4.0841804184843502E-3</c:v>
                </c:pt>
                <c:pt idx="74">
                  <c:v>4.23330771066599E-3</c:v>
                </c:pt>
                <c:pt idx="75">
                  <c:v>4.3528201564280097E-3</c:v>
                </c:pt>
                <c:pt idx="76">
                  <c:v>4.4470886893632697E-3</c:v>
                </c:pt>
                <c:pt idx="77">
                  <c:v>4.5187804992963196E-3</c:v>
                </c:pt>
                <c:pt idx="78">
                  <c:v>4.5699234842988502E-3</c:v>
                </c:pt>
                <c:pt idx="79">
                  <c:v>4.6023021426977399E-3</c:v>
                </c:pt>
                <c:pt idx="80">
                  <c:v>4.6175999403708003E-3</c:v>
                </c:pt>
                <c:pt idx="81">
                  <c:v>4.6174413814048503E-3</c:v>
                </c:pt>
                <c:pt idx="82">
                  <c:v>4.6033958355451397E-3</c:v>
                </c:pt>
                <c:pt idx="83">
                  <c:v>4.57696887132819E-3</c:v>
                </c:pt>
                <c:pt idx="84">
                  <c:v>4.5395915068802096E-3</c:v>
                </c:pt>
                <c:pt idx="85">
                  <c:v>4.4926112324761196E-3</c:v>
                </c:pt>
                <c:pt idx="86">
                  <c:v>4.43728590120429E-3</c:v>
                </c:pt>
                <c:pt idx="87">
                  <c:v>4.3747804791438496E-3</c:v>
                </c:pt>
                <c:pt idx="88">
                  <c:v>4.3061662570620298E-3</c:v>
                </c:pt>
                <c:pt idx="89">
                  <c:v>4.2324220278722102E-3</c:v>
                </c:pt>
                <c:pt idx="90">
                  <c:v>4.1544367585410998E-3</c:v>
                </c:pt>
                <c:pt idx="91">
                  <c:v>4.0730133471500399E-3</c:v>
                </c:pt>
                <c:pt idx="92">
                  <c:v>3.9888731273140998E-3</c:v>
                </c:pt>
                <c:pt idx="93">
                  <c:v>3.9026608482650698E-3</c:v>
                </c:pt>
                <c:pt idx="94">
                  <c:v>3.8149499146378201E-3</c:v>
                </c:pt>
                <c:pt idx="95">
                  <c:v>3.7262477215804701E-3</c:v>
                </c:pt>
                <c:pt idx="96">
                  <c:v>3.6370009585784402E-3</c:v>
                </c:pt>
                <c:pt idx="97">
                  <c:v>3.5476007868462298E-3</c:v>
                </c:pt>
                <c:pt idx="98">
                  <c:v>3.45838782427332E-3</c:v>
                </c:pt>
                <c:pt idx="99">
                  <c:v>3.3696568888297298E-3</c:v>
                </c:pt>
                <c:pt idx="100">
                  <c:v>3.2816614715880299E-3</c:v>
                </c:pt>
                <c:pt idx="101">
                  <c:v>3.1946179193109701E-3</c:v>
                </c:pt>
                <c:pt idx="102">
                  <c:v>3.1087093206094698E-3</c:v>
                </c:pt>
                <c:pt idx="103">
                  <c:v>3.0240890940058602E-3</c:v>
                </c:pt>
                <c:pt idx="104">
                  <c:v>2.94088428365313E-3</c:v>
                </c:pt>
                <c:pt idx="105">
                  <c:v>2.8591985725245901E-3</c:v>
                </c:pt>
                <c:pt idx="106">
                  <c:v>2.7791150249090102E-3</c:v>
                </c:pt>
                <c:pt idx="107">
                  <c:v>2.7006985730659802E-3</c:v>
                </c:pt>
                <c:pt idx="108">
                  <c:v>2.6239982636733199E-3</c:v>
                </c:pt>
                <c:pt idx="109">
                  <c:v>2.5490492804314201E-3</c:v>
                </c:pt>
                <c:pt idx="110">
                  <c:v>2.4758747586117701E-3</c:v>
                </c:pt>
                <c:pt idx="111">
                  <c:v>2.4044874092243799E-3</c:v>
                </c:pt>
                <c:pt idx="112">
                  <c:v>2.33489096668204E-3</c:v>
                </c:pt>
                <c:pt idx="113">
                  <c:v>2.2670814777470101E-3</c:v>
                </c:pt>
                <c:pt idx="114">
                  <c:v>2.2010484429069101E-3</c:v>
                </c:pt>
                <c:pt idx="115">
                  <c:v>2.1367758270995898E-3</c:v>
                </c:pt>
                <c:pt idx="116">
                  <c:v>2.0742429509112898E-3</c:v>
                </c:pt>
                <c:pt idx="117">
                  <c:v>2.0134252738834798E-3</c:v>
                </c:pt>
                <c:pt idx="118">
                  <c:v>1.95429508134115E-3</c:v>
                </c:pt>
                <c:pt idx="119">
                  <c:v>1.8968220851345299E-3</c:v>
                </c:pt>
                <c:pt idx="120">
                  <c:v>1.84097394744231E-3</c:v>
                </c:pt>
                <c:pt idx="121">
                  <c:v>1.7867167348306599E-3</c:v>
                </c:pt>
                <c:pt idx="122">
                  <c:v>1.7340153124933901E-3</c:v>
                </c:pt>
                <c:pt idx="123">
                  <c:v>1.68283368364718E-3</c:v>
                </c:pt>
                <c:pt idx="124">
                  <c:v>1.6331352810094999E-3</c:v>
                </c:pt>
                <c:pt idx="125">
                  <c:v>1.5848832163767299E-3</c:v>
                </c:pt>
                <c:pt idx="126">
                  <c:v>1.53804049276562E-3</c:v>
                </c:pt>
                <c:pt idx="127">
                  <c:v>1.49257018460247E-3</c:v>
                </c:pt>
                <c:pt idx="128">
                  <c:v>1.44843558835816E-3</c:v>
                </c:pt>
                <c:pt idx="129">
                  <c:v>1.4056003485141101E-3</c:v>
                </c:pt>
                <c:pt idx="130">
                  <c:v>1.3640285629223899E-3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50-4083-8514-3142A1236B6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fg2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Sheet1!$N$2:$N$132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-3.4332515397861299E-3</c:v>
                </c:pt>
                <c:pt idx="8">
                  <c:v>-6.4017175741004602E-3</c:v>
                </c:pt>
                <c:pt idx="9">
                  <c:v>-6.8159533074707498E-3</c:v>
                </c:pt>
                <c:pt idx="10">
                  <c:v>-4.3432921674191301E-3</c:v>
                </c:pt>
                <c:pt idx="11">
                  <c:v>-3.45038369174988E-3</c:v>
                </c:pt>
                <c:pt idx="12">
                  <c:v>-1.3494510171740901E-3</c:v>
                </c:pt>
                <c:pt idx="13">
                  <c:v>1.74274154163267E-3</c:v>
                </c:pt>
                <c:pt idx="14">
                  <c:v>1.85075585903415E-3</c:v>
                </c:pt>
                <c:pt idx="15">
                  <c:v>1.7404452204994301E-3</c:v>
                </c:pt>
                <c:pt idx="16">
                  <c:v>8.8308185974828003E-4</c:v>
                </c:pt>
                <c:pt idx="17">
                  <c:v>2.2921250095064801E-3</c:v>
                </c:pt>
                <c:pt idx="18">
                  <c:v>3.8812169570467902E-3</c:v>
                </c:pt>
                <c:pt idx="19">
                  <c:v>3.2617837247172999E-3</c:v>
                </c:pt>
                <c:pt idx="20">
                  <c:v>3.2637725603246099E-3</c:v>
                </c:pt>
                <c:pt idx="21">
                  <c:v>3.3047641413430601E-3</c:v>
                </c:pt>
                <c:pt idx="22">
                  <c:v>2.6994867106999699E-3</c:v>
                </c:pt>
                <c:pt idx="23">
                  <c:v>2.9103112326511701E-3</c:v>
                </c:pt>
                <c:pt idx="24">
                  <c:v>2.2925205420465302E-3</c:v>
                </c:pt>
                <c:pt idx="25">
                  <c:v>5.0344272786162405E-4</c:v>
                </c:pt>
                <c:pt idx="26">
                  <c:v>4.9109602717756196E-4</c:v>
                </c:pt>
                <c:pt idx="27">
                  <c:v>9.6712193546899495E-4</c:v>
                </c:pt>
                <c:pt idx="28">
                  <c:v>1.39061712907118E-3</c:v>
                </c:pt>
                <c:pt idx="29">
                  <c:v>1.7105111421944401E-3</c:v>
                </c:pt>
                <c:pt idx="30">
                  <c:v>2.5789235943873799E-3</c:v>
                </c:pt>
                <c:pt idx="31">
                  <c:v>2.6430739807681201E-3</c:v>
                </c:pt>
                <c:pt idx="32">
                  <c:v>2.6032542472131902E-3</c:v>
                </c:pt>
                <c:pt idx="33">
                  <c:v>2.34892503816475E-3</c:v>
                </c:pt>
                <c:pt idx="34">
                  <c:v>2.3672221549642099E-3</c:v>
                </c:pt>
                <c:pt idx="35">
                  <c:v>2.50440588291933E-3</c:v>
                </c:pt>
                <c:pt idx="36">
                  <c:v>2.9089840337448401E-3</c:v>
                </c:pt>
                <c:pt idx="37">
                  <c:v>2.6757035183733102E-3</c:v>
                </c:pt>
                <c:pt idx="38">
                  <c:v>2.5902886492845602E-3</c:v>
                </c:pt>
                <c:pt idx="39">
                  <c:v>2.1156216374995599E-3</c:v>
                </c:pt>
                <c:pt idx="40">
                  <c:v>1.9724134810994399E-3</c:v>
                </c:pt>
                <c:pt idx="41">
                  <c:v>2.11853795273331E-3</c:v>
                </c:pt>
                <c:pt idx="42">
                  <c:v>2.2965262028939999E-3</c:v>
                </c:pt>
                <c:pt idx="43">
                  <c:v>2.3927374765531002E-3</c:v>
                </c:pt>
                <c:pt idx="44">
                  <c:v>2.2459873854741002E-3</c:v>
                </c:pt>
                <c:pt idx="45">
                  <c:v>2.1826855047368801E-3</c:v>
                </c:pt>
                <c:pt idx="46">
                  <c:v>1.8403448111658999E-3</c:v>
                </c:pt>
                <c:pt idx="47">
                  <c:v>1.84542885404148E-3</c:v>
                </c:pt>
                <c:pt idx="48">
                  <c:v>2.37414357551202E-3</c:v>
                </c:pt>
                <c:pt idx="49">
                  <c:v>3.60226538169694E-3</c:v>
                </c:pt>
                <c:pt idx="50">
                  <c:v>3.3491508530492098E-3</c:v>
                </c:pt>
                <c:pt idx="51">
                  <c:v>3.5701435729951201E-3</c:v>
                </c:pt>
                <c:pt idx="52">
                  <c:v>2.4043057193612301E-3</c:v>
                </c:pt>
                <c:pt idx="53">
                  <c:v>1.4554119519560799E-3</c:v>
                </c:pt>
                <c:pt idx="54">
                  <c:v>8.0387959547456502E-3</c:v>
                </c:pt>
                <c:pt idx="55">
                  <c:v>1.0277512222622799E-2</c:v>
                </c:pt>
                <c:pt idx="56">
                  <c:v>1.21867208222381E-2</c:v>
                </c:pt>
                <c:pt idx="57">
                  <c:v>1.3989348265885901E-2</c:v>
                </c:pt>
                <c:pt idx="58">
                  <c:v>1.00405025801109E-2</c:v>
                </c:pt>
                <c:pt idx="59">
                  <c:v>9.58171063036861E-3</c:v>
                </c:pt>
                <c:pt idx="60">
                  <c:v>9.2349572979211203E-3</c:v>
                </c:pt>
                <c:pt idx="61">
                  <c:v>2.3975281567389902E-3</c:v>
                </c:pt>
                <c:pt idx="62">
                  <c:v>-6.9637311079784304E-4</c:v>
                </c:pt>
                <c:pt idx="63">
                  <c:v>-5.1295696927300396E-3</c:v>
                </c:pt>
                <c:pt idx="64">
                  <c:v>-6.2291984930240504E-3</c:v>
                </c:pt>
                <c:pt idx="65">
                  <c:v>-6.5632425457984303E-3</c:v>
                </c:pt>
                <c:pt idx="66">
                  <c:v>-9.1682356145761298E-3</c:v>
                </c:pt>
                <c:pt idx="67">
                  <c:v>-9.1285566145349294E-3</c:v>
                </c:pt>
                <c:pt idx="68">
                  <c:v>-8.7361148654929704E-3</c:v>
                </c:pt>
                <c:pt idx="69">
                  <c:v>-4.9920399612157704E-3</c:v>
                </c:pt>
                <c:pt idx="70">
                  <c:v>-2.7873838882142002E-3</c:v>
                </c:pt>
                <c:pt idx="71">
                  <c:v>-1.6873891245161501E-3</c:v>
                </c:pt>
                <c:pt idx="72">
                  <c:v>-1.01304479882546E-3</c:v>
                </c:pt>
                <c:pt idx="73">
                  <c:v>-5.8179545965320002E-4</c:v>
                </c:pt>
                <c:pt idx="74">
                  <c:v>-3.1373391673472601E-4</c:v>
                </c:pt>
                <c:pt idx="75">
                  <c:v>-1.62834078165641E-4</c:v>
                </c:pt>
                <c:pt idx="76">
                  <c:v>-9.9179179324782E-5</c:v>
                </c:pt>
                <c:pt idx="77">
                  <c:v>-1.0164857729977299E-4</c:v>
                </c:pt>
                <c:pt idx="78">
                  <c:v>-1.5428915323134599E-4</c:v>
                </c:pt>
                <c:pt idx="79">
                  <c:v>-2.4446224958785102E-4</c:v>
                </c:pt>
                <c:pt idx="80">
                  <c:v>-3.6187987094704599E-4</c:v>
                </c:pt>
                <c:pt idx="81">
                  <c:v>-4.9807276714108797E-4</c:v>
                </c:pt>
                <c:pt idx="82">
                  <c:v>-6.4606353074037005E-4</c:v>
                </c:pt>
                <c:pt idx="83">
                  <c:v>-8.0013777675747E-4</c:v>
                </c:pt>
                <c:pt idx="84">
                  <c:v>-9.5566495738052995E-4</c:v>
                </c:pt>
                <c:pt idx="85">
                  <c:v>-1.10894746181422E-3</c:v>
                </c:pt>
                <c:pt idx="86">
                  <c:v>-1.25708871245855E-3</c:v>
                </c:pt>
                <c:pt idx="87">
                  <c:v>-1.3978761492339201E-3</c:v>
                </c:pt>
                <c:pt idx="88">
                  <c:v>-1.5296771164963099E-3</c:v>
                </c:pt>
                <c:pt idx="89">
                  <c:v>-1.65134648185683E-3</c:v>
                </c:pt>
                <c:pt idx="90">
                  <c:v>-1.7621450937199601E-3</c:v>
                </c:pt>
                <c:pt idx="91">
                  <c:v>-1.8616682576633101E-3</c:v>
                </c:pt>
                <c:pt idx="92">
                  <c:v>-1.9497834199744199E-3</c:v>
                </c:pt>
                <c:pt idx="93">
                  <c:v>-2.0265762473270499E-3</c:v>
                </c:pt>
                <c:pt idx="94">
                  <c:v>-2.09230429871754E-3</c:v>
                </c:pt>
                <c:pt idx="95">
                  <c:v>-2.1473575105734801E-3</c:v>
                </c:pt>
                <c:pt idx="96">
                  <c:v>-2.1922247477212898E-3</c:v>
                </c:pt>
                <c:pt idx="97">
                  <c:v>-2.2274657186516201E-3</c:v>
                </c:pt>
                <c:pt idx="98">
                  <c:v>-2.2536876021828E-3</c:v>
                </c:pt>
                <c:pt idx="99">
                  <c:v>-2.2715257853467199E-3</c:v>
                </c:pt>
                <c:pt idx="100">
                  <c:v>-2.2816281669890601E-3</c:v>
                </c:pt>
                <c:pt idx="101">
                  <c:v>-2.28464253345661E-3</c:v>
                </c:pt>
                <c:pt idx="102">
                  <c:v>-2.28120656571295E-3</c:v>
                </c:pt>
                <c:pt idx="103">
                  <c:v>-2.2719400844528601E-3</c:v>
                </c:pt>
                <c:pt idx="104">
                  <c:v>-2.2574391863261398E-3</c:v>
                </c:pt>
                <c:pt idx="105">
                  <c:v>-2.2382719664482101E-3</c:v>
                </c:pt>
                <c:pt idx="106">
                  <c:v>-2.2149755604772199E-3</c:v>
                </c:pt>
                <c:pt idx="107">
                  <c:v>-2.1880542746432999E-3</c:v>
                </c:pt>
                <c:pt idx="108">
                  <c:v>-2.1579786038117199E-3</c:v>
                </c:pt>
                <c:pt idx="109">
                  <c:v>-2.1251849665171402E-3</c:v>
                </c:pt>
                <c:pt idx="110">
                  <c:v>-2.0900760083208902E-3</c:v>
                </c:pt>
                <c:pt idx="111">
                  <c:v>-2.0530213512115398E-3</c:v>
                </c:pt>
                <c:pt idx="112">
                  <c:v>-2.0143586819343301E-3</c:v>
                </c:pt>
                <c:pt idx="113">
                  <c:v>-1.9743950920303398E-3</c:v>
                </c:pt>
                <c:pt idx="114">
                  <c:v>-1.9334085960442901E-3</c:v>
                </c:pt>
                <c:pt idx="115">
                  <c:v>-1.89164976740485E-3</c:v>
                </c:pt>
                <c:pt idx="116">
                  <c:v>-1.8493434421729101E-3</c:v>
                </c:pt>
                <c:pt idx="117">
                  <c:v>-1.80669045145576E-3</c:v>
                </c:pt>
                <c:pt idx="118">
                  <c:v>-1.7638693493360301E-3</c:v>
                </c:pt>
                <c:pt idx="119">
                  <c:v>-1.7210381124788099E-3</c:v>
                </c:pt>
                <c:pt idx="120">
                  <c:v>-1.6783357911998001E-3</c:v>
                </c:pt>
                <c:pt idx="121">
                  <c:v>-1.63588409826109E-3</c:v>
                </c:pt>
                <c:pt idx="122">
                  <c:v>-1.59378892419237E-3</c:v>
                </c:pt>
                <c:pt idx="123">
                  <c:v>-1.5521417726316301E-3</c:v>
                </c:pt>
                <c:pt idx="124">
                  <c:v>-1.5110211111557499E-3</c:v>
                </c:pt>
                <c:pt idx="125">
                  <c:v>-1.47049363543594E-3</c:v>
                </c:pt>
                <c:pt idx="126">
                  <c:v>-1.43061544599643E-3</c:v>
                </c:pt>
                <c:pt idx="127">
                  <c:v>-1.3914331391417999E-3</c:v>
                </c:pt>
                <c:pt idx="128">
                  <c:v>-1.3529848134741201E-3</c:v>
                </c:pt>
                <c:pt idx="129">
                  <c:v>-1.3153009956745601E-3</c:v>
                </c:pt>
                <c:pt idx="130">
                  <c:v>-1.2784054880809999E-3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50-4083-8514-3142A1236B6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fg3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Sheet1!$O$2:$O$132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-9.26162553438469E-4</c:v>
                </c:pt>
                <c:pt idx="8">
                  <c:v>-3.3148576022767801E-3</c:v>
                </c:pt>
                <c:pt idx="9">
                  <c:v>-5.6793309131664103E-3</c:v>
                </c:pt>
                <c:pt idx="10">
                  <c:v>-3.9718103015950997E-3</c:v>
                </c:pt>
                <c:pt idx="11">
                  <c:v>-4.93478341598851E-3</c:v>
                </c:pt>
                <c:pt idx="12">
                  <c:v>-2.9034076403311399E-3</c:v>
                </c:pt>
                <c:pt idx="13">
                  <c:v>1.61293848459642E-3</c:v>
                </c:pt>
                <c:pt idx="14">
                  <c:v>2.6466489720267101E-3</c:v>
                </c:pt>
                <c:pt idx="15">
                  <c:v>2.6399754319506E-3</c:v>
                </c:pt>
                <c:pt idx="16">
                  <c:v>9.4431038213382802E-4</c:v>
                </c:pt>
                <c:pt idx="17">
                  <c:v>3.3092276998880599E-3</c:v>
                </c:pt>
                <c:pt idx="18">
                  <c:v>5.2950590506695098E-3</c:v>
                </c:pt>
                <c:pt idx="19">
                  <c:v>4.6823648101934597E-3</c:v>
                </c:pt>
                <c:pt idx="20">
                  <c:v>3.3361690263689001E-3</c:v>
                </c:pt>
                <c:pt idx="21">
                  <c:v>2.2619309893334699E-3</c:v>
                </c:pt>
                <c:pt idx="22">
                  <c:v>1.8645991582966199E-3</c:v>
                </c:pt>
                <c:pt idx="23">
                  <c:v>2.0390181379559202E-3</c:v>
                </c:pt>
                <c:pt idx="24">
                  <c:v>1.5218615306844499E-3</c:v>
                </c:pt>
                <c:pt idx="25">
                  <c:v>1.05461929678085E-3</c:v>
                </c:pt>
                <c:pt idx="26">
                  <c:v>2.5448794112037298E-3</c:v>
                </c:pt>
                <c:pt idx="27">
                  <c:v>4.1396539405047497E-3</c:v>
                </c:pt>
                <c:pt idx="28">
                  <c:v>5.7163987196684404E-3</c:v>
                </c:pt>
                <c:pt idx="29">
                  <c:v>5.7845984596127603E-3</c:v>
                </c:pt>
                <c:pt idx="30">
                  <c:v>5.2371107953863502E-3</c:v>
                </c:pt>
                <c:pt idx="31">
                  <c:v>5.27103899556902E-3</c:v>
                </c:pt>
                <c:pt idx="32">
                  <c:v>5.0910237608725499E-3</c:v>
                </c:pt>
                <c:pt idx="33">
                  <c:v>4.4817779758288198E-3</c:v>
                </c:pt>
                <c:pt idx="34">
                  <c:v>4.82585797136891E-3</c:v>
                </c:pt>
                <c:pt idx="35">
                  <c:v>4.7430664231517998E-3</c:v>
                </c:pt>
                <c:pt idx="36">
                  <c:v>5.1067755822975496E-3</c:v>
                </c:pt>
                <c:pt idx="37">
                  <c:v>4.6985073951732997E-3</c:v>
                </c:pt>
                <c:pt idx="38">
                  <c:v>4.4334462505402003E-3</c:v>
                </c:pt>
                <c:pt idx="39">
                  <c:v>3.8529322731406502E-3</c:v>
                </c:pt>
                <c:pt idx="40">
                  <c:v>3.8324134132849898E-3</c:v>
                </c:pt>
                <c:pt idx="41">
                  <c:v>4.1415502986863403E-3</c:v>
                </c:pt>
                <c:pt idx="42">
                  <c:v>3.96692194781778E-3</c:v>
                </c:pt>
                <c:pt idx="43">
                  <c:v>3.89743238793371E-3</c:v>
                </c:pt>
                <c:pt idx="44">
                  <c:v>3.7464820843879898E-3</c:v>
                </c:pt>
                <c:pt idx="45">
                  <c:v>3.4870632641625901E-3</c:v>
                </c:pt>
                <c:pt idx="46">
                  <c:v>3.2820820173640099E-3</c:v>
                </c:pt>
                <c:pt idx="47">
                  <c:v>4.0431154273656801E-3</c:v>
                </c:pt>
                <c:pt idx="48">
                  <c:v>5.4266793492629903E-3</c:v>
                </c:pt>
                <c:pt idx="49">
                  <c:v>5.4279323707495603E-3</c:v>
                </c:pt>
                <c:pt idx="50">
                  <c:v>6.2433386456950402E-3</c:v>
                </c:pt>
                <c:pt idx="51">
                  <c:v>5.1463738569346102E-3</c:v>
                </c:pt>
                <c:pt idx="52">
                  <c:v>4.1916149284837402E-3</c:v>
                </c:pt>
                <c:pt idx="53">
                  <c:v>9.0822087536857003E-3</c:v>
                </c:pt>
                <c:pt idx="54">
                  <c:v>9.9351374652778494E-3</c:v>
                </c:pt>
                <c:pt idx="55">
                  <c:v>1.2487552845863399E-2</c:v>
                </c:pt>
                <c:pt idx="56">
                  <c:v>1.41943194376104E-2</c:v>
                </c:pt>
                <c:pt idx="57">
                  <c:v>1.52136168064975E-2</c:v>
                </c:pt>
                <c:pt idx="58">
                  <c:v>1.31449814127382E-2</c:v>
                </c:pt>
                <c:pt idx="59">
                  <c:v>1.4282414531718799E-2</c:v>
                </c:pt>
                <c:pt idx="60">
                  <c:v>1.2620152256892499E-2</c:v>
                </c:pt>
                <c:pt idx="61">
                  <c:v>6.2059872709241404E-3</c:v>
                </c:pt>
                <c:pt idx="62">
                  <c:v>9.5223155722745593E-3</c:v>
                </c:pt>
                <c:pt idx="63">
                  <c:v>5.6674634000497496E-3</c:v>
                </c:pt>
                <c:pt idx="64">
                  <c:v>1.34372500950608E-3</c:v>
                </c:pt>
                <c:pt idx="65">
                  <c:v>3.4893516214218301E-4</c:v>
                </c:pt>
                <c:pt idx="66">
                  <c:v>-2.41075451935524E-3</c:v>
                </c:pt>
                <c:pt idx="67">
                  <c:v>-2.5386159118512201E-3</c:v>
                </c:pt>
                <c:pt idx="68">
                  <c:v>-3.5865236764687199E-3</c:v>
                </c:pt>
                <c:pt idx="69">
                  <c:v>-3.38294559876217E-4</c:v>
                </c:pt>
                <c:pt idx="70">
                  <c:v>3.15573159865856E-3</c:v>
                </c:pt>
                <c:pt idx="71">
                  <c:v>4.3524313213527599E-3</c:v>
                </c:pt>
                <c:pt idx="72">
                  <c:v>4.9346698204333298E-3</c:v>
                </c:pt>
                <c:pt idx="73">
                  <c:v>5.2335151177418304E-3</c:v>
                </c:pt>
                <c:pt idx="74">
                  <c:v>5.3454458090351703E-3</c:v>
                </c:pt>
                <c:pt idx="75">
                  <c:v>5.3397960624312901E-3</c:v>
                </c:pt>
                <c:pt idx="76">
                  <c:v>5.2636772043701497E-3</c:v>
                </c:pt>
                <c:pt idx="77">
                  <c:v>5.1459133234565899E-3</c:v>
                </c:pt>
                <c:pt idx="78">
                  <c:v>5.0036159232380497E-3</c:v>
                </c:pt>
                <c:pt idx="79">
                  <c:v>4.8471688718132403E-3</c:v>
                </c:pt>
                <c:pt idx="80">
                  <c:v>4.6831746267184098E-3</c:v>
                </c:pt>
                <c:pt idx="81">
                  <c:v>4.5160405300226298E-3</c:v>
                </c:pt>
                <c:pt idx="82">
                  <c:v>4.3488177476902401E-3</c:v>
                </c:pt>
                <c:pt idx="83">
                  <c:v>4.1836590396915297E-3</c:v>
                </c:pt>
                <c:pt idx="84">
                  <c:v>4.0220853316563698E-3</c:v>
                </c:pt>
                <c:pt idx="85">
                  <c:v>3.86515406192167E-3</c:v>
                </c:pt>
                <c:pt idx="86">
                  <c:v>3.71357409552075E-3</c:v>
                </c:pt>
                <c:pt idx="87">
                  <c:v>3.5677891083274399E-3</c:v>
                </c:pt>
                <c:pt idx="88">
                  <c:v>3.4280406326470101E-3</c:v>
                </c:pt>
                <c:pt idx="89">
                  <c:v>3.2944168987469801E-3</c:v>
                </c:pt>
                <c:pt idx="90">
                  <c:v>3.1668911507853801E-3</c:v>
                </c:pt>
                <c:pt idx="91">
                  <c:v>3.0453518535589101E-3</c:v>
                </c:pt>
                <c:pt idx="92">
                  <c:v>2.9296265092737502E-3</c:v>
                </c:pt>
                <c:pt idx="93">
                  <c:v>2.8195003759057201E-3</c:v>
                </c:pt>
                <c:pt idx="94">
                  <c:v>2.7147310964314901E-3</c:v>
                </c:pt>
                <c:pt idx="95">
                  <c:v>2.61506003955691E-3</c:v>
                </c:pt>
                <c:pt idx="96">
                  <c:v>2.5202210021113502E-3</c:v>
                </c:pt>
                <c:pt idx="97">
                  <c:v>2.4299467950461501E-3</c:v>
                </c:pt>
                <c:pt idx="98">
                  <c:v>2.3439741414943401E-3</c:v>
                </c:pt>
                <c:pt idx="99">
                  <c:v>2.2620472310386202E-3</c:v>
                </c:pt>
                <c:pt idx="100">
                  <c:v>2.1839202146489698E-3</c:v>
                </c:pt>
                <c:pt idx="101">
                  <c:v>2.1093588645104602E-3</c:v>
                </c:pt>
                <c:pt idx="102">
                  <c:v>2.0381415882120201E-3</c:v>
                </c:pt>
                <c:pt idx="103">
                  <c:v>1.9700599412031299E-3</c:v>
                </c:pt>
                <c:pt idx="104">
                  <c:v>1.9049187614195099E-3</c:v>
                </c:pt>
                <c:pt idx="105">
                  <c:v>1.8425360194251801E-3</c:v>
                </c:pt>
                <c:pt idx="106">
                  <c:v>1.7827424618088699E-3</c:v>
                </c:pt>
                <c:pt idx="107">
                  <c:v>1.72538110747577E-3</c:v>
                </c:pt>
                <c:pt idx="108">
                  <c:v>1.6703066457735001E-3</c:v>
                </c:pt>
                <c:pt idx="109">
                  <c:v>1.61738477180151E-3</c:v>
                </c:pt>
                <c:pt idx="110">
                  <c:v>1.5664914900792499E-3</c:v>
                </c:pt>
                <c:pt idx="111">
                  <c:v>1.5175124061572701E-3</c:v>
                </c:pt>
                <c:pt idx="112">
                  <c:v>1.4703420245565299E-3</c:v>
                </c:pt>
                <c:pt idx="113">
                  <c:v>1.42488306360544E-3</c:v>
                </c:pt>
                <c:pt idx="114">
                  <c:v>1.38104579749942E-3</c:v>
                </c:pt>
                <c:pt idx="115">
                  <c:v>1.3387474293802199E-3</c:v>
                </c:pt>
                <c:pt idx="116">
                  <c:v>1.29791150167424E-3</c:v>
                </c:pt>
                <c:pt idx="117">
                  <c:v>1.25846734357892E-3</c:v>
                </c:pt>
                <c:pt idx="118">
                  <c:v>1.22034955762906E-3</c:v>
                </c:pt>
                <c:pt idx="119">
                  <c:v>1.18349754525404E-3</c:v>
                </c:pt>
                <c:pt idx="120">
                  <c:v>1.14785507001613E-3</c:v>
                </c:pt>
                <c:pt idx="121">
                  <c:v>1.11336985735288E-3</c:v>
                </c:pt>
                <c:pt idx="122">
                  <c:v>1.0799932292693199E-3</c:v>
                </c:pt>
                <c:pt idx="123">
                  <c:v>1.0476797713820901E-3</c:v>
                </c:pt>
                <c:pt idx="124">
                  <c:v>1.01638703160489E-3</c:v>
                </c:pt>
                <c:pt idx="125">
                  <c:v>9.8607524612326293E-4</c:v>
                </c:pt>
                <c:pt idx="126">
                  <c:v>9.56707092969466E-4</c:v>
                </c:pt>
                <c:pt idx="127">
                  <c:v>9.282474690675E-4</c:v>
                </c:pt>
                <c:pt idx="128">
                  <c:v>9.0066329003768398E-4</c:v>
                </c:pt>
                <c:pt idx="129">
                  <c:v>8.7392331005187098E-4</c:v>
                </c:pt>
                <c:pt idx="130">
                  <c:v>8.4799796014056695E-4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50-4083-8514-3142A1236B6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fg4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Sheet1!$P$2:$P$132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-2.6504989468767399E-4</c:v>
                </c:pt>
                <c:pt idx="8">
                  <c:v>-5.9319777118149698E-4</c:v>
                </c:pt>
                <c:pt idx="9">
                  <c:v>-2.6059115206367102E-3</c:v>
                </c:pt>
                <c:pt idx="10">
                  <c:v>-2.30357443550266E-3</c:v>
                </c:pt>
                <c:pt idx="11">
                  <c:v>-2.3168987675403702E-3</c:v>
                </c:pt>
                <c:pt idx="12">
                  <c:v>-1.09815367895782E-3</c:v>
                </c:pt>
                <c:pt idx="13">
                  <c:v>3.0729802276141501E-3</c:v>
                </c:pt>
                <c:pt idx="14">
                  <c:v>3.3238728966988799E-3</c:v>
                </c:pt>
                <c:pt idx="15">
                  <c:v>2.9625246270592598E-3</c:v>
                </c:pt>
                <c:pt idx="16">
                  <c:v>1.2914533472851901E-3</c:v>
                </c:pt>
                <c:pt idx="17">
                  <c:v>2.5290555400125899E-3</c:v>
                </c:pt>
                <c:pt idx="18">
                  <c:v>4.4533963271753399E-3</c:v>
                </c:pt>
                <c:pt idx="19">
                  <c:v>5.1080065488262596E-3</c:v>
                </c:pt>
                <c:pt idx="20">
                  <c:v>6.2010994143601996E-3</c:v>
                </c:pt>
                <c:pt idx="21">
                  <c:v>7.1242786756187098E-3</c:v>
                </c:pt>
                <c:pt idx="22">
                  <c:v>7.3747903215792797E-3</c:v>
                </c:pt>
                <c:pt idx="23">
                  <c:v>7.4204368671892899E-3</c:v>
                </c:pt>
                <c:pt idx="24">
                  <c:v>6.7140664648190898E-3</c:v>
                </c:pt>
                <c:pt idx="25">
                  <c:v>5.8532155376100903E-3</c:v>
                </c:pt>
                <c:pt idx="26">
                  <c:v>5.7693878130038404E-3</c:v>
                </c:pt>
                <c:pt idx="27">
                  <c:v>4.3742224956400096E-3</c:v>
                </c:pt>
                <c:pt idx="28">
                  <c:v>3.9420858028327201E-3</c:v>
                </c:pt>
                <c:pt idx="29">
                  <c:v>4.4953044072704104E-3</c:v>
                </c:pt>
                <c:pt idx="30">
                  <c:v>4.2108723578460003E-3</c:v>
                </c:pt>
                <c:pt idx="31">
                  <c:v>4.4538848725572599E-3</c:v>
                </c:pt>
                <c:pt idx="32">
                  <c:v>4.2801532516900604E-3</c:v>
                </c:pt>
                <c:pt idx="33">
                  <c:v>4.4907884101608097E-3</c:v>
                </c:pt>
                <c:pt idx="34">
                  <c:v>4.8408265853394604E-3</c:v>
                </c:pt>
                <c:pt idx="35">
                  <c:v>5.0693168056392601E-3</c:v>
                </c:pt>
                <c:pt idx="36">
                  <c:v>5.4345194388849497E-3</c:v>
                </c:pt>
                <c:pt idx="37">
                  <c:v>5.0884042688714697E-3</c:v>
                </c:pt>
                <c:pt idx="38">
                  <c:v>4.8577519922598997E-3</c:v>
                </c:pt>
                <c:pt idx="39">
                  <c:v>4.6219744736619699E-3</c:v>
                </c:pt>
                <c:pt idx="40">
                  <c:v>4.8773799012691299E-3</c:v>
                </c:pt>
                <c:pt idx="41">
                  <c:v>4.8166486494194399E-3</c:v>
                </c:pt>
                <c:pt idx="42">
                  <c:v>4.5720046439878797E-3</c:v>
                </c:pt>
                <c:pt idx="43">
                  <c:v>4.4879333545466598E-3</c:v>
                </c:pt>
                <c:pt idx="44">
                  <c:v>4.1319702039688197E-3</c:v>
                </c:pt>
                <c:pt idx="45">
                  <c:v>4.0096885937535003E-3</c:v>
                </c:pt>
                <c:pt idx="46">
                  <c:v>4.5897848186981999E-3</c:v>
                </c:pt>
                <c:pt idx="47">
                  <c:v>6.0939068297960397E-3</c:v>
                </c:pt>
                <c:pt idx="48">
                  <c:v>6.07797655978181E-3</c:v>
                </c:pt>
                <c:pt idx="49">
                  <c:v>7.0536977797353E-3</c:v>
                </c:pt>
                <c:pt idx="50">
                  <c:v>6.3368498631310999E-3</c:v>
                </c:pt>
                <c:pt idx="51">
                  <c:v>5.6794610636901003E-3</c:v>
                </c:pt>
                <c:pt idx="52">
                  <c:v>5.0376622514169897E-3</c:v>
                </c:pt>
                <c:pt idx="53">
                  <c:v>1.2245819440970199E-2</c:v>
                </c:pt>
                <c:pt idx="54">
                  <c:v>1.05288747070719E-2</c:v>
                </c:pt>
                <c:pt idx="55">
                  <c:v>1.29561926972998E-2</c:v>
                </c:pt>
                <c:pt idx="56">
                  <c:v>1.38258676061875E-2</c:v>
                </c:pt>
                <c:pt idx="57">
                  <c:v>1.39950847895198E-2</c:v>
                </c:pt>
                <c:pt idx="58">
                  <c:v>1.0983103056050301E-2</c:v>
                </c:pt>
                <c:pt idx="59">
                  <c:v>1.1096615790728801E-2</c:v>
                </c:pt>
                <c:pt idx="60">
                  <c:v>1.0059465723943801E-2</c:v>
                </c:pt>
                <c:pt idx="61">
                  <c:v>1.31827202514145E-3</c:v>
                </c:pt>
                <c:pt idx="62">
                  <c:v>-9.8357850886188203E-5</c:v>
                </c:pt>
                <c:pt idx="63">
                  <c:v>8.0855839268423297E-5</c:v>
                </c:pt>
                <c:pt idx="64">
                  <c:v>-2.0061610463861699E-3</c:v>
                </c:pt>
                <c:pt idx="65">
                  <c:v>-3.0719288921177098E-3</c:v>
                </c:pt>
                <c:pt idx="66">
                  <c:v>-5.4464862561442997E-3</c:v>
                </c:pt>
                <c:pt idx="67">
                  <c:v>-4.1017769463746996E-3</c:v>
                </c:pt>
                <c:pt idx="68">
                  <c:v>-5.0354957357612298E-3</c:v>
                </c:pt>
                <c:pt idx="69">
                  <c:v>-2.2376631355736001E-3</c:v>
                </c:pt>
                <c:pt idx="70">
                  <c:v>6.5109014741881999E-4</c:v>
                </c:pt>
                <c:pt idx="71">
                  <c:v>1.7288789953218101E-3</c:v>
                </c:pt>
                <c:pt idx="72">
                  <c:v>2.3167519335842699E-3</c:v>
                </c:pt>
                <c:pt idx="73">
                  <c:v>2.6860434347186699E-3</c:v>
                </c:pt>
                <c:pt idx="74">
                  <c:v>2.8822136368011802E-3</c:v>
                </c:pt>
                <c:pt idx="75">
                  <c:v>2.9382028314595102E-3</c:v>
                </c:pt>
                <c:pt idx="76">
                  <c:v>2.8993297625401399E-3</c:v>
                </c:pt>
                <c:pt idx="77">
                  <c:v>2.8011972306174401E-3</c:v>
                </c:pt>
                <c:pt idx="78">
                  <c:v>2.6671957049417801E-3</c:v>
                </c:pt>
                <c:pt idx="79">
                  <c:v>2.51212645423493E-3</c:v>
                </c:pt>
                <c:pt idx="80">
                  <c:v>2.3455775715275299E-3</c:v>
                </c:pt>
                <c:pt idx="81">
                  <c:v>2.1740310603535198E-3</c:v>
                </c:pt>
                <c:pt idx="82">
                  <c:v>2.0020368935336199E-3</c:v>
                </c:pt>
                <c:pt idx="83">
                  <c:v>1.83285899413299E-3</c:v>
                </c:pt>
                <c:pt idx="84">
                  <c:v>1.66884715060433E-3</c:v>
                </c:pt>
                <c:pt idx="85">
                  <c:v>1.5116686835181499E-3</c:v>
                </c:pt>
                <c:pt idx="86">
                  <c:v>1.3624658299571299E-3</c:v>
                </c:pt>
                <c:pt idx="87">
                  <c:v>1.2219708390937001E-3</c:v>
                </c:pt>
                <c:pt idx="88">
                  <c:v>1.0905945938555199E-3</c:v>
                </c:pt>
                <c:pt idx="89">
                  <c:v>9.6849700585987999E-4</c:v>
                </c:pt>
                <c:pt idx="90">
                  <c:v>8.5564385408076695E-4</c:v>
                </c:pt>
                <c:pt idx="91">
                  <c:v>7.5185300285607304E-4</c:v>
                </c:pt>
                <c:pt idx="92">
                  <c:v>6.5683203271937798E-4</c:v>
                </c:pt>
                <c:pt idx="93">
                  <c:v>5.7020881170100003E-4</c:v>
                </c:pt>
                <c:pt idx="94">
                  <c:v>4.9155621455465495E-4</c:v>
                </c:pt>
                <c:pt idx="95">
                  <c:v>4.20411979229484E-4</c:v>
                </c:pt>
                <c:pt idx="96">
                  <c:v>3.56294518399913E-4</c:v>
                </c:pt>
                <c:pt idx="97">
                  <c:v>2.9871537639003499E-4</c:v>
                </c:pt>
                <c:pt idx="98">
                  <c:v>2.4718890871966399E-4</c:v>
                </c:pt>
                <c:pt idx="99">
                  <c:v>2.0123967336971299E-4</c:v>
                </c:pt>
                <c:pt idx="100">
                  <c:v>1.6040794339477999E-4</c:v>
                </c:pt>
                <c:pt idx="101">
                  <c:v>1.24253686717423E-4</c:v>
                </c:pt>
                <c:pt idx="102">
                  <c:v>9.2359303849320895E-5</c:v>
                </c:pt>
                <c:pt idx="103">
                  <c:v>6.4331365434711006E-5</c:v>
                </c:pt>
                <c:pt idx="104">
                  <c:v>3.98015524538664E-5</c:v>
                </c:pt>
                <c:pt idx="105">
                  <c:v>1.8426968440010601E-5</c:v>
                </c:pt>
                <c:pt idx="106">
                  <c:v>-1.10037134959384E-7</c:v>
                </c:pt>
                <c:pt idx="107">
                  <c:v>-1.6102418198826699E-5</c:v>
                </c:pt>
                <c:pt idx="108">
                  <c:v>-2.9819259861341101E-5</c:v>
                </c:pt>
                <c:pt idx="109">
                  <c:v>-4.15068066361712E-5</c:v>
                </c:pt>
                <c:pt idx="110">
                  <c:v>-5.1389628541453902E-5</c:v>
                </c:pt>
                <c:pt idx="111">
                  <c:v>-5.9671874175215503E-5</c:v>
                </c:pt>
                <c:pt idx="112">
                  <c:v>-6.6538570708818398E-5</c:v>
                </c:pt>
                <c:pt idx="113">
                  <c:v>-7.2156938624168195E-5</c:v>
                </c:pt>
                <c:pt idx="114">
                  <c:v>-7.6677696303484297E-5</c:v>
                </c:pt>
                <c:pt idx="115">
                  <c:v>-8.0236336219563498E-5</c:v>
                </c:pt>
                <c:pt idx="116">
                  <c:v>-8.2954357516484806E-5</c:v>
                </c:pt>
                <c:pt idx="117">
                  <c:v>-8.4940445999048806E-5</c:v>
                </c:pt>
                <c:pt idx="118">
                  <c:v>-8.6291593348608505E-5</c:v>
                </c:pt>
                <c:pt idx="119">
                  <c:v>-8.7094152090294504E-5</c:v>
                </c:pt>
                <c:pt idx="120">
                  <c:v>-8.7424823635995298E-5</c:v>
                </c:pt>
                <c:pt idx="121">
                  <c:v>-8.7351578170746696E-5</c:v>
                </c:pt>
                <c:pt idx="122">
                  <c:v>-8.6934507992353306E-5</c:v>
                </c:pt>
                <c:pt idx="123">
                  <c:v>-8.62266144263657E-5</c:v>
                </c:pt>
                <c:pt idx="124">
                  <c:v>-8.5274531891332801E-5</c:v>
                </c:pt>
                <c:pt idx="125">
                  <c:v>-8.4119190801867902E-5</c:v>
                </c:pt>
                <c:pt idx="126">
                  <c:v>-8.2796423050979202E-5</c:v>
                </c:pt>
                <c:pt idx="127">
                  <c:v>-8.1337513013757205E-5</c:v>
                </c:pt>
                <c:pt idx="128">
                  <c:v>-7.9769697636233804E-5</c:v>
                </c:pt>
                <c:pt idx="129">
                  <c:v>-7.8116619106616202E-5</c:v>
                </c:pt>
                <c:pt idx="130">
                  <c:v>-7.6398733739324598E-5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50-4083-8514-3142A1236B6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fg5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Sheet1!$Q$2:$Q$132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-1.76865242740298E-4</c:v>
                </c:pt>
                <c:pt idx="8">
                  <c:v>-1.2967216300285799E-3</c:v>
                </c:pt>
                <c:pt idx="9">
                  <c:v>-1.37512626532387E-3</c:v>
                </c:pt>
                <c:pt idx="10">
                  <c:v>-8.2117900529476897E-4</c:v>
                </c:pt>
                <c:pt idx="11">
                  <c:v>-1.05153369138744E-3</c:v>
                </c:pt>
                <c:pt idx="12">
                  <c:v>3.1028238822727801E-4</c:v>
                </c:pt>
                <c:pt idx="13">
                  <c:v>5.6129511311953E-3</c:v>
                </c:pt>
                <c:pt idx="14">
                  <c:v>7.7506726357867697E-3</c:v>
                </c:pt>
                <c:pt idx="15">
                  <c:v>6.4130862312605699E-3</c:v>
                </c:pt>
                <c:pt idx="16">
                  <c:v>5.6314489095487998E-3</c:v>
                </c:pt>
                <c:pt idx="17">
                  <c:v>8.2431526436277294E-3</c:v>
                </c:pt>
                <c:pt idx="18">
                  <c:v>1.0334483315377299E-2</c:v>
                </c:pt>
                <c:pt idx="19">
                  <c:v>8.4669939551362799E-3</c:v>
                </c:pt>
                <c:pt idx="20">
                  <c:v>6.0477363042155102E-3</c:v>
                </c:pt>
                <c:pt idx="21">
                  <c:v>4.8386016851642497E-3</c:v>
                </c:pt>
                <c:pt idx="22">
                  <c:v>5.91150371573867E-3</c:v>
                </c:pt>
                <c:pt idx="23">
                  <c:v>6.0176543204448702E-3</c:v>
                </c:pt>
                <c:pt idx="24">
                  <c:v>5.4655101458411697E-3</c:v>
                </c:pt>
                <c:pt idx="25">
                  <c:v>3.6124374502843801E-3</c:v>
                </c:pt>
                <c:pt idx="26">
                  <c:v>4.8035645973554201E-3</c:v>
                </c:pt>
                <c:pt idx="27">
                  <c:v>5.2488788637949898E-3</c:v>
                </c:pt>
                <c:pt idx="28">
                  <c:v>4.2104842053136598E-3</c:v>
                </c:pt>
                <c:pt idx="29">
                  <c:v>3.1231404452380898E-3</c:v>
                </c:pt>
                <c:pt idx="30">
                  <c:v>2.6612797231262402E-3</c:v>
                </c:pt>
                <c:pt idx="31">
                  <c:v>2.7255511532153702E-3</c:v>
                </c:pt>
                <c:pt idx="32">
                  <c:v>3.19631629737138E-3</c:v>
                </c:pt>
                <c:pt idx="33">
                  <c:v>3.3951165130829898E-3</c:v>
                </c:pt>
                <c:pt idx="34">
                  <c:v>3.9607701629362701E-3</c:v>
                </c:pt>
                <c:pt idx="35">
                  <c:v>4.2793826838805E-3</c:v>
                </c:pt>
                <c:pt idx="36">
                  <c:v>4.6735034127998098E-3</c:v>
                </c:pt>
                <c:pt idx="37">
                  <c:v>4.35121799389204E-3</c:v>
                </c:pt>
                <c:pt idx="38">
                  <c:v>4.4215727849738996E-3</c:v>
                </c:pt>
                <c:pt idx="39">
                  <c:v>4.5459306856176999E-3</c:v>
                </c:pt>
                <c:pt idx="40">
                  <c:v>4.4837737522396203E-3</c:v>
                </c:pt>
                <c:pt idx="41">
                  <c:v>4.3023643194750596E-3</c:v>
                </c:pt>
                <c:pt idx="42">
                  <c:v>4.1040007473291899E-3</c:v>
                </c:pt>
                <c:pt idx="43">
                  <c:v>3.74541221328517E-3</c:v>
                </c:pt>
                <c:pt idx="44">
                  <c:v>3.4922009937598999E-3</c:v>
                </c:pt>
                <c:pt idx="45">
                  <c:v>4.2251859394770701E-3</c:v>
                </c:pt>
                <c:pt idx="46">
                  <c:v>5.7976673176529598E-3</c:v>
                </c:pt>
                <c:pt idx="47">
                  <c:v>5.91731945080997E-3</c:v>
                </c:pt>
                <c:pt idx="48">
                  <c:v>7.0658209234686301E-3</c:v>
                </c:pt>
                <c:pt idx="49">
                  <c:v>6.3240179601020598E-3</c:v>
                </c:pt>
                <c:pt idx="50">
                  <c:v>5.8819441146829004E-3</c:v>
                </c:pt>
                <c:pt idx="51">
                  <c:v>5.6411672621603497E-3</c:v>
                </c:pt>
                <c:pt idx="52">
                  <c:v>5.2568174276457196E-3</c:v>
                </c:pt>
                <c:pt idx="53">
                  <c:v>1.2614468087956901E-2</c:v>
                </c:pt>
                <c:pt idx="54">
                  <c:v>1.01325879484193E-2</c:v>
                </c:pt>
                <c:pt idx="55">
                  <c:v>1.25632186603885E-2</c:v>
                </c:pt>
                <c:pt idx="56">
                  <c:v>1.3267196665989099E-2</c:v>
                </c:pt>
                <c:pt idx="57">
                  <c:v>1.3252262438601101E-2</c:v>
                </c:pt>
                <c:pt idx="58">
                  <c:v>1.0694728035876001E-2</c:v>
                </c:pt>
                <c:pt idx="59">
                  <c:v>1.039771919209E-2</c:v>
                </c:pt>
                <c:pt idx="60">
                  <c:v>1.0240656091542399E-2</c:v>
                </c:pt>
                <c:pt idx="61">
                  <c:v>8.1555966479740505E-3</c:v>
                </c:pt>
                <c:pt idx="62">
                  <c:v>8.4398757778991699E-3</c:v>
                </c:pt>
                <c:pt idx="63">
                  <c:v>8.4237275278731209E-3</c:v>
                </c:pt>
                <c:pt idx="64">
                  <c:v>7.2678051655783397E-3</c:v>
                </c:pt>
                <c:pt idx="65">
                  <c:v>7.19658546242119E-3</c:v>
                </c:pt>
                <c:pt idx="66">
                  <c:v>4.0169972789438901E-3</c:v>
                </c:pt>
                <c:pt idx="67">
                  <c:v>4.7601943933939196E-3</c:v>
                </c:pt>
                <c:pt idx="68">
                  <c:v>3.0843896420940098E-3</c:v>
                </c:pt>
                <c:pt idx="69">
                  <c:v>3.9728603252964199E-3</c:v>
                </c:pt>
                <c:pt idx="70">
                  <c:v>5.15091627102393E-3</c:v>
                </c:pt>
                <c:pt idx="71">
                  <c:v>5.4681453875105E-3</c:v>
                </c:pt>
                <c:pt idx="72">
                  <c:v>5.6255693057005703E-3</c:v>
                </c:pt>
                <c:pt idx="73">
                  <c:v>5.7373805279814496E-3</c:v>
                </c:pt>
                <c:pt idx="74">
                  <c:v>5.8199443173867398E-3</c:v>
                </c:pt>
                <c:pt idx="75">
                  <c:v>5.8591616319159101E-3</c:v>
                </c:pt>
                <c:pt idx="76">
                  <c:v>5.85411125602064E-3</c:v>
                </c:pt>
                <c:pt idx="77">
                  <c:v>5.8172085709129401E-3</c:v>
                </c:pt>
                <c:pt idx="78">
                  <c:v>5.75968508962354E-3</c:v>
                </c:pt>
                <c:pt idx="79">
                  <c:v>5.68879133855393E-3</c:v>
                </c:pt>
                <c:pt idx="80">
                  <c:v>5.6087957722050696E-3</c:v>
                </c:pt>
                <c:pt idx="81">
                  <c:v>5.52223059062662E-3</c:v>
                </c:pt>
                <c:pt idx="82">
                  <c:v>5.4306947766757903E-3</c:v>
                </c:pt>
                <c:pt idx="83">
                  <c:v>5.3352884596735697E-3</c:v>
                </c:pt>
                <c:pt idx="84">
                  <c:v>5.2368337560837397E-3</c:v>
                </c:pt>
                <c:pt idx="85">
                  <c:v>5.13598607505549E-3</c:v>
                </c:pt>
                <c:pt idx="86">
                  <c:v>5.0332917160389396E-3</c:v>
                </c:pt>
                <c:pt idx="87">
                  <c:v>4.9292192835448303E-3</c:v>
                </c:pt>
                <c:pt idx="88">
                  <c:v>4.8241780614022203E-3</c:v>
                </c:pt>
                <c:pt idx="89">
                  <c:v>4.7185295975138396E-3</c:v>
                </c:pt>
                <c:pt idx="90">
                  <c:v>4.6125955339704197E-3</c:v>
                </c:pt>
                <c:pt idx="91">
                  <c:v>4.5066632137879996E-3</c:v>
                </c:pt>
                <c:pt idx="92">
                  <c:v>4.4009898849894898E-3</c:v>
                </c:pt>
                <c:pt idx="93">
                  <c:v>4.2958059699005303E-3</c:v>
                </c:pt>
                <c:pt idx="94">
                  <c:v>4.1913176884511502E-3</c:v>
                </c:pt>
                <c:pt idx="95">
                  <c:v>4.0877092241986502E-3</c:v>
                </c:pt>
                <c:pt idx="96">
                  <c:v>3.9851445593264102E-3</c:v>
                </c:pt>
                <c:pt idx="97">
                  <c:v>3.8837690678139498E-3</c:v>
                </c:pt>
                <c:pt idx="98">
                  <c:v>3.78371093086027E-3</c:v>
                </c:pt>
                <c:pt idx="99">
                  <c:v>3.6850824170153698E-3</c:v>
                </c:pt>
                <c:pt idx="100">
                  <c:v>3.5879810601047099E-3</c:v>
                </c:pt>
                <c:pt idx="101">
                  <c:v>3.4924907550637398E-3</c:v>
                </c:pt>
                <c:pt idx="102">
                  <c:v>3.3986827879139898E-3</c:v>
                </c:pt>
                <c:pt idx="103">
                  <c:v>3.3066168083628598E-3</c:v>
                </c:pt>
                <c:pt idx="104">
                  <c:v>3.21634175244334E-3</c:v>
                </c:pt>
                <c:pt idx="105">
                  <c:v>3.1278967184355999E-3</c:v>
                </c:pt>
                <c:pt idx="106">
                  <c:v>3.0413117991123701E-3</c:v>
                </c:pt>
                <c:pt idx="107">
                  <c:v>2.9566088708188301E-3</c:v>
                </c:pt>
                <c:pt idx="108">
                  <c:v>2.8738023412966298E-3</c:v>
                </c:pt>
                <c:pt idx="109">
                  <c:v>2.79289985525288E-3</c:v>
                </c:pt>
                <c:pt idx="110">
                  <c:v>2.7139029598721698E-3</c:v>
                </c:pt>
                <c:pt idx="111">
                  <c:v>2.6368077290062002E-3</c:v>
                </c:pt>
                <c:pt idx="112">
                  <c:v>2.5616053475729901E-3</c:v>
                </c:pt>
                <c:pt idx="113">
                  <c:v>2.48828265689837E-3</c:v>
                </c:pt>
                <c:pt idx="114">
                  <c:v>2.4168226611109801E-3</c:v>
                </c:pt>
                <c:pt idx="115">
                  <c:v>2.34720499714402E-3</c:v>
                </c:pt>
                <c:pt idx="116">
                  <c:v>2.2794063674336199E-3</c:v>
                </c:pt>
                <c:pt idx="117">
                  <c:v>2.2134009392438198E-3</c:v>
                </c:pt>
                <c:pt idx="118">
                  <c:v>2.14916071008541E-3</c:v>
                </c:pt>
                <c:pt idx="119">
                  <c:v>2.0866558413379301E-3</c:v>
                </c:pt>
                <c:pt idx="120">
                  <c:v>2.0258549632279298E-3</c:v>
                </c:pt>
                <c:pt idx="121">
                  <c:v>1.9667254499866598E-3</c:v>
                </c:pt>
                <c:pt idx="122">
                  <c:v>1.9092336699166801E-3</c:v>
                </c:pt>
                <c:pt idx="123">
                  <c:v>1.85334521014546E-3</c:v>
                </c:pt>
                <c:pt idx="124">
                  <c:v>1.79902507826401E-3</c:v>
                </c:pt>
                <c:pt idx="125">
                  <c:v>1.74623788262717E-3</c:v>
                </c:pt>
                <c:pt idx="126">
                  <c:v>1.69494799358016E-3</c:v>
                </c:pt>
                <c:pt idx="127">
                  <c:v>1.64511968530067E-3</c:v>
                </c:pt>
                <c:pt idx="128">
                  <c:v>1.5967172618980201E-3</c:v>
                </c:pt>
                <c:pt idx="129">
                  <c:v>1.54970516783592E-3</c:v>
                </c:pt>
                <c:pt idx="130">
                  <c:v>1.5040480844108401E-3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50-4083-8514-3142A1236B6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fg6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Sheet1!$R$2:$R$132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-3.5928693489228799E-4</c:v>
                </c:pt>
                <c:pt idx="8">
                  <c:v>-2.8232675831962799E-3</c:v>
                </c:pt>
                <c:pt idx="9">
                  <c:v>-7.01067836815783E-3</c:v>
                </c:pt>
                <c:pt idx="10">
                  <c:v>-1.09087488668002E-2</c:v>
                </c:pt>
                <c:pt idx="11">
                  <c:v>-1.51683883721998E-2</c:v>
                </c:pt>
                <c:pt idx="12">
                  <c:v>-1.93095330026316E-2</c:v>
                </c:pt>
                <c:pt idx="13">
                  <c:v>-1.9723117007985898E-2</c:v>
                </c:pt>
                <c:pt idx="14">
                  <c:v>-1.82859148239011E-2</c:v>
                </c:pt>
                <c:pt idx="15">
                  <c:v>-1.8130273824956598E-2</c:v>
                </c:pt>
                <c:pt idx="16">
                  <c:v>-1.9990223619636899E-2</c:v>
                </c:pt>
                <c:pt idx="17">
                  <c:v>-2.0464772845929499E-2</c:v>
                </c:pt>
                <c:pt idx="18">
                  <c:v>-1.7449634696242701E-2</c:v>
                </c:pt>
                <c:pt idx="19">
                  <c:v>-1.43827005294916E-2</c:v>
                </c:pt>
                <c:pt idx="20">
                  <c:v>-1.17026437833178E-2</c:v>
                </c:pt>
                <c:pt idx="21">
                  <c:v>-1.08855622221626E-2</c:v>
                </c:pt>
                <c:pt idx="22">
                  <c:v>-8.7773374173205597E-3</c:v>
                </c:pt>
                <c:pt idx="23">
                  <c:v>-7.7608862761646604E-3</c:v>
                </c:pt>
                <c:pt idx="24">
                  <c:v>-5.9340885701697401E-3</c:v>
                </c:pt>
                <c:pt idx="25">
                  <c:v>-5.70257279961516E-3</c:v>
                </c:pt>
                <c:pt idx="26">
                  <c:v>-5.7415455663512001E-3</c:v>
                </c:pt>
                <c:pt idx="27">
                  <c:v>-5.80749312393269E-3</c:v>
                </c:pt>
                <c:pt idx="28">
                  <c:v>-7.1167552700535097E-3</c:v>
                </c:pt>
                <c:pt idx="29">
                  <c:v>-8.1930373300953506E-3</c:v>
                </c:pt>
                <c:pt idx="30">
                  <c:v>-8.9806374217293802E-3</c:v>
                </c:pt>
                <c:pt idx="31">
                  <c:v>-8.3638355637294295E-3</c:v>
                </c:pt>
                <c:pt idx="32">
                  <c:v>-8.1988700028290395E-3</c:v>
                </c:pt>
                <c:pt idx="33">
                  <c:v>-7.9456840290204004E-3</c:v>
                </c:pt>
                <c:pt idx="34">
                  <c:v>-7.57867984403359E-3</c:v>
                </c:pt>
                <c:pt idx="35">
                  <c:v>-7.3882303562977604E-3</c:v>
                </c:pt>
                <c:pt idx="36">
                  <c:v>-7.1113265572852998E-3</c:v>
                </c:pt>
                <c:pt idx="37">
                  <c:v>-7.2040126812167298E-3</c:v>
                </c:pt>
                <c:pt idx="38">
                  <c:v>-6.8253289356889901E-3</c:v>
                </c:pt>
                <c:pt idx="39">
                  <c:v>-7.0841577137659099E-3</c:v>
                </c:pt>
                <c:pt idx="40">
                  <c:v>-7.2359668688237698E-3</c:v>
                </c:pt>
                <c:pt idx="41">
                  <c:v>-7.3659136279657896E-3</c:v>
                </c:pt>
                <c:pt idx="42">
                  <c:v>-7.7458459029178198E-3</c:v>
                </c:pt>
                <c:pt idx="43">
                  <c:v>-7.9272224917659104E-3</c:v>
                </c:pt>
                <c:pt idx="44">
                  <c:v>-7.1294906498153799E-3</c:v>
                </c:pt>
                <c:pt idx="45">
                  <c:v>-5.1780257771194497E-3</c:v>
                </c:pt>
                <c:pt idx="46">
                  <c:v>-5.0211968048108303E-3</c:v>
                </c:pt>
                <c:pt idx="47">
                  <c:v>-3.40854183514816E-3</c:v>
                </c:pt>
                <c:pt idx="48">
                  <c:v>-4.0119493850965197E-3</c:v>
                </c:pt>
                <c:pt idx="49">
                  <c:v>-4.3608482459100897E-3</c:v>
                </c:pt>
                <c:pt idx="50">
                  <c:v>-4.2277281640967701E-3</c:v>
                </c:pt>
                <c:pt idx="51">
                  <c:v>-3.7555908914743601E-3</c:v>
                </c:pt>
                <c:pt idx="52">
                  <c:v>-3.1475547536574601E-3</c:v>
                </c:pt>
                <c:pt idx="53">
                  <c:v>4.1411965480131398E-3</c:v>
                </c:pt>
                <c:pt idx="54">
                  <c:v>7.4637506717989402E-3</c:v>
                </c:pt>
                <c:pt idx="55">
                  <c:v>1.1943022169003101E-2</c:v>
                </c:pt>
                <c:pt idx="56">
                  <c:v>1.54628996726025E-2</c:v>
                </c:pt>
                <c:pt idx="57">
                  <c:v>1.7528125137467002E-2</c:v>
                </c:pt>
                <c:pt idx="58">
                  <c:v>1.6490769881638501E-2</c:v>
                </c:pt>
                <c:pt idx="59">
                  <c:v>1.5027335523298799E-2</c:v>
                </c:pt>
                <c:pt idx="60">
                  <c:v>1.3722019694650801E-2</c:v>
                </c:pt>
                <c:pt idx="61">
                  <c:v>1.0850210863311199E-2</c:v>
                </c:pt>
                <c:pt idx="62">
                  <c:v>9.9699975795841597E-3</c:v>
                </c:pt>
                <c:pt idx="63">
                  <c:v>1.08742930678085E-2</c:v>
                </c:pt>
                <c:pt idx="64">
                  <c:v>1.06615875206106E-2</c:v>
                </c:pt>
                <c:pt idx="65">
                  <c:v>1.14256816011959E-2</c:v>
                </c:pt>
                <c:pt idx="66">
                  <c:v>9.9986716995736896E-3</c:v>
                </c:pt>
                <c:pt idx="67">
                  <c:v>1.02760894007181E-2</c:v>
                </c:pt>
                <c:pt idx="68">
                  <c:v>9.5342250627572494E-3</c:v>
                </c:pt>
                <c:pt idx="69">
                  <c:v>9.6393156102214592E-3</c:v>
                </c:pt>
                <c:pt idx="70">
                  <c:v>9.9719071180448503E-3</c:v>
                </c:pt>
                <c:pt idx="71">
                  <c:v>9.8590521763863796E-3</c:v>
                </c:pt>
                <c:pt idx="72">
                  <c:v>9.6796609365012998E-3</c:v>
                </c:pt>
                <c:pt idx="73">
                  <c:v>9.5205608196646807E-3</c:v>
                </c:pt>
                <c:pt idx="74">
                  <c:v>9.3914870738842603E-3</c:v>
                </c:pt>
                <c:pt idx="75">
                  <c:v>9.2925504337593098E-3</c:v>
                </c:pt>
                <c:pt idx="76">
                  <c:v>9.2159952224779504E-3</c:v>
                </c:pt>
                <c:pt idx="77">
                  <c:v>9.1571226220832306E-3</c:v>
                </c:pt>
                <c:pt idx="78">
                  <c:v>9.1157763497884403E-3</c:v>
                </c:pt>
                <c:pt idx="79">
                  <c:v>9.0906067085505492E-3</c:v>
                </c:pt>
                <c:pt idx="80">
                  <c:v>9.0785020473660404E-3</c:v>
                </c:pt>
                <c:pt idx="81">
                  <c:v>9.07546941597559E-3</c:v>
                </c:pt>
                <c:pt idx="82">
                  <c:v>9.0774060194531696E-3</c:v>
                </c:pt>
                <c:pt idx="83">
                  <c:v>9.0805335526189506E-3</c:v>
                </c:pt>
                <c:pt idx="84">
                  <c:v>9.0815905686270001E-3</c:v>
                </c:pt>
                <c:pt idx="85">
                  <c:v>9.0778895397658401E-3</c:v>
                </c:pt>
                <c:pt idx="86">
                  <c:v>9.0673057716150699E-3</c:v>
                </c:pt>
                <c:pt idx="87">
                  <c:v>9.0482344268893993E-3</c:v>
                </c:pt>
                <c:pt idx="88">
                  <c:v>9.0195342287380208E-3</c:v>
                </c:pt>
                <c:pt idx="89">
                  <c:v>8.9804672614102101E-3</c:v>
                </c:pt>
                <c:pt idx="90">
                  <c:v>8.9306396737542908E-3</c:v>
                </c:pt>
                <c:pt idx="91">
                  <c:v>8.8699457436724992E-3</c:v>
                </c:pt>
                <c:pt idx="92">
                  <c:v>8.7985165211801296E-3</c:v>
                </c:pt>
                <c:pt idx="93">
                  <c:v>8.7166735802668392E-3</c:v>
                </c:pt>
                <c:pt idx="94">
                  <c:v>8.6248880115435897E-3</c:v>
                </c:pt>
                <c:pt idx="95">
                  <c:v>8.5237445461183708E-3</c:v>
                </c:pt>
                <c:pt idx="96">
                  <c:v>8.4139105584579692E-3</c:v>
                </c:pt>
                <c:pt idx="97">
                  <c:v>8.2961096058653504E-3</c:v>
                </c:pt>
                <c:pt idx="98">
                  <c:v>8.1710991215677709E-3</c:v>
                </c:pt>
                <c:pt idx="99">
                  <c:v>8.0396518548741993E-3</c:v>
                </c:pt>
                <c:pt idx="100">
                  <c:v>7.9025406523047792E-3</c:v>
                </c:pt>
                <c:pt idx="101">
                  <c:v>7.76052618849387E-3</c:v>
                </c:pt>
                <c:pt idx="102">
                  <c:v>7.6143472711454E-3</c:v>
                </c:pt>
                <c:pt idx="103">
                  <c:v>7.4647133744276603E-3</c:v>
                </c:pt>
                <c:pt idx="104">
                  <c:v>7.3122990813301297E-3</c:v>
                </c:pt>
                <c:pt idx="105">
                  <c:v>7.1577401458355798E-3</c:v>
                </c:pt>
                <c:pt idx="106">
                  <c:v>7.0016309157372404E-3</c:v>
                </c:pt>
                <c:pt idx="107">
                  <c:v>6.8445228850411103E-3</c:v>
                </c:pt>
                <c:pt idx="108">
                  <c:v>6.6869241746036999E-3</c:v>
                </c:pt>
                <c:pt idx="109">
                  <c:v>6.5292997612154098E-3</c:v>
                </c:pt>
                <c:pt idx="110">
                  <c:v>6.3720723038951299E-3</c:v>
                </c:pt>
                <c:pt idx="111">
                  <c:v>6.2156234337695697E-3</c:v>
                </c:pt>
                <c:pt idx="112">
                  <c:v>6.06029539507169E-3</c:v>
                </c:pt>
                <c:pt idx="113">
                  <c:v>5.9063929433111799E-3</c:v>
                </c:pt>
                <c:pt idx="114">
                  <c:v>5.7541854182163697E-3</c:v>
                </c:pt>
                <c:pt idx="115">
                  <c:v>5.6039089278314604E-3</c:v>
                </c:pt>
                <c:pt idx="116">
                  <c:v>5.4557685873035597E-3</c:v>
                </c:pt>
                <c:pt idx="117">
                  <c:v>5.3099407693935003E-3</c:v>
                </c:pt>
                <c:pt idx="118">
                  <c:v>5.1665753308283097E-3</c:v>
                </c:pt>
                <c:pt idx="119">
                  <c:v>5.0257977872059101E-3</c:v>
                </c:pt>
                <c:pt idx="120">
                  <c:v>4.8877114142698002E-3</c:v>
                </c:pt>
                <c:pt idx="121">
                  <c:v>4.7523992615872103E-3</c:v>
                </c:pt>
                <c:pt idx="122">
                  <c:v>4.6199260654189401E-3</c:v>
                </c:pt>
                <c:pt idx="123">
                  <c:v>4.4903400548079696E-3</c:v>
                </c:pt>
                <c:pt idx="124">
                  <c:v>4.36367464560216E-3</c:v>
                </c:pt>
                <c:pt idx="125">
                  <c:v>4.23995002127863E-3</c:v>
                </c:pt>
                <c:pt idx="126">
                  <c:v>4.1191746009028299E-3</c:v>
                </c:pt>
                <c:pt idx="127">
                  <c:v>4.0013463950438997E-3</c:v>
                </c:pt>
                <c:pt idx="128">
                  <c:v>3.88645425426492E-3</c:v>
                </c:pt>
                <c:pt idx="129">
                  <c:v>3.7744790132299101E-3</c:v>
                </c:pt>
                <c:pt idx="130">
                  <c:v>3.6653945351350298E-3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50-4083-8514-3142A1236B6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pi-LR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Sheet1!$S$2:$S$132</c:f>
              <c:numCache>
                <c:formatCode>0.00</c:formatCode>
                <c:ptCount val="131"/>
                <c:pt idx="0">
                  <c:v>0.70345050058255798</c:v>
                </c:pt>
                <c:pt idx="1">
                  <c:v>0.72985537693970304</c:v>
                </c:pt>
                <c:pt idx="2">
                  <c:v>0.77773491351573698</c:v>
                </c:pt>
                <c:pt idx="3">
                  <c:v>0.80319923762173195</c:v>
                </c:pt>
                <c:pt idx="4">
                  <c:v>0.82605730336542305</c:v>
                </c:pt>
                <c:pt idx="5">
                  <c:v>0.85088010200768904</c:v>
                </c:pt>
                <c:pt idx="6">
                  <c:v>0.83431764131547403</c:v>
                </c:pt>
                <c:pt idx="7">
                  <c:v>0.89737749559306501</c:v>
                </c:pt>
                <c:pt idx="8">
                  <c:v>0.98056341103140898</c:v>
                </c:pt>
                <c:pt idx="9">
                  <c:v>0.90426837594170795</c:v>
                </c:pt>
                <c:pt idx="10">
                  <c:v>0.68900453011275697</c:v>
                </c:pt>
                <c:pt idx="11">
                  <c:v>0.49761129145799998</c:v>
                </c:pt>
                <c:pt idx="12">
                  <c:v>0.46329367584680903</c:v>
                </c:pt>
                <c:pt idx="13">
                  <c:v>0.32769124193181498</c:v>
                </c:pt>
                <c:pt idx="14">
                  <c:v>0.31200971886460299</c:v>
                </c:pt>
                <c:pt idx="15">
                  <c:v>0.26771254096706798</c:v>
                </c:pt>
                <c:pt idx="16">
                  <c:v>0.23858790679258601</c:v>
                </c:pt>
                <c:pt idx="17">
                  <c:v>0.20078128182292501</c:v>
                </c:pt>
                <c:pt idx="18">
                  <c:v>0.14104044215681399</c:v>
                </c:pt>
                <c:pt idx="19">
                  <c:v>0.26987809021474701</c:v>
                </c:pt>
                <c:pt idx="20">
                  <c:v>0.20718805970003601</c:v>
                </c:pt>
                <c:pt idx="21">
                  <c:v>0.238704300592496</c:v>
                </c:pt>
                <c:pt idx="22">
                  <c:v>0.21695221601769599</c:v>
                </c:pt>
                <c:pt idx="23">
                  <c:v>0.132468098708105</c:v>
                </c:pt>
                <c:pt idx="24">
                  <c:v>0.16971182927740799</c:v>
                </c:pt>
                <c:pt idx="25">
                  <c:v>0.21811739369614799</c:v>
                </c:pt>
                <c:pt idx="26">
                  <c:v>0.19719582432256</c:v>
                </c:pt>
                <c:pt idx="27">
                  <c:v>0.23611300089283399</c:v>
                </c:pt>
                <c:pt idx="28">
                  <c:v>0.21264942749021901</c:v>
                </c:pt>
                <c:pt idx="29">
                  <c:v>0.24028254173506999</c:v>
                </c:pt>
                <c:pt idx="30">
                  <c:v>0.282707221291156</c:v>
                </c:pt>
                <c:pt idx="31">
                  <c:v>0.33786646740447901</c:v>
                </c:pt>
                <c:pt idx="32">
                  <c:v>0.32908365673531798</c:v>
                </c:pt>
                <c:pt idx="33">
                  <c:v>0.34263752426661997</c:v>
                </c:pt>
                <c:pt idx="34">
                  <c:v>0.38689658660411202</c:v>
                </c:pt>
                <c:pt idx="35">
                  <c:v>0.43604736492903701</c:v>
                </c:pt>
                <c:pt idx="36">
                  <c:v>0.48593972354045101</c:v>
                </c:pt>
                <c:pt idx="37">
                  <c:v>0.46763702583871802</c:v>
                </c:pt>
                <c:pt idx="38">
                  <c:v>0.48765035794306999</c:v>
                </c:pt>
                <c:pt idx="39">
                  <c:v>0.50477057712949802</c:v>
                </c:pt>
                <c:pt idx="40">
                  <c:v>0.521333840215088</c:v>
                </c:pt>
                <c:pt idx="41">
                  <c:v>0.52862065892147403</c:v>
                </c:pt>
                <c:pt idx="42">
                  <c:v>0.506157593276368</c:v>
                </c:pt>
                <c:pt idx="43">
                  <c:v>0.47062763247529499</c:v>
                </c:pt>
                <c:pt idx="44">
                  <c:v>0.46154790449941502</c:v>
                </c:pt>
                <c:pt idx="45">
                  <c:v>0.49298005561539898</c:v>
                </c:pt>
                <c:pt idx="46">
                  <c:v>0.49313640475097098</c:v>
                </c:pt>
                <c:pt idx="47">
                  <c:v>0.498043050772079</c:v>
                </c:pt>
                <c:pt idx="48">
                  <c:v>0.45086758187979897</c:v>
                </c:pt>
                <c:pt idx="49">
                  <c:v>0.43217929974173003</c:v>
                </c:pt>
                <c:pt idx="50">
                  <c:v>0.43690238464693099</c:v>
                </c:pt>
                <c:pt idx="51">
                  <c:v>0.394803522613762</c:v>
                </c:pt>
                <c:pt idx="52">
                  <c:v>0.21682929802633299</c:v>
                </c:pt>
                <c:pt idx="53">
                  <c:v>-0.26694258937439702</c:v>
                </c:pt>
                <c:pt idx="54">
                  <c:v>1.8244894793717398E-2</c:v>
                </c:pt>
                <c:pt idx="55">
                  <c:v>-0.15391528877265401</c:v>
                </c:pt>
                <c:pt idx="56">
                  <c:v>-0.175225397880651</c:v>
                </c:pt>
                <c:pt idx="57">
                  <c:v>-0.165176826551893</c:v>
                </c:pt>
                <c:pt idx="58">
                  <c:v>-8.9957801659168404E-2</c:v>
                </c:pt>
                <c:pt idx="59">
                  <c:v>-5.2027542968124903E-2</c:v>
                </c:pt>
                <c:pt idx="60">
                  <c:v>1.8251684500159002E-2</c:v>
                </c:pt>
                <c:pt idx="61">
                  <c:v>0.35237369555811598</c:v>
                </c:pt>
                <c:pt idx="62">
                  <c:v>0.49029587944304698</c:v>
                </c:pt>
                <c:pt idx="63">
                  <c:v>0.708863786049995</c:v>
                </c:pt>
                <c:pt idx="64">
                  <c:v>0.713996440896425</c:v>
                </c:pt>
                <c:pt idx="65">
                  <c:v>0.73962664228266395</c:v>
                </c:pt>
                <c:pt idx="66">
                  <c:v>0.83192257441115902</c:v>
                </c:pt>
                <c:pt idx="67">
                  <c:v>0.84136457353647298</c:v>
                </c:pt>
                <c:pt idx="68">
                  <c:v>0.74660257329457402</c:v>
                </c:pt>
                <c:pt idx="69">
                  <c:v>0.71327444029121101</c:v>
                </c:pt>
                <c:pt idx="70">
                  <c:v>0.68994843076115497</c:v>
                </c:pt>
                <c:pt idx="71">
                  <c:v>0.68268453792541495</c:v>
                </c:pt>
                <c:pt idx="72">
                  <c:v>0.67868989710566596</c:v>
                </c:pt>
                <c:pt idx="73">
                  <c:v>0.67531552206665502</c:v>
                </c:pt>
                <c:pt idx="74">
                  <c:v>0.672017303201633</c:v>
                </c:pt>
                <c:pt idx="75">
                  <c:v>0.66868792020360301</c:v>
                </c:pt>
                <c:pt idx="76">
                  <c:v>0.66531026200646803</c:v>
                </c:pt>
                <c:pt idx="77">
                  <c:v>0.66188530878006302</c:v>
                </c:pt>
                <c:pt idx="78">
                  <c:v>0.65841713423930803</c:v>
                </c:pt>
                <c:pt idx="79">
                  <c:v>0.65490983968470295</c:v>
                </c:pt>
                <c:pt idx="80">
                  <c:v>0.65136699351546701</c:v>
                </c:pt>
                <c:pt idx="81">
                  <c:v>0.64779159686283405</c:v>
                </c:pt>
                <c:pt idx="82">
                  <c:v>0.64418615449977001</c:v>
                </c:pt>
                <c:pt idx="83">
                  <c:v>0.64055275978993598</c:v>
                </c:pt>
                <c:pt idx="84">
                  <c:v>0.636893173631358</c:v>
                </c:pt>
                <c:pt idx="85">
                  <c:v>0.63320889335827202</c:v>
                </c:pt>
                <c:pt idx="86">
                  <c:v>0.62950121139051496</c:v>
                </c:pt>
                <c:pt idx="87">
                  <c:v>0.62577126440692599</c:v>
                </c:pt>
                <c:pt idx="88">
                  <c:v>0.62202007405753801</c:v>
                </c:pt>
                <c:pt idx="89">
                  <c:v>0.61824858025429896</c:v>
                </c:pt>
                <c:pt idx="90">
                  <c:v>0.614457668026413</c:v>
                </c:pt>
                <c:pt idx="91">
                  <c:v>0.61064818884724004</c:v>
                </c:pt>
                <c:pt idx="92">
                  <c:v>0.60682097725313</c:v>
                </c:pt>
                <c:pt idx="93">
                  <c:v>0.60297686348431601</c:v>
                </c:pt>
                <c:pt idx="94">
                  <c:v>0.59911668279466401</c:v>
                </c:pt>
                <c:pt idx="95">
                  <c:v>0.59524128199723803</c:v>
                </c:pt>
                <c:pt idx="96">
                  <c:v>0.591351523738881</c:v>
                </c:pt>
                <c:pt idx="97">
                  <c:v>0.58744828893253498</c:v>
                </c:pt>
                <c:pt idx="98">
                  <c:v>0.58353247771232297</c:v>
                </c:pt>
                <c:pt idx="99">
                  <c:v>0.57960500922626901</c:v>
                </c:pt>
                <c:pt idx="100">
                  <c:v>0.57566682053271601</c:v>
                </c:pt>
                <c:pt idx="101">
                  <c:v>0.57171886482172396</c:v>
                </c:pt>
                <c:pt idx="102">
                  <c:v>0.56776210915179204</c:v>
                </c:pt>
                <c:pt idx="103">
                  <c:v>0.56379753185324899</c:v>
                </c:pt>
                <c:pt idx="104">
                  <c:v>0.55982611972684704</c:v>
                </c:pt>
                <c:pt idx="105">
                  <c:v>0.55584886514075105</c:v>
                </c:pt>
                <c:pt idx="106">
                  <c:v>0.55186676310623395</c:v>
                </c:pt>
                <c:pt idx="107">
                  <c:v>0.54788080839949205</c:v>
                </c:pt>
                <c:pt idx="108">
                  <c:v>0.54389199277657896</c:v>
                </c:pt>
                <c:pt idx="109">
                  <c:v>0.539901302322354</c:v>
                </c:pt>
                <c:pt idx="110">
                  <c:v>0.53590971495727202</c:v>
                </c:pt>
                <c:pt idx="111">
                  <c:v>0.53191819812348196</c:v>
                </c:pt>
                <c:pt idx="112">
                  <c:v>0.52792770665974698</c:v>
                </c:pt>
                <c:pt idx="113">
                  <c:v>0.52393918087167901</c:v>
                </c:pt>
                <c:pt idx="114">
                  <c:v>0.51995354479949996</c:v>
                </c:pt>
                <c:pt idx="115">
                  <c:v>0.51597170467934095</c:v>
                </c:pt>
                <c:pt idx="116">
                  <c:v>0.51199454759387397</c:v>
                </c:pt>
                <c:pt idx="117">
                  <c:v>0.50802294030545203</c:v>
                </c:pt>
                <c:pt idx="118">
                  <c:v>0.50405772826140804</c:v>
                </c:pt>
                <c:pt idx="119">
                  <c:v>0.50009973476341496</c:v>
                </c:pt>
                <c:pt idx="120">
                  <c:v>0.49614976028917701</c:v>
                </c:pt>
                <c:pt idx="121">
                  <c:v>0.49220858195613199</c:v>
                </c:pt>
                <c:pt idx="122">
                  <c:v>0.48827695311544</c:v>
                </c:pt>
                <c:pt idx="123">
                  <c:v>0.48435560306605502</c:v>
                </c:pt>
                <c:pt idx="124">
                  <c:v>0.48044523687791302</c:v>
                </c:pt>
                <c:pt idx="125">
                  <c:v>0.47654653531323798</c:v>
                </c:pt>
                <c:pt idx="126">
                  <c:v>0.472660154837312</c:v>
                </c:pt>
                <c:pt idx="127">
                  <c:v>0.46878672770815899</c:v>
                </c:pt>
                <c:pt idx="128">
                  <c:v>0.46492686213650503</c:v>
                </c:pt>
                <c:pt idx="129">
                  <c:v>0.46108114250851201</c:v>
                </c:pt>
                <c:pt idx="130">
                  <c:v>0.45725012966204498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50-4083-8514-3142A1236B6B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Sheet1!$T$2:$T$132</c:f>
              <c:numCache>
                <c:formatCode>General</c:formatCode>
                <c:ptCount val="131"/>
                <c:pt idx="0">
                  <c:v>-9.4719427364309203E-2</c:v>
                </c:pt>
                <c:pt idx="1">
                  <c:v>-0.10308825497871101</c:v>
                </c:pt>
                <c:pt idx="2">
                  <c:v>-9.54717708327113E-2</c:v>
                </c:pt>
                <c:pt idx="3">
                  <c:v>-8.6055567059795099E-2</c:v>
                </c:pt>
                <c:pt idx="4">
                  <c:v>-8.8453241109420697E-2</c:v>
                </c:pt>
                <c:pt idx="5">
                  <c:v>-8.8758485864115499E-2</c:v>
                </c:pt>
                <c:pt idx="6">
                  <c:v>-9.4936384301680304E-2</c:v>
                </c:pt>
                <c:pt idx="7">
                  <c:v>-0.14113995138968999</c:v>
                </c:pt>
                <c:pt idx="8">
                  <c:v>-9.8231190503006396E-2</c:v>
                </c:pt>
                <c:pt idx="9">
                  <c:v>-6.9818840384760994E-2</c:v>
                </c:pt>
                <c:pt idx="10">
                  <c:v>1.1768301393821901E-3</c:v>
                </c:pt>
                <c:pt idx="11">
                  <c:v>2.3291139977321601E-2</c:v>
                </c:pt>
                <c:pt idx="12">
                  <c:v>8.4971571633496404E-2</c:v>
                </c:pt>
                <c:pt idx="13">
                  <c:v>0.105857559749611</c:v>
                </c:pt>
                <c:pt idx="14">
                  <c:v>0.14858339726264699</c:v>
                </c:pt>
                <c:pt idx="15">
                  <c:v>0.15742900308584001</c:v>
                </c:pt>
                <c:pt idx="16">
                  <c:v>0.20395864200588501</c:v>
                </c:pt>
                <c:pt idx="17">
                  <c:v>0.22556494301300101</c:v>
                </c:pt>
                <c:pt idx="18">
                  <c:v>0.226252790050196</c:v>
                </c:pt>
                <c:pt idx="19">
                  <c:v>0.232069999033335</c:v>
                </c:pt>
                <c:pt idx="20">
                  <c:v>0.24202386017719801</c:v>
                </c:pt>
                <c:pt idx="21">
                  <c:v>0.25634378451237999</c:v>
                </c:pt>
                <c:pt idx="22">
                  <c:v>0.27987315891688702</c:v>
                </c:pt>
                <c:pt idx="23">
                  <c:v>0.30828931984598901</c:v>
                </c:pt>
                <c:pt idx="24">
                  <c:v>0.32081321212400399</c:v>
                </c:pt>
                <c:pt idx="25">
                  <c:v>0.32285165999603699</c:v>
                </c:pt>
                <c:pt idx="26">
                  <c:v>0.32864455353331901</c:v>
                </c:pt>
                <c:pt idx="27">
                  <c:v>0.34273040242533898</c:v>
                </c:pt>
                <c:pt idx="28">
                  <c:v>0.35406673581521703</c:v>
                </c:pt>
                <c:pt idx="29">
                  <c:v>0.35560603962854198</c:v>
                </c:pt>
                <c:pt idx="30">
                  <c:v>0.35528939554945099</c:v>
                </c:pt>
                <c:pt idx="31">
                  <c:v>0.355916562769165</c:v>
                </c:pt>
                <c:pt idx="32">
                  <c:v>0.35240501122728501</c:v>
                </c:pt>
                <c:pt idx="33">
                  <c:v>0.35237060536079601</c:v>
                </c:pt>
                <c:pt idx="34">
                  <c:v>0.34338166785978702</c:v>
                </c:pt>
                <c:pt idx="35">
                  <c:v>0.33965937596978002</c:v>
                </c:pt>
                <c:pt idx="36">
                  <c:v>0.34069887434418</c:v>
                </c:pt>
                <c:pt idx="37">
                  <c:v>0.34972935189005999</c:v>
                </c:pt>
                <c:pt idx="38">
                  <c:v>0.35473021146856798</c:v>
                </c:pt>
                <c:pt idx="39">
                  <c:v>0.35510858567040499</c:v>
                </c:pt>
                <c:pt idx="40">
                  <c:v>0.36568976729596198</c:v>
                </c:pt>
                <c:pt idx="41">
                  <c:v>0.36575118996675599</c:v>
                </c:pt>
                <c:pt idx="42">
                  <c:v>0.37258367559380701</c:v>
                </c:pt>
                <c:pt idx="43">
                  <c:v>0.368458265020987</c:v>
                </c:pt>
                <c:pt idx="44">
                  <c:v>0.36709291049956599</c:v>
                </c:pt>
                <c:pt idx="45">
                  <c:v>0.364634802028662</c:v>
                </c:pt>
                <c:pt idx="46">
                  <c:v>0.367169260032773</c:v>
                </c:pt>
                <c:pt idx="47">
                  <c:v>0.36805467798677299</c:v>
                </c:pt>
                <c:pt idx="48">
                  <c:v>0.36433944536593499</c:v>
                </c:pt>
                <c:pt idx="49">
                  <c:v>0.36659134640100099</c:v>
                </c:pt>
                <c:pt idx="50">
                  <c:v>0.38724690642499798</c:v>
                </c:pt>
                <c:pt idx="51">
                  <c:v>0.41528456045807299</c:v>
                </c:pt>
                <c:pt idx="52">
                  <c:v>0.40035896153529599</c:v>
                </c:pt>
                <c:pt idx="53">
                  <c:v>0.28413196453358402</c:v>
                </c:pt>
                <c:pt idx="54">
                  <c:v>0.37625349639855898</c:v>
                </c:pt>
                <c:pt idx="55">
                  <c:v>0.37273869665192999</c:v>
                </c:pt>
                <c:pt idx="56">
                  <c:v>0.40519938358729501</c:v>
                </c:pt>
                <c:pt idx="57">
                  <c:v>0.447562602511686</c:v>
                </c:pt>
                <c:pt idx="58">
                  <c:v>0.42054179919241902</c:v>
                </c:pt>
                <c:pt idx="59">
                  <c:v>0.42044580135385201</c:v>
                </c:pt>
                <c:pt idx="60">
                  <c:v>0.36013400052252698</c:v>
                </c:pt>
                <c:pt idx="61">
                  <c:v>0.30140282567876397</c:v>
                </c:pt>
                <c:pt idx="62">
                  <c:v>0.276892732092126</c:v>
                </c:pt>
                <c:pt idx="63">
                  <c:v>0.23763751083392101</c:v>
                </c:pt>
                <c:pt idx="64">
                  <c:v>0.19910065788935</c:v>
                </c:pt>
                <c:pt idx="65">
                  <c:v>0.154868767330684</c:v>
                </c:pt>
                <c:pt idx="66">
                  <c:v>0.13469118225835</c:v>
                </c:pt>
                <c:pt idx="67">
                  <c:v>0.128661572615063</c:v>
                </c:pt>
                <c:pt idx="68">
                  <c:v>0.10935277265575701</c:v>
                </c:pt>
                <c:pt idx="69">
                  <c:v>0.123910166716312</c:v>
                </c:pt>
                <c:pt idx="70">
                  <c:v>0.12549718912362401</c:v>
                </c:pt>
                <c:pt idx="71">
                  <c:v>0.118930668027528</c:v>
                </c:pt>
                <c:pt idx="72">
                  <c:v>0.111099844703721</c:v>
                </c:pt>
                <c:pt idx="73">
                  <c:v>0.103408048337438</c:v>
                </c:pt>
                <c:pt idx="74">
                  <c:v>9.6121010116334504E-2</c:v>
                </c:pt>
                <c:pt idx="75">
                  <c:v>8.9269056584129203E-2</c:v>
                </c:pt>
                <c:pt idx="76">
                  <c:v>8.2834503583017999E-2</c:v>
                </c:pt>
                <c:pt idx="77">
                  <c:v>7.6790740797383295E-2</c:v>
                </c:pt>
                <c:pt idx="78">
                  <c:v>7.1110492313986001E-2</c:v>
                </c:pt>
                <c:pt idx="79">
                  <c:v>6.57676265452877E-2</c:v>
                </c:pt>
                <c:pt idx="80">
                  <c:v>6.0737580347436301E-2</c:v>
                </c:pt>
                <c:pt idx="81">
                  <c:v>5.59974576645361E-2</c:v>
                </c:pt>
                <c:pt idx="82">
                  <c:v>5.1526031543525003E-2</c:v>
                </c:pt>
                <c:pt idx="83">
                  <c:v>4.7303704596668397E-2</c:v>
                </c:pt>
                <c:pt idx="84">
                  <c:v>4.3312445606180597E-2</c:v>
                </c:pt>
                <c:pt idx="85">
                  <c:v>3.9535710973925803E-2</c:v>
                </c:pt>
                <c:pt idx="86">
                  <c:v>3.5958356789733602E-2</c:v>
                </c:pt>
                <c:pt idx="87">
                  <c:v>3.2566545796264203E-2</c:v>
                </c:pt>
                <c:pt idx="88">
                  <c:v>2.9347652479883E-2</c:v>
                </c:pt>
                <c:pt idx="89">
                  <c:v>2.6290168713383098E-2</c:v>
                </c:pt>
                <c:pt idx="90">
                  <c:v>2.3383611730731699E-2</c:v>
                </c:pt>
                <c:pt idx="91">
                  <c:v>2.0618435702801599E-2</c:v>
                </c:pt>
                <c:pt idx="92">
                  <c:v>1.79859477812849E-2</c:v>
                </c:pt>
                <c:pt idx="93">
                  <c:v>1.54782291587496E-2</c:v>
                </c:pt>
                <c:pt idx="94">
                  <c:v>1.30880614506834E-2</c:v>
                </c:pt>
                <c:pt idx="95">
                  <c:v>1.08088585159205E-2</c:v>
                </c:pt>
                <c:pt idx="96">
                  <c:v>8.6346036925810596E-3</c:v>
                </c:pt>
                <c:pt idx="97">
                  <c:v>6.55979232069281E-3</c:v>
                </c:pt>
                <c:pt idx="98">
                  <c:v>4.5793793498782797E-3</c:v>
                </c:pt>
                <c:pt idx="99">
                  <c:v>2.6887317802648499E-3</c:v>
                </c:pt>
                <c:pt idx="100">
                  <c:v>8.8358564853674405E-4</c:v>
                </c:pt>
                <c:pt idx="101">
                  <c:v>-8.3999274284041105E-4</c:v>
                </c:pt>
                <c:pt idx="102">
                  <c:v>-2.48564166652753E-3</c:v>
                </c:pt>
                <c:pt idx="103">
                  <c:v>-4.0567351911602297E-3</c:v>
                </c:pt>
                <c:pt idx="104">
                  <c:v>-5.5564110879591198E-3</c:v>
                </c:pt>
                <c:pt idx="105">
                  <c:v>-6.9875957148579602E-3</c:v>
                </c:pt>
                <c:pt idx="106">
                  <c:v>-8.3530261587250101E-3</c:v>
                </c:pt>
                <c:pt idx="107">
                  <c:v>-9.6552698973684202E-3</c:v>
                </c:pt>
                <c:pt idx="108">
                  <c:v>-1.08967422279282E-2</c:v>
                </c:pt>
                <c:pt idx="109">
                  <c:v>-1.2079721688940099E-2</c:v>
                </c:pt>
                <c:pt idx="110">
                  <c:v>-1.3206363687101499E-2</c:v>
                </c:pt>
                <c:pt idx="111">
                  <c:v>-1.42787125203325E-2</c:v>
                </c:pt>
                <c:pt idx="112">
                  <c:v>-1.5298711974087701E-2</c:v>
                </c:pt>
                <c:pt idx="113">
                  <c:v>-1.6268214649894901E-2</c:v>
                </c:pt>
                <c:pt idx="114">
                  <c:v>-1.7188990170968699E-2</c:v>
                </c:pt>
                <c:pt idx="115">
                  <c:v>-1.8062732395562799E-2</c:v>
                </c:pt>
                <c:pt idx="116">
                  <c:v>-1.8891065754966699E-2</c:v>
                </c:pt>
                <c:pt idx="117">
                  <c:v>-1.9675550821018899E-2</c:v>
                </c:pt>
                <c:pt idx="118">
                  <c:v>-2.0417689197305099E-2</c:v>
                </c:pt>
                <c:pt idx="119">
                  <c:v>-2.1118927817265199E-2</c:v>
                </c:pt>
                <c:pt idx="120">
                  <c:v>-2.1780662723658299E-2</c:v>
                </c:pt>
                <c:pt idx="121">
                  <c:v>-2.2404242395035402E-2</c:v>
                </c:pt>
                <c:pt idx="122">
                  <c:v>-2.2990970677760899E-2</c:v>
                </c:pt>
                <c:pt idx="123">
                  <c:v>-2.35421093740639E-2</c:v>
                </c:pt>
                <c:pt idx="124">
                  <c:v>-2.40588805323627E-2</c:v>
                </c:pt>
                <c:pt idx="125">
                  <c:v>-2.4542468478627701E-2</c:v>
                </c:pt>
                <c:pt idx="126">
                  <c:v>-2.4994021624013998E-2</c:v>
                </c:pt>
                <c:pt idx="127">
                  <c:v>-2.5414654078992301E-2</c:v>
                </c:pt>
                <c:pt idx="128">
                  <c:v>-2.58054471004243E-2</c:v>
                </c:pt>
                <c:pt idx="129">
                  <c:v>-2.61674503943987E-2</c:v>
                </c:pt>
                <c:pt idx="130">
                  <c:v>-2.65016832955433E-2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50-4083-8514-3142A1236B6B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Sheet1!$U$2:$U$132</c:f>
              <c:numCache>
                <c:formatCode>General</c:formatCode>
                <c:ptCount val="131"/>
                <c:pt idx="0">
                  <c:v>1.1949905549837501</c:v>
                </c:pt>
                <c:pt idx="1">
                  <c:v>0.77837896822507902</c:v>
                </c:pt>
                <c:pt idx="2">
                  <c:v>0.14092260513021099</c:v>
                </c:pt>
                <c:pt idx="3">
                  <c:v>-0.61026264365454597</c:v>
                </c:pt>
                <c:pt idx="4">
                  <c:v>-0.41958812515779897</c:v>
                </c:pt>
                <c:pt idx="5">
                  <c:v>0.20010771796472501</c:v>
                </c:pt>
                <c:pt idx="6">
                  <c:v>0.940648568618773</c:v>
                </c:pt>
                <c:pt idx="7">
                  <c:v>0.42583296781144497</c:v>
                </c:pt>
                <c:pt idx="8">
                  <c:v>-0.92700533097961302</c:v>
                </c:pt>
                <c:pt idx="9">
                  <c:v>-1.75859787808025</c:v>
                </c:pt>
                <c:pt idx="10">
                  <c:v>-0.77457917104130003</c:v>
                </c:pt>
                <c:pt idx="11">
                  <c:v>-0.56978760786219296</c:v>
                </c:pt>
                <c:pt idx="12">
                  <c:v>-0.21229372114773801</c:v>
                </c:pt>
                <c:pt idx="13">
                  <c:v>0.74191335819253601</c:v>
                </c:pt>
                <c:pt idx="14">
                  <c:v>0.33694529657486399</c:v>
                </c:pt>
                <c:pt idx="15">
                  <c:v>0.87834106707809201</c:v>
                </c:pt>
                <c:pt idx="16">
                  <c:v>0.44294322939022401</c:v>
                </c:pt>
                <c:pt idx="17">
                  <c:v>0.49584493898173698</c:v>
                </c:pt>
                <c:pt idx="18">
                  <c:v>0.52760687976944798</c:v>
                </c:pt>
                <c:pt idx="19">
                  <c:v>-1.01615333561208</c:v>
                </c:pt>
                <c:pt idx="20">
                  <c:v>0.22658270393243099</c:v>
                </c:pt>
                <c:pt idx="21">
                  <c:v>-4.23394647038444E-2</c:v>
                </c:pt>
                <c:pt idx="22">
                  <c:v>0.66419203836183205</c:v>
                </c:pt>
                <c:pt idx="23">
                  <c:v>0.46294053350641701</c:v>
                </c:pt>
                <c:pt idx="24">
                  <c:v>6.9687915978722198E-3</c:v>
                </c:pt>
                <c:pt idx="25">
                  <c:v>-0.32773376102982399</c:v>
                </c:pt>
                <c:pt idx="26">
                  <c:v>0.384942689503531</c:v>
                </c:pt>
                <c:pt idx="27">
                  <c:v>0.417855944550304</c:v>
                </c:pt>
                <c:pt idx="28">
                  <c:v>0.25907039433199403</c:v>
                </c:pt>
                <c:pt idx="29">
                  <c:v>0.53482327705689503</c:v>
                </c:pt>
                <c:pt idx="30">
                  <c:v>0.161120435244477</c:v>
                </c:pt>
                <c:pt idx="31">
                  <c:v>-0.60119233685509399</c:v>
                </c:pt>
                <c:pt idx="32">
                  <c:v>-0.81885546883391203</c:v>
                </c:pt>
                <c:pt idx="33">
                  <c:v>0.57895111135932698</c:v>
                </c:pt>
                <c:pt idx="34">
                  <c:v>-0.182042016873673</c:v>
                </c:pt>
                <c:pt idx="35">
                  <c:v>-0.96967957436737695</c:v>
                </c:pt>
                <c:pt idx="36">
                  <c:v>-1.5382861949428801</c:v>
                </c:pt>
                <c:pt idx="37">
                  <c:v>0.49819473673482401</c:v>
                </c:pt>
                <c:pt idx="38">
                  <c:v>-0.50049667539286902</c:v>
                </c:pt>
                <c:pt idx="39">
                  <c:v>0.36790846950203099</c:v>
                </c:pt>
                <c:pt idx="40">
                  <c:v>0.23419136685596201</c:v>
                </c:pt>
                <c:pt idx="41">
                  <c:v>-0.29075507078744001</c:v>
                </c:pt>
                <c:pt idx="42">
                  <c:v>0.56967773720641901</c:v>
                </c:pt>
                <c:pt idx="43">
                  <c:v>0.66521764624472002</c:v>
                </c:pt>
                <c:pt idx="44">
                  <c:v>0.31748292224116298</c:v>
                </c:pt>
                <c:pt idx="45">
                  <c:v>0.62900175845876904</c:v>
                </c:pt>
                <c:pt idx="46">
                  <c:v>0.24699212284420199</c:v>
                </c:pt>
                <c:pt idx="47">
                  <c:v>-7.9626490130835198E-2</c:v>
                </c:pt>
                <c:pt idx="48">
                  <c:v>-0.25303455998570901</c:v>
                </c:pt>
                <c:pt idx="49">
                  <c:v>0.302333717408309</c:v>
                </c:pt>
                <c:pt idx="50">
                  <c:v>-0.24145009346586699</c:v>
                </c:pt>
                <c:pt idx="51">
                  <c:v>-0.18752400330246299</c:v>
                </c:pt>
                <c:pt idx="52">
                  <c:v>0.116037403269086</c:v>
                </c:pt>
                <c:pt idx="53">
                  <c:v>-1.3476331486014499</c:v>
                </c:pt>
                <c:pt idx="54">
                  <c:v>0.95218100542033801</c:v>
                </c:pt>
                <c:pt idx="55">
                  <c:v>0.73934823632781899</c:v>
                </c:pt>
                <c:pt idx="56">
                  <c:v>1.53868515032844</c:v>
                </c:pt>
                <c:pt idx="57">
                  <c:v>1.1683966466620399</c:v>
                </c:pt>
                <c:pt idx="58">
                  <c:v>1.13303477481778</c:v>
                </c:pt>
                <c:pt idx="59">
                  <c:v>1.8147482169558999</c:v>
                </c:pt>
                <c:pt idx="60">
                  <c:v>2.3606956794268701</c:v>
                </c:pt>
                <c:pt idx="61">
                  <c:v>3.18164575577946</c:v>
                </c:pt>
                <c:pt idx="62">
                  <c:v>-0.295677093969615</c:v>
                </c:pt>
                <c:pt idx="63">
                  <c:v>-1.0296172552370999</c:v>
                </c:pt>
                <c:pt idx="64">
                  <c:v>-0.66232265533072698</c:v>
                </c:pt>
                <c:pt idx="65">
                  <c:v>-1.49020335966163</c:v>
                </c:pt>
                <c:pt idx="66">
                  <c:v>0.229291656757135</c:v>
                </c:pt>
                <c:pt idx="67">
                  <c:v>-0.71774826349056897</c:v>
                </c:pt>
                <c:pt idx="68">
                  <c:v>-0.16834170507997701</c:v>
                </c:pt>
                <c:pt idx="69">
                  <c:v>-9.7208562098149903E-2</c:v>
                </c:pt>
                <c:pt idx="70">
                  <c:v>-0.26061343337478998</c:v>
                </c:pt>
                <c:pt idx="71">
                  <c:v>-0.13208388363391499</c:v>
                </c:pt>
                <c:pt idx="72">
                  <c:v>-6.6921385258777999E-2</c:v>
                </c:pt>
                <c:pt idx="73">
                  <c:v>-3.3900814436238401E-2</c:v>
                </c:pt>
                <c:pt idx="74">
                  <c:v>-1.7171962923234699E-2</c:v>
                </c:pt>
                <c:pt idx="75">
                  <c:v>-8.6978481566912704E-3</c:v>
                </c:pt>
                <c:pt idx="76">
                  <c:v>-4.4054940515625401E-3</c:v>
                </c:pt>
                <c:pt idx="77">
                  <c:v>-2.2313763030967701E-3</c:v>
                </c:pt>
                <c:pt idx="78">
                  <c:v>-1.1301827754439601E-3</c:v>
                </c:pt>
                <c:pt idx="79">
                  <c:v>-5.7243129870654299E-4</c:v>
                </c:pt>
                <c:pt idx="80">
                  <c:v>-2.8993287449763301E-4</c:v>
                </c:pt>
                <c:pt idx="81">
                  <c:v>-1.46849086180012E-4</c:v>
                </c:pt>
                <c:pt idx="82" formatCode="0.00E+00">
                  <c:v>-7.4378066061697696E-5</c:v>
                </c:pt>
                <c:pt idx="83" formatCode="0.00E+00">
                  <c:v>-3.7671979224995699E-5</c:v>
                </c:pt>
                <c:pt idx="84" formatCode="0.00E+00">
                  <c:v>-1.9080596813658701E-5</c:v>
                </c:pt>
                <c:pt idx="85" formatCode="0.00E+00">
                  <c:v>-9.6641898150728793E-6</c:v>
                </c:pt>
                <c:pt idx="86" formatCode="0.00E+00">
                  <c:v>-4.8948449404839702E-6</c:v>
                </c:pt>
                <c:pt idx="87" formatCode="0.00E+00">
                  <c:v>-2.4792049191368899E-6</c:v>
                </c:pt>
                <c:pt idx="88" formatCode="0.00E+00">
                  <c:v>-1.2557000328428101E-6</c:v>
                </c:pt>
                <c:pt idx="89" formatCode="0.00E+00">
                  <c:v>-6.3600329447410701E-7</c:v>
                </c:pt>
                <c:pt idx="90" formatCode="0.00E+00">
                  <c:v>-3.2213125500391E-7</c:v>
                </c:pt>
                <c:pt idx="91" formatCode="0.00E+00">
                  <c:v>-1.63157221066967E-7</c:v>
                </c:pt>
                <c:pt idx="92" formatCode="0.00E+00">
                  <c:v>-8.2637985343580995E-8</c:v>
                </c:pt>
                <c:pt idx="93" formatCode="0.00E+00">
                  <c:v>-4.1855585664052302E-8</c:v>
                </c:pt>
                <c:pt idx="94" formatCode="0.00E+00">
                  <c:v>-2.1199575428454399E-8</c:v>
                </c:pt>
                <c:pt idx="95" formatCode="0.00E+00">
                  <c:v>-1.0737410960359699E-8</c:v>
                </c:pt>
                <c:pt idx="96" formatCode="0.00E+00">
                  <c:v>-5.4384496905868202E-9</c:v>
                </c:pt>
                <c:pt idx="97" formatCode="0.00E+00">
                  <c:v>-2.7545077330159901E-9</c:v>
                </c:pt>
                <c:pt idx="98" formatCode="0.00E+00">
                  <c:v>-1.3951506616649501E-9</c:v>
                </c:pt>
                <c:pt idx="99" formatCode="0.00E+00">
                  <c:v>-7.0663475071341901E-10</c:v>
                </c:pt>
                <c:pt idx="100" formatCode="0.00E+00">
                  <c:v>-3.57891494218165E-10</c:v>
                </c:pt>
                <c:pt idx="101" formatCode="0.00E+00">
                  <c:v>-1.8127721546079499E-10</c:v>
                </c:pt>
                <c:pt idx="102" formatCode="0.00E+00">
                  <c:v>-9.1793239676007904E-11</c:v>
                </c:pt>
                <c:pt idx="103" formatCode="0.00E+00">
                  <c:v>-4.6496140271301498E-11</c:v>
                </c:pt>
                <c:pt idx="104" formatCode="0.00E+00">
                  <c:v>-2.3536728122053299E-11</c:v>
                </c:pt>
                <c:pt idx="105" formatCode="0.00E+00">
                  <c:v>-1.19459997449666E-11</c:v>
                </c:pt>
                <c:pt idx="106" formatCode="0.00E+00">
                  <c:v>-6.03961325396085E-12</c:v>
                </c:pt>
                <c:pt idx="107" formatCode="0.00E+00">
                  <c:v>-3.06421554796543E-12</c:v>
                </c:pt>
                <c:pt idx="108" formatCode="0.00E+00">
                  <c:v>-1.5543122344752101E-12</c:v>
                </c:pt>
                <c:pt idx="109" formatCode="0.00E+00">
                  <c:v>-7.99360577730112E-13</c:v>
                </c:pt>
                <c:pt idx="110" formatCode="0.00E+00">
                  <c:v>-3.99680288865056E-13</c:v>
                </c:pt>
                <c:pt idx="111" formatCode="0.00E+00">
                  <c:v>-2.2204460492503101E-13</c:v>
                </c:pt>
                <c:pt idx="112" formatCode="0.00E+00">
                  <c:v>-8.8817841970012498E-14</c:v>
                </c:pt>
                <c:pt idx="113" formatCode="0.00E+00">
                  <c:v>-4.4408920985006199E-14</c:v>
                </c:pt>
                <c:pt idx="114" formatCode="0.00E+00">
                  <c:v>-4.4408920985006199E-14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50-4083-8514-3142A1236B6B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zp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Sheet1!$V$2:$V$132</c:f>
              <c:numCache>
                <c:formatCode>General</c:formatCode>
                <c:ptCount val="131"/>
                <c:pt idx="0">
                  <c:v>-3.7671107615777598E-2</c:v>
                </c:pt>
                <c:pt idx="1">
                  <c:v>6.4632268206055096E-2</c:v>
                </c:pt>
                <c:pt idx="2">
                  <c:v>0.122020844144343</c:v>
                </c:pt>
                <c:pt idx="3">
                  <c:v>0.106321996134717</c:v>
                </c:pt>
                <c:pt idx="4">
                  <c:v>0.22651277946221701</c:v>
                </c:pt>
                <c:pt idx="5">
                  <c:v>0.29247864829346998</c:v>
                </c:pt>
                <c:pt idx="6">
                  <c:v>0.35493284300105399</c:v>
                </c:pt>
                <c:pt idx="7">
                  <c:v>0.57939362598324795</c:v>
                </c:pt>
                <c:pt idx="8">
                  <c:v>0.63473080922842295</c:v>
                </c:pt>
                <c:pt idx="9">
                  <c:v>0.54598498824545105</c:v>
                </c:pt>
                <c:pt idx="10">
                  <c:v>0.58288282094935895</c:v>
                </c:pt>
                <c:pt idx="11">
                  <c:v>0.49880811133848901</c:v>
                </c:pt>
                <c:pt idx="12">
                  <c:v>0.688641790405775</c:v>
                </c:pt>
                <c:pt idx="13">
                  <c:v>0.94998503781287202</c:v>
                </c:pt>
                <c:pt idx="14">
                  <c:v>0.92659343054493004</c:v>
                </c:pt>
                <c:pt idx="15">
                  <c:v>0.89191612468326698</c:v>
                </c:pt>
                <c:pt idx="16">
                  <c:v>0.77447788994051603</c:v>
                </c:pt>
                <c:pt idx="17">
                  <c:v>1.0481346763031301</c:v>
                </c:pt>
                <c:pt idx="18">
                  <c:v>1.29348212954338</c:v>
                </c:pt>
                <c:pt idx="19">
                  <c:v>1.4891141057455199</c:v>
                </c:pt>
                <c:pt idx="20">
                  <c:v>1.2926548684182499</c:v>
                </c:pt>
                <c:pt idx="21">
                  <c:v>1.4015942278784601</c:v>
                </c:pt>
                <c:pt idx="22">
                  <c:v>1.37398913305057</c:v>
                </c:pt>
                <c:pt idx="23">
                  <c:v>1.2305343925901899</c:v>
                </c:pt>
                <c:pt idx="24">
                  <c:v>1.32330711464991</c:v>
                </c:pt>
                <c:pt idx="25">
                  <c:v>1.3109840368654899</c:v>
                </c:pt>
                <c:pt idx="26">
                  <c:v>1.3355637904803599</c:v>
                </c:pt>
                <c:pt idx="27">
                  <c:v>1.3617476543998199</c:v>
                </c:pt>
                <c:pt idx="28">
                  <c:v>1.2931528649408</c:v>
                </c:pt>
                <c:pt idx="29">
                  <c:v>1.2915459011991901</c:v>
                </c:pt>
                <c:pt idx="30">
                  <c:v>1.2712856984188301</c:v>
                </c:pt>
                <c:pt idx="31">
                  <c:v>1.21813121399692</c:v>
                </c:pt>
                <c:pt idx="32">
                  <c:v>1.1135303516428301</c:v>
                </c:pt>
                <c:pt idx="33">
                  <c:v>1.00603204333282</c:v>
                </c:pt>
                <c:pt idx="34">
                  <c:v>1.0118203738025799</c:v>
                </c:pt>
                <c:pt idx="35">
                  <c:v>1.0205345817331599</c:v>
                </c:pt>
                <c:pt idx="36">
                  <c:v>1.0043988304951199</c:v>
                </c:pt>
                <c:pt idx="37">
                  <c:v>1.01972792470215</c:v>
                </c:pt>
                <c:pt idx="38">
                  <c:v>1.00566216295141</c:v>
                </c:pt>
                <c:pt idx="39">
                  <c:v>0.975975401894979</c:v>
                </c:pt>
                <c:pt idx="40">
                  <c:v>0.94705301237891704</c:v>
                </c:pt>
                <c:pt idx="41">
                  <c:v>0.95218403867160994</c:v>
                </c:pt>
                <c:pt idx="42">
                  <c:v>0.85863964832018003</c:v>
                </c:pt>
                <c:pt idx="43">
                  <c:v>0.75606105123269196</c:v>
                </c:pt>
                <c:pt idx="44">
                  <c:v>0.73553588596824104</c:v>
                </c:pt>
                <c:pt idx="45">
                  <c:v>0.799532351801857</c:v>
                </c:pt>
                <c:pt idx="46">
                  <c:v>0.769834482210352</c:v>
                </c:pt>
                <c:pt idx="47">
                  <c:v>0.79864648342557998</c:v>
                </c:pt>
                <c:pt idx="48">
                  <c:v>0.75391700667677397</c:v>
                </c:pt>
                <c:pt idx="49">
                  <c:v>0.81331150578995903</c:v>
                </c:pt>
                <c:pt idx="50">
                  <c:v>0.87661085409815798</c:v>
                </c:pt>
                <c:pt idx="51">
                  <c:v>0.80605132817537195</c:v>
                </c:pt>
                <c:pt idx="52">
                  <c:v>0.89376193157473205</c:v>
                </c:pt>
                <c:pt idx="53">
                  <c:v>1.0888702399199</c:v>
                </c:pt>
                <c:pt idx="54">
                  <c:v>0.40271540397000999</c:v>
                </c:pt>
                <c:pt idx="55">
                  <c:v>0.41679290130687202</c:v>
                </c:pt>
                <c:pt idx="56">
                  <c:v>0.36544905403223998</c:v>
                </c:pt>
                <c:pt idx="57">
                  <c:v>0.273756542275926</c:v>
                </c:pt>
                <c:pt idx="58">
                  <c:v>0.28263634566971702</c:v>
                </c:pt>
                <c:pt idx="59">
                  <c:v>0.39255149276622398</c:v>
                </c:pt>
                <c:pt idx="60">
                  <c:v>0.48769643981070299</c:v>
                </c:pt>
                <c:pt idx="61">
                  <c:v>0.58358161927491903</c:v>
                </c:pt>
                <c:pt idx="62">
                  <c:v>0.65105680226344997</c:v>
                </c:pt>
                <c:pt idx="63">
                  <c:v>0.70218287475218799</c:v>
                </c:pt>
                <c:pt idx="64">
                  <c:v>0.35785383709421298</c:v>
                </c:pt>
                <c:pt idx="65">
                  <c:v>0.32491006455670401</c:v>
                </c:pt>
                <c:pt idx="66">
                  <c:v>0.19802295924622401</c:v>
                </c:pt>
                <c:pt idx="67">
                  <c:v>0.22733184351937299</c:v>
                </c:pt>
                <c:pt idx="68">
                  <c:v>4.2247361438230102E-2</c:v>
                </c:pt>
                <c:pt idx="69">
                  <c:v>0.19025597616524301</c:v>
                </c:pt>
                <c:pt idx="70">
                  <c:v>0.32757122931590299</c:v>
                </c:pt>
                <c:pt idx="71">
                  <c:v>0.35137937224483101</c:v>
                </c:pt>
                <c:pt idx="72">
                  <c:v>0.35164646667591398</c:v>
                </c:pt>
                <c:pt idx="73">
                  <c:v>0.34706263900432499</c:v>
                </c:pt>
                <c:pt idx="74">
                  <c:v>0.34151971565421402</c:v>
                </c:pt>
                <c:pt idx="75">
                  <c:v>0.33583811957456</c:v>
                </c:pt>
                <c:pt idx="76">
                  <c:v>0.33019843412833699</c:v>
                </c:pt>
                <c:pt idx="77">
                  <c:v>0.32464578947071199</c:v>
                </c:pt>
                <c:pt idx="78">
                  <c:v>0.31919486686196002</c:v>
                </c:pt>
                <c:pt idx="79">
                  <c:v>0.31385211076477798</c:v>
                </c:pt>
                <c:pt idx="80">
                  <c:v>0.30862072876640601</c:v>
                </c:pt>
                <c:pt idx="81">
                  <c:v>0.30350206251961098</c:v>
                </c:pt>
                <c:pt idx="82">
                  <c:v>0.29849614788526302</c:v>
                </c:pt>
                <c:pt idx="83">
                  <c:v>0.29360205540203099</c:v>
                </c:pt>
                <c:pt idx="84">
                  <c:v>0.288818141428759</c:v>
                </c:pt>
                <c:pt idx="85">
                  <c:v>0.28414224433028701</c:v>
                </c:pt>
                <c:pt idx="86">
                  <c:v>0.27957183929026003</c:v>
                </c:pt>
                <c:pt idx="87">
                  <c:v>0.27510416005838101</c:v>
                </c:pt>
                <c:pt idx="88">
                  <c:v>0.27073629395582</c:v>
                </c:pt>
                <c:pt idx="89">
                  <c:v>0.26646525526050602</c:v>
                </c:pt>
                <c:pt idx="90">
                  <c:v>0.262288041177694</c:v>
                </c:pt>
                <c:pt idx="91">
                  <c:v>0.25820167384713599</c:v>
                </c:pt>
                <c:pt idx="92">
                  <c:v>0.25420323121261301</c:v>
                </c:pt>
                <c:pt idx="93">
                  <c:v>0.25028986906079298</c:v>
                </c:pt>
                <c:pt idx="94">
                  <c:v>0.246458836106211</c:v>
                </c:pt>
                <c:pt idx="95">
                  <c:v>0.24270748364665301</c:v>
                </c:pt>
                <c:pt idx="96">
                  <c:v>0.23903327101824001</c:v>
                </c:pt>
                <c:pt idx="97">
                  <c:v>0.23543376784282899</c:v>
                </c:pt>
                <c:pt idx="98">
                  <c:v>0.23190665386183501</c:v>
                </c:pt>
                <c:pt idx="99">
                  <c:v>0.22844971699029701</c:v>
                </c:pt>
                <c:pt idx="100">
                  <c:v>0.225060850095126</c:v>
                </c:pt>
                <c:pt idx="101">
                  <c:v>0.22173804689149501</c:v>
                </c:pt>
                <c:pt idx="102">
                  <c:v>0.218479397268978</c:v>
                </c:pt>
                <c:pt idx="103">
                  <c:v>0.21528308228568799</c:v>
                </c:pt>
                <c:pt idx="104">
                  <c:v>0.21214736901311501</c:v>
                </c:pt>
                <c:pt idx="105">
                  <c:v>0.20907060537125299</c:v>
                </c:pt>
                <c:pt idx="106">
                  <c:v>0.20605121505350399</c:v>
                </c:pt>
                <c:pt idx="107">
                  <c:v>0.20308769261578799</c:v>
                </c:pt>
                <c:pt idx="108">
                  <c:v>0.20017859878038699</c:v>
                </c:pt>
                <c:pt idx="109">
                  <c:v>0.197322555986012</c:v>
                </c:pt>
                <c:pt idx="110">
                  <c:v>0.19451824420590999</c:v>
                </c:pt>
                <c:pt idx="111">
                  <c:v>0.19176439703936199</c:v>
                </c:pt>
                <c:pt idx="112">
                  <c:v>0.189059798080326</c:v>
                </c:pt>
                <c:pt idx="113">
                  <c:v>0.18640327755632399</c:v>
                </c:pt>
                <c:pt idx="114">
                  <c:v>0.18379370923000601</c:v>
                </c:pt>
                <c:pt idx="115">
                  <c:v>0.18123000754977001</c:v>
                </c:pt>
                <c:pt idx="116">
                  <c:v>0.17871112503640099</c:v>
                </c:pt>
                <c:pt idx="117">
                  <c:v>0.17623604989132</c:v>
                </c:pt>
                <c:pt idx="118">
                  <c:v>0.173803803808914</c:v>
                </c:pt>
                <c:pt idx="119">
                  <c:v>0.17141343997970601</c:v>
                </c:pt>
                <c:pt idx="120">
                  <c:v>0.16906404126753</c:v>
                </c:pt>
                <c:pt idx="121">
                  <c:v>0.16675471854648</c:v>
                </c:pt>
                <c:pt idx="122">
                  <c:v>0.16448460918327901</c:v>
                </c:pt>
                <c:pt idx="123">
                  <c:v>0.16225287565239099</c:v>
                </c:pt>
                <c:pt idx="124">
                  <c:v>0.16005870427062599</c:v>
                </c:pt>
                <c:pt idx="125">
                  <c:v>0.15790130404054101</c:v>
                </c:pt>
                <c:pt idx="126">
                  <c:v>0.155779905591102</c:v>
                </c:pt>
                <c:pt idx="127">
                  <c:v>0.15369376020681799</c:v>
                </c:pt>
                <c:pt idx="128">
                  <c:v>0.15164213893563699</c:v>
                </c:pt>
                <c:pt idx="129">
                  <c:v>0.149624331768061</c:v>
                </c:pt>
                <c:pt idx="130">
                  <c:v>0.14763964687980399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50-4083-8514-3142A1236B6B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Sheet1!$W$2:$W$132</c:f>
              <c:numCache>
                <c:formatCode>General</c:formatCode>
                <c:ptCount val="131"/>
                <c:pt idx="0">
                  <c:v>-0.27322473595552399</c:v>
                </c:pt>
                <c:pt idx="1">
                  <c:v>-0.27056376688981898</c:v>
                </c:pt>
                <c:pt idx="2">
                  <c:v>-0.267925382039024</c:v>
                </c:pt>
                <c:pt idx="3">
                  <c:v>-0.26530950402763298</c:v>
                </c:pt>
                <c:pt idx="4">
                  <c:v>-0.26271605152601202</c:v>
                </c:pt>
                <c:pt idx="5">
                  <c:v>-0.26014493942973999</c:v>
                </c:pt>
                <c:pt idx="6">
                  <c:v>-0.25759607903307302</c:v>
                </c:pt>
                <c:pt idx="7">
                  <c:v>-0.25506937819686998</c:v>
                </c:pt>
                <c:pt idx="8">
                  <c:v>-0.25256474151109598</c:v>
                </c:pt>
                <c:pt idx="9">
                  <c:v>-0.25008207045184</c:v>
                </c:pt>
                <c:pt idx="10">
                  <c:v>-0.24762126353359201</c:v>
                </c:pt>
                <c:pt idx="11">
                  <c:v>-0.24518221645625199</c:v>
                </c:pt>
                <c:pt idx="12">
                  <c:v>-0.242764822247443</c:v>
                </c:pt>
                <c:pt idx="13">
                  <c:v>-0.24036897140011701</c:v>
                </c:pt>
                <c:pt idx="14">
                  <c:v>-0.23799455200558201</c:v>
                </c:pt>
                <c:pt idx="15">
                  <c:v>-0.23564144988230601</c:v>
                </c:pt>
                <c:pt idx="16">
                  <c:v>-0.233309548700222</c:v>
                </c:pt>
                <c:pt idx="17">
                  <c:v>-0.23099873010098401</c:v>
                </c:pt>
                <c:pt idx="18">
                  <c:v>-0.22870887381424199</c:v>
                </c:pt>
                <c:pt idx="19">
                  <c:v>-0.226439857769866</c:v>
                </c:pt>
                <c:pt idx="20">
                  <c:v>-0.224191558206598</c:v>
                </c:pt>
                <c:pt idx="21">
                  <c:v>-0.22196384977689601</c:v>
                </c:pt>
                <c:pt idx="22">
                  <c:v>-0.21975660564820201</c:v>
                </c:pt>
                <c:pt idx="23">
                  <c:v>-0.21756969760067199</c:v>
                </c:pt>
                <c:pt idx="24">
                  <c:v>-0.21540299612188199</c:v>
                </c:pt>
                <c:pt idx="25">
                  <c:v>-0.21325637049786</c:v>
                </c:pt>
                <c:pt idx="26">
                  <c:v>-0.21112968890112299</c:v>
                </c:pt>
                <c:pt idx="27">
                  <c:v>-0.209022818475812</c:v>
                </c:pt>
                <c:pt idx="28">
                  <c:v>-0.206935625419679</c:v>
                </c:pt>
                <c:pt idx="29">
                  <c:v>-0.20486797506301599</c:v>
                </c:pt>
                <c:pt idx="30">
                  <c:v>-0.20281973194525801</c:v>
                </c:pt>
                <c:pt idx="31">
                  <c:v>-0.20079075988842501</c:v>
                </c:pt>
                <c:pt idx="32">
                  <c:v>-0.19878092206817499</c:v>
                </c:pt>
                <c:pt idx="33">
                  <c:v>-0.19679008108225399</c:v>
                </c:pt>
                <c:pt idx="34">
                  <c:v>-0.19481809901628</c:v>
                </c:pt>
                <c:pt idx="35">
                  <c:v>-0.1928648375076</c:v>
                </c:pt>
                <c:pt idx="36">
                  <c:v>-0.190930157806146</c:v>
                </c:pt>
                <c:pt idx="37">
                  <c:v>-0.18901392083379101</c:v>
                </c:pt>
                <c:pt idx="38">
                  <c:v>-0.187115987240704</c:v>
                </c:pt>
                <c:pt idx="39">
                  <c:v>-0.18523621746034899</c:v>
                </c:pt>
                <c:pt idx="40">
                  <c:v>-0.18337447176185401</c:v>
                </c:pt>
                <c:pt idx="41">
                  <c:v>-0.181530610300773</c:v>
                </c:pt>
                <c:pt idx="42">
                  <c:v>-0.179704493167542</c:v>
                </c:pt>
                <c:pt idx="43">
                  <c:v>-0.17789598043452801</c:v>
                </c:pt>
                <c:pt idx="44">
                  <c:v>-0.176104932200638</c:v>
                </c:pt>
                <c:pt idx="45">
                  <c:v>-0.17433120863495899</c:v>
                </c:pt>
                <c:pt idx="46">
                  <c:v>-0.172574670017933</c:v>
                </c:pt>
                <c:pt idx="47">
                  <c:v>-0.17083517678125801</c:v>
                </c:pt>
                <c:pt idx="48">
                  <c:v>-0.169112589546172</c:v>
                </c:pt>
                <c:pt idx="49">
                  <c:v>-0.167406769160272</c:v>
                </c:pt>
                <c:pt idx="50">
                  <c:v>-0.165717576732404</c:v>
                </c:pt>
                <c:pt idx="51">
                  <c:v>-0.16404487366657999</c:v>
                </c:pt>
                <c:pt idx="52">
                  <c:v>-0.16238852169434501</c:v>
                </c:pt>
                <c:pt idx="53">
                  <c:v>-0.16074838290549501</c:v>
                </c:pt>
                <c:pt idx="54">
                  <c:v>-0.15912431977802499</c:v>
                </c:pt>
                <c:pt idx="55">
                  <c:v>-0.15751619520605301</c:v>
                </c:pt>
                <c:pt idx="56">
                  <c:v>-0.155923872527341</c:v>
                </c:pt>
                <c:pt idx="57">
                  <c:v>-0.15434721554886599</c:v>
                </c:pt>
                <c:pt idx="58">
                  <c:v>-0.15278608857171</c:v>
                </c:pt>
                <c:pt idx="59">
                  <c:v>-0.15124035641466099</c:v>
                </c:pt>
                <c:pt idx="60">
                  <c:v>-0.14970988443661001</c:v>
                </c:pt>
                <c:pt idx="61">
                  <c:v>-0.14819453855824299</c:v>
                </c:pt>
                <c:pt idx="62">
                  <c:v>-0.146694185282114</c:v>
                </c:pt>
                <c:pt idx="63">
                  <c:v>-0.14520869171241699</c:v>
                </c:pt>
                <c:pt idx="64">
                  <c:v>-0.14373792557331699</c:v>
                </c:pt>
                <c:pt idx="65">
                  <c:v>-0.142281755226636</c:v>
                </c:pt>
                <c:pt idx="66">
                  <c:v>-0.140840049688328</c:v>
                </c:pt>
                <c:pt idx="67">
                  <c:v>-0.13941267864449</c:v>
                </c:pt>
                <c:pt idx="68">
                  <c:v>-0.13799951246613501</c:v>
                </c:pt>
                <c:pt idx="69">
                  <c:v>-0.13660042222350899</c:v>
                </c:pt>
                <c:pt idx="70">
                  <c:v>-0.13521527969946301</c:v>
                </c:pt>
                <c:pt idx="71">
                  <c:v>-0.13384395740195701</c:v>
                </c:pt>
                <c:pt idx="72">
                  <c:v>-0.13248632857606399</c:v>
                </c:pt>
                <c:pt idx="73">
                  <c:v>-0.13114226721505601</c:v>
                </c:pt>
                <c:pt idx="74">
                  <c:v>-0.12981164807095399</c:v>
                </c:pt>
                <c:pt idx="75">
                  <c:v>-0.12849434666449799</c:v>
                </c:pt>
                <c:pt idx="76">
                  <c:v>-0.12719023929411699</c:v>
                </c:pt>
                <c:pt idx="77">
                  <c:v>-0.125899203044677</c:v>
                </c:pt>
                <c:pt idx="78">
                  <c:v>-0.124621115795431</c:v>
                </c:pt>
                <c:pt idx="79">
                  <c:v>-0.123355856227524</c:v>
                </c:pt>
                <c:pt idx="80">
                  <c:v>-0.12210330383076699</c:v>
                </c:pt>
                <c:pt idx="81">
                  <c:v>-0.12086333890998199</c:v>
                </c:pt>
                <c:pt idx="82">
                  <c:v>-0.119635842591003</c:v>
                </c:pt>
                <c:pt idx="83">
                  <c:v>-0.118420696825705</c:v>
                </c:pt>
                <c:pt idx="84">
                  <c:v>-0.117217784397127</c:v>
                </c:pt>
                <c:pt idx="85">
                  <c:v>-0.11602698892374499</c:v>
                </c:pt>
                <c:pt idx="86">
                  <c:v>-0.114848194863437</c:v>
                </c:pt>
                <c:pt idx="87">
                  <c:v>-0.11368128751702</c:v>
                </c:pt>
                <c:pt idx="88">
                  <c:v>-0.11252615303126701</c:v>
                </c:pt>
                <c:pt idx="89">
                  <c:v>-0.111382678401794</c:v>
                </c:pt>
                <c:pt idx="90">
                  <c:v>-0.110250751475249</c:v>
                </c:pt>
                <c:pt idx="91">
                  <c:v>-0.109130260951184</c:v>
                </c:pt>
                <c:pt idx="92">
                  <c:v>-0.108021096383981</c:v>
                </c:pt>
                <c:pt idx="93">
                  <c:v>-0.106923148183724</c:v>
                </c:pt>
                <c:pt idx="94">
                  <c:v>-0.105836307617412</c:v>
                </c:pt>
                <c:pt idx="95">
                  <c:v>-0.104760466809339</c:v>
                </c:pt>
                <c:pt idx="96">
                  <c:v>-0.103695518741731</c:v>
                </c:pt>
                <c:pt idx="97">
                  <c:v>-0.102641357254462</c:v>
                </c:pt>
                <c:pt idx="98">
                  <c:v>-0.101597877044923</c:v>
                </c:pt>
                <c:pt idx="99">
                  <c:v>-0.10056497366749401</c:v>
                </c:pt>
                <c:pt idx="100">
                  <c:v>-9.9542543532737907E-2</c:v>
                </c:pt>
                <c:pt idx="101">
                  <c:v>-9.8530483906389396E-2</c:v>
                </c:pt>
                <c:pt idx="102">
                  <c:v>-9.7528692908011E-2</c:v>
                </c:pt>
                <c:pt idx="103">
                  <c:v>-9.6537069509672294E-2</c:v>
                </c:pt>
                <c:pt idx="104">
                  <c:v>-9.5555513533906997E-2</c:v>
                </c:pt>
                <c:pt idx="105">
                  <c:v>-9.4583925652180698E-2</c:v>
                </c:pt>
                <c:pt idx="106">
                  <c:v>-9.3622207382504305E-2</c:v>
                </c:pt>
                <c:pt idx="107">
                  <c:v>-9.2670261087079903E-2</c:v>
                </c:pt>
                <c:pt idx="108">
                  <c:v>-9.1727989970013996E-2</c:v>
                </c:pt>
                <c:pt idx="109">
                  <c:v>-9.0795298074552999E-2</c:v>
                </c:pt>
                <c:pt idx="110">
                  <c:v>-8.98720902799965E-2</c:v>
                </c:pt>
                <c:pt idx="111">
                  <c:v>-8.8958272299122204E-2</c:v>
                </c:pt>
                <c:pt idx="112">
                  <c:v>-8.8053750674743594E-2</c:v>
                </c:pt>
                <c:pt idx="113">
                  <c:v>-8.7158432776346301E-2</c:v>
                </c:pt>
                <c:pt idx="114">
                  <c:v>-8.6272226796935095E-2</c:v>
                </c:pt>
                <c:pt idx="115">
                  <c:v>-8.5395041749203301E-2</c:v>
                </c:pt>
                <c:pt idx="116">
                  <c:v>-8.4526787461913694E-2</c:v>
                </c:pt>
                <c:pt idx="117">
                  <c:v>-8.3667374576146203E-2</c:v>
                </c:pt>
                <c:pt idx="118">
                  <c:v>-8.28167145412117E-2</c:v>
                </c:pt>
                <c:pt idx="119">
                  <c:v>-8.1974719610788893E-2</c:v>
                </c:pt>
                <c:pt idx="120">
                  <c:v>-8.11413028387164E-2</c:v>
                </c:pt>
                <c:pt idx="121">
                  <c:v>-8.03163780746185E-2</c:v>
                </c:pt>
                <c:pt idx="122">
                  <c:v>-7.9499859959863903E-2</c:v>
                </c:pt>
                <c:pt idx="123">
                  <c:v>-7.8691663922802996E-2</c:v>
                </c:pt>
                <c:pt idx="124">
                  <c:v>-7.7891706174604197E-2</c:v>
                </c:pt>
                <c:pt idx="125">
                  <c:v>-7.7099903704436201E-2</c:v>
                </c:pt>
                <c:pt idx="126">
                  <c:v>-7.6316174274937407E-2</c:v>
                </c:pt>
                <c:pt idx="127">
                  <c:v>-7.5540436417531595E-2</c:v>
                </c:pt>
                <c:pt idx="128">
                  <c:v>-7.4772609427520204E-2</c:v>
                </c:pt>
                <c:pt idx="129">
                  <c:v>-7.4012613359319898E-2</c:v>
                </c:pt>
                <c:pt idx="130">
                  <c:v>-7.3260369021699301E-2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050-4083-8514-3142A123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121104"/>
        <c:axId val="2091517312"/>
      </c:barChart>
      <c:dateAx>
        <c:axId val="176112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312"/>
        <c:crosses val="autoZero"/>
        <c:auto val="1"/>
        <c:lblOffset val="100"/>
        <c:baseTimeUnit val="months"/>
      </c:dateAx>
      <c:valAx>
        <c:axId val="2091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FFR  (blue)</a:t>
            </a:r>
            <a:br>
              <a:rPr lang="en-US"/>
            </a:br>
            <a:r>
              <a:rPr lang="en-US" baseline="0"/>
              <a:t>Forward guidance shocks' contribution to inflation (green)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04978584128511E-2"/>
          <c:y val="9.9367248373786729E-2"/>
          <c:w val="0.93197389405887221"/>
          <c:h val="0.83850507951563369"/>
        </c:manualLayout>
      </c:layout>
      <c:areaChart>
        <c:grouping val="standard"/>
        <c:varyColors val="0"/>
        <c:ser>
          <c:idx val="1"/>
          <c:order val="1"/>
          <c:tx>
            <c:strRef>
              <c:f>Sheet1!$AJ$1</c:f>
              <c:strCache>
                <c:ptCount val="1"/>
                <c:pt idx="0">
                  <c:v>MP Stance (+ acommodative, - deflationary)</c:v>
                </c:pt>
              </c:strCache>
            </c:strRef>
          </c:tx>
          <c:spPr>
            <a:solidFill>
              <a:schemeClr val="bg2">
                <a:alpha val="54000"/>
              </a:schemeClr>
            </a:solidFill>
            <a:ln>
              <a:noFill/>
            </a:ln>
            <a:effectLst/>
          </c:spPr>
          <c:cat>
            <c:numRef>
              <c:f>Sheet1!$AH$2:$AH$132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Sheet1!$AJ$2:$AJ$132</c:f>
              <c:numCache>
                <c:formatCode>General</c:formatCode>
                <c:ptCount val="1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-10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-10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6-4C8B-B362-11C964EE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1872"/>
        <c:axId val="2096161392"/>
      </c:areaChart>
      <c:lineChart>
        <c:grouping val="standar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FFR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Sheet1!$AI$2:$AI$132</c:f>
              <c:numCache>
                <c:formatCode>General</c:formatCode>
                <c:ptCount val="131"/>
                <c:pt idx="0">
                  <c:v>2.69430930389515</c:v>
                </c:pt>
                <c:pt idx="1">
                  <c:v>2.694309303895162</c:v>
                </c:pt>
                <c:pt idx="2">
                  <c:v>2.334309303895167</c:v>
                </c:pt>
                <c:pt idx="3">
                  <c:v>1.1943093038951804</c:v>
                </c:pt>
                <c:pt idx="4">
                  <c:v>-1.4456906961047931</c:v>
                </c:pt>
                <c:pt idx="5">
                  <c:v>-3.6456906961047424</c:v>
                </c:pt>
                <c:pt idx="6">
                  <c:v>-3.9256906961047098</c:v>
                </c:pt>
                <c:pt idx="7">
                  <c:v>-6.7856906961047301</c:v>
                </c:pt>
                <c:pt idx="8">
                  <c:v>-7.4456906961047524</c:v>
                </c:pt>
                <c:pt idx="9">
                  <c:v>-7.4456906961047551</c:v>
                </c:pt>
                <c:pt idx="10">
                  <c:v>-7.5056906961047858</c:v>
                </c:pt>
                <c:pt idx="11">
                  <c:v>-7.565690696104757</c:v>
                </c:pt>
                <c:pt idx="12">
                  <c:v>-7.5456906961047467</c:v>
                </c:pt>
                <c:pt idx="13">
                  <c:v>-7.4256906961047147</c:v>
                </c:pt>
                <c:pt idx="14">
                  <c:v>-7.4256906961047244</c:v>
                </c:pt>
                <c:pt idx="15">
                  <c:v>-7.425690696104704</c:v>
                </c:pt>
                <c:pt idx="16">
                  <c:v>-7.5056906961047174</c:v>
                </c:pt>
                <c:pt idx="17">
                  <c:v>-7.6256906961047237</c:v>
                </c:pt>
                <c:pt idx="18">
                  <c:v>-7.64569069610471</c:v>
                </c:pt>
                <c:pt idx="19">
                  <c:v>-7.6656906961047362</c:v>
                </c:pt>
                <c:pt idx="20">
                  <c:v>-7.6056906961047277</c:v>
                </c:pt>
                <c:pt idx="21">
                  <c:v>-7.5056906961047352</c:v>
                </c:pt>
                <c:pt idx="22">
                  <c:v>-7.5256906961047321</c:v>
                </c:pt>
                <c:pt idx="23">
                  <c:v>-7.4856906961047187</c:v>
                </c:pt>
                <c:pt idx="24">
                  <c:v>-7.5256906961047241</c:v>
                </c:pt>
                <c:pt idx="25">
                  <c:v>-7.5656906961047286</c:v>
                </c:pt>
                <c:pt idx="26">
                  <c:v>-7.6256906961046775</c:v>
                </c:pt>
                <c:pt idx="27">
                  <c:v>-7.625690696104658</c:v>
                </c:pt>
                <c:pt idx="28">
                  <c:v>-7.665690696104634</c:v>
                </c:pt>
                <c:pt idx="29">
                  <c:v>-7.6256906961046056</c:v>
                </c:pt>
                <c:pt idx="30">
                  <c:v>-7.6256906961046065</c:v>
                </c:pt>
                <c:pt idx="31">
                  <c:v>-7.6056906961045998</c:v>
                </c:pt>
                <c:pt idx="32">
                  <c:v>-7.5856906961045487</c:v>
                </c:pt>
                <c:pt idx="33">
                  <c:v>-7.5456906961045194</c:v>
                </c:pt>
                <c:pt idx="34">
                  <c:v>-7.5456906961045238</c:v>
                </c:pt>
                <c:pt idx="35">
                  <c:v>-7.4856906961044922</c:v>
                </c:pt>
                <c:pt idx="36">
                  <c:v>-7.085690696104459</c:v>
                </c:pt>
                <c:pt idx="37">
                  <c:v>-7.065690696104455</c:v>
                </c:pt>
                <c:pt idx="38">
                  <c:v>-7.0256906961044452</c:v>
                </c:pt>
                <c:pt idx="39">
                  <c:v>-6.9056906961044335</c:v>
                </c:pt>
                <c:pt idx="40">
                  <c:v>-6.4056906961044149</c:v>
                </c:pt>
                <c:pt idx="41">
                  <c:v>-5.9056906961043936</c:v>
                </c:pt>
                <c:pt idx="42">
                  <c:v>-5.5056906961043781</c:v>
                </c:pt>
                <c:pt idx="43">
                  <c:v>-5.4056906961043509</c:v>
                </c:pt>
                <c:pt idx="44">
                  <c:v>-4.9056906961043563</c:v>
                </c:pt>
                <c:pt idx="45">
                  <c:v>-4.3256906961043464</c:v>
                </c:pt>
                <c:pt idx="46">
                  <c:v>-3.9456906961043612</c:v>
                </c:pt>
                <c:pt idx="47">
                  <c:v>-3.3656906961043602</c:v>
                </c:pt>
                <c:pt idx="48">
                  <c:v>-3.0056906961043568</c:v>
                </c:pt>
                <c:pt idx="49">
                  <c:v>-3.0056906961043568</c:v>
                </c:pt>
                <c:pt idx="50">
                  <c:v>-3.4256906961043558</c:v>
                </c:pt>
                <c:pt idx="51">
                  <c:v>-4.5056906961043488</c:v>
                </c:pt>
                <c:pt idx="52">
                  <c:v>-5.305690696104354</c:v>
                </c:pt>
                <c:pt idx="53">
                  <c:v>-7.6856906961042819</c:v>
                </c:pt>
                <c:pt idx="54">
                  <c:v>-7.6256906961042228</c:v>
                </c:pt>
                <c:pt idx="55">
                  <c:v>-7.6256906961041695</c:v>
                </c:pt>
                <c:pt idx="56">
                  <c:v>-7.6456906961042694</c:v>
                </c:pt>
                <c:pt idx="57">
                  <c:v>-7.6656906961042788</c:v>
                </c:pt>
                <c:pt idx="58">
                  <c:v>-7.6256906961043214</c:v>
                </c:pt>
                <c:pt idx="59">
                  <c:v>-7.6456906961042987</c:v>
                </c:pt>
                <c:pt idx="60">
                  <c:v>-7.5656906961043431</c:v>
                </c:pt>
                <c:pt idx="61">
                  <c:v>-6.2656906961043735</c:v>
                </c:pt>
                <c:pt idx="62">
                  <c:v>-3.4456906961043616</c:v>
                </c:pt>
                <c:pt idx="63">
                  <c:v>-0.50569069610434014</c:v>
                </c:pt>
                <c:pt idx="64">
                  <c:v>1.214309303895649</c:v>
                </c:pt>
                <c:pt idx="65">
                  <c:v>2.1743093038956243</c:v>
                </c:pt>
                <c:pt idx="66">
                  <c:v>2.7143093038956154</c:v>
                </c:pt>
                <c:pt idx="67">
                  <c:v>2.8543093038956195</c:v>
                </c:pt>
                <c:pt idx="68">
                  <c:v>2.8543093038955925</c:v>
                </c:pt>
                <c:pt idx="69">
                  <c:v>2.8543093038956258</c:v>
                </c:pt>
                <c:pt idx="70">
                  <c:v>2.7143093038956487</c:v>
                </c:pt>
                <c:pt idx="71">
                  <c:v>1.8568955596356673</c:v>
                </c:pt>
                <c:pt idx="72">
                  <c:v>0.90730930389542308</c:v>
                </c:pt>
                <c:pt idx="73">
                  <c:v>-0.19289069610458823</c:v>
                </c:pt>
                <c:pt idx="74">
                  <c:v>-0.94809069610459007</c:v>
                </c:pt>
                <c:pt idx="75">
                  <c:v>-1.3968906961046097</c:v>
                </c:pt>
                <c:pt idx="76">
                  <c:v>-1.6260906961046153</c:v>
                </c:pt>
                <c:pt idx="77">
                  <c:v>-1.7310050331619937</c:v>
                </c:pt>
                <c:pt idx="78">
                  <c:v>-1.8066039234788578</c:v>
                </c:pt>
                <c:pt idx="79">
                  <c:v>-1.8667571635704185</c:v>
                </c:pt>
                <c:pt idx="80">
                  <c:v>-1.9128399961180262</c:v>
                </c:pt>
                <c:pt idx="81">
                  <c:v>-1.9455443369652545</c:v>
                </c:pt>
                <c:pt idx="82">
                  <c:v>-1.9660955135852556</c:v>
                </c:pt>
                <c:pt idx="83">
                  <c:v>-1.9759654518115641</c:v>
                </c:pt>
                <c:pt idx="84">
                  <c:v>-1.9766056987695646</c:v>
                </c:pt>
                <c:pt idx="85">
                  <c:v>-1.9693285102290057</c:v>
                </c:pt>
                <c:pt idx="86">
                  <c:v>-1.9552761562386076</c:v>
                </c:pt>
                <c:pt idx="87">
                  <c:v>-1.9354287186020698</c:v>
                </c:pt>
                <c:pt idx="88">
                  <c:v>-1.910624847265189</c:v>
                </c:pt>
                <c:pt idx="89">
                  <c:v>-1.8815844591658926</c:v>
                </c:pt>
                <c:pt idx="90">
                  <c:v>-1.8489292945489471</c:v>
                </c:pt>
                <c:pt idx="91">
                  <c:v>-1.8132002138956402</c:v>
                </c:pt>
                <c:pt idx="92">
                  <c:v>-1.7748712716703883</c:v>
                </c:pt>
                <c:pt idx="93">
                  <c:v>-1.7343609836530862</c:v>
                </c:pt>
                <c:pt idx="94">
                  <c:v>-1.6920412779054472</c:v>
                </c:pt>
                <c:pt idx="95">
                  <c:v>-1.6482445823669574</c:v>
                </c:pt>
                <c:pt idx="96">
                  <c:v>-1.6032694339761879</c:v>
                </c:pt>
                <c:pt idx="97">
                  <c:v>-1.5573849247403839</c:v>
                </c:pt>
                <c:pt idx="98">
                  <c:v>-1.5108342389118856</c:v>
                </c:pt>
                <c:pt idx="99">
                  <c:v>-1.4638374842761512</c:v>
                </c:pt>
                <c:pt idx="100">
                  <c:v>-1.4165939787736601</c:v>
                </c:pt>
                <c:pt idx="101">
                  <c:v>-1.3692841198399444</c:v>
                </c:pt>
                <c:pt idx="102">
                  <c:v>-1.3220709365292462</c:v>
                </c:pt>
                <c:pt idx="103">
                  <c:v>-1.2751014024665921</c:v>
                </c:pt>
                <c:pt idx="104">
                  <c:v>-1.2285075699555543</c:v>
                </c:pt>
                <c:pt idx="105">
                  <c:v>-1.182407571357122</c:v>
                </c:pt>
                <c:pt idx="106">
                  <c:v>-1.1369065225072057</c:v>
                </c:pt>
                <c:pt idx="107">
                  <c:v>-1.0920973539364174</c:v>
                </c:pt>
                <c:pt idx="108">
                  <c:v>-1.0480615885709024</c:v>
                </c:pt>
                <c:pt idx="109">
                  <c:v>-1.0048700790764016</c:v>
                </c:pt>
                <c:pt idx="110">
                  <c:v>-0.96258371376764273</c:v>
                </c:pt>
                <c:pt idx="111">
                  <c:v>-0.92125409679973569</c:v>
                </c:pt>
                <c:pt idx="112">
                  <c:v>-0.88092420598471854</c:v>
                </c:pt>
                <c:pt idx="113">
                  <c:v>-0.84162902986669452</c:v>
                </c:pt>
                <c:pt idx="114">
                  <c:v>-0.80339618450281491</c:v>
                </c:pt>
                <c:pt idx="115">
                  <c:v>-0.76624650961967311</c:v>
                </c:pt>
                <c:pt idx="116">
                  <c:v>-0.73019464334965545</c:v>
                </c:pt>
                <c:pt idx="117">
                  <c:v>-0.69524957452277336</c:v>
                </c:pt>
                <c:pt idx="118">
                  <c:v>-0.66141517143280759</c:v>
                </c:pt>
                <c:pt idx="119">
                  <c:v>-0.62869068606279588</c:v>
                </c:pt>
                <c:pt idx="120">
                  <c:v>-0.59707123290337216</c:v>
                </c:pt>
                <c:pt idx="121">
                  <c:v>-0.56654824169794393</c:v>
                </c:pt>
                <c:pt idx="122">
                  <c:v>-0.53710988367624324</c:v>
                </c:pt>
                <c:pt idx="123">
                  <c:v>-0.5087414710754643</c:v>
                </c:pt>
                <c:pt idx="124">
                  <c:v>-0.48142582998197592</c:v>
                </c:pt>
                <c:pt idx="125">
                  <c:v>-0.45514364674744867</c:v>
                </c:pt>
                <c:pt idx="126">
                  <c:v>-0.42987378843508206</c:v>
                </c:pt>
                <c:pt idx="127">
                  <c:v>-0.40559359793013788</c:v>
                </c:pt>
                <c:pt idx="128">
                  <c:v>-0.38227916450261634</c:v>
                </c:pt>
                <c:pt idx="129">
                  <c:v>-0.35990557073786872</c:v>
                </c:pt>
                <c:pt idx="130">
                  <c:v>-0.33844711685359263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6-4C8B-B362-11C964EE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964688"/>
        <c:axId val="1882961808"/>
      </c:lineChart>
      <c:lineChart>
        <c:grouping val="standard"/>
        <c:varyColors val="0"/>
        <c:ser>
          <c:idx val="2"/>
          <c:order val="2"/>
          <c:tx>
            <c:strRef>
              <c:f>Sheet1!$AC$1</c:f>
              <c:strCache>
                <c:ptCount val="1"/>
                <c:pt idx="0">
                  <c:v>dFG1-6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Sheet1!$AB$2:$AB$132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-1.005740799316922E-2</c:v>
                </c:pt>
                <c:pt idx="8">
                  <c:v>-2.2435744921500658E-2</c:v>
                </c:pt>
                <c:pt idx="9">
                  <c:v>-3.1613507436045712E-2</c:v>
                </c:pt>
                <c:pt idx="10">
                  <c:v>-2.7047634940791019E-2</c:v>
                </c:pt>
                <c:pt idx="11">
                  <c:v>-3.099713097840515E-2</c:v>
                </c:pt>
                <c:pt idx="12">
                  <c:v>-2.7109356215038152E-2</c:v>
                </c:pt>
                <c:pt idx="13">
                  <c:v>-6.8938969561283189E-3</c:v>
                </c:pt>
                <c:pt idx="14">
                  <c:v>-2.1226156365349753E-3</c:v>
                </c:pt>
                <c:pt idx="15">
                  <c:v>-3.7393375994953307E-3</c:v>
                </c:pt>
                <c:pt idx="16">
                  <c:v>-1.1218286417402568E-2</c:v>
                </c:pt>
                <c:pt idx="17">
                  <c:v>-2.4267333935346219E-3</c:v>
                </c:pt>
                <c:pt idx="18">
                  <c:v>9.4587270238366168E-3</c:v>
                </c:pt>
                <c:pt idx="19">
                  <c:v>9.6784207554767871E-3</c:v>
                </c:pt>
                <c:pt idx="20">
                  <c:v>1.0166653401100281E-2</c:v>
                </c:pt>
                <c:pt idx="21">
                  <c:v>8.1120033100901181E-3</c:v>
                </c:pt>
                <c:pt idx="22">
                  <c:v>9.5137995260840998E-3</c:v>
                </c:pt>
                <c:pt idx="23">
                  <c:v>1.194510526982826E-2</c:v>
                </c:pt>
                <c:pt idx="24">
                  <c:v>1.1900854315083349E-2</c:v>
                </c:pt>
                <c:pt idx="25">
                  <c:v>6.4380494720239646E-3</c:v>
                </c:pt>
                <c:pt idx="26">
                  <c:v>1.0008157619767453E-2</c:v>
                </c:pt>
                <c:pt idx="27">
                  <c:v>1.1755911610578092E-2</c:v>
                </c:pt>
                <c:pt idx="28">
                  <c:v>1.0448776467475412E-2</c:v>
                </c:pt>
                <c:pt idx="29">
                  <c:v>9.8791541227271906E-3</c:v>
                </c:pt>
                <c:pt idx="30">
                  <c:v>8.7350133324170902E-3</c:v>
                </c:pt>
                <c:pt idx="31">
                  <c:v>9.6505041532912502E-3</c:v>
                </c:pt>
                <c:pt idx="32">
                  <c:v>9.3420000704113881E-3</c:v>
                </c:pt>
                <c:pt idx="33">
                  <c:v>8.5923440552359894E-3</c:v>
                </c:pt>
                <c:pt idx="34">
                  <c:v>1.0384819249564789E-2</c:v>
                </c:pt>
                <c:pt idx="35">
                  <c:v>1.0770932945758337E-2</c:v>
                </c:pt>
                <c:pt idx="36">
                  <c:v>1.3169550788849609E-2</c:v>
                </c:pt>
                <c:pt idx="37">
                  <c:v>1.1421913070952508E-2</c:v>
                </c:pt>
                <c:pt idx="38">
                  <c:v>1.1307468813515052E-2</c:v>
                </c:pt>
                <c:pt idx="39">
                  <c:v>9.4427874950952905E-3</c:v>
                </c:pt>
                <c:pt idx="40">
                  <c:v>9.2981136455172302E-3</c:v>
                </c:pt>
                <c:pt idx="41">
                  <c:v>9.4359720979819602E-3</c:v>
                </c:pt>
                <c:pt idx="42">
                  <c:v>8.6392292404924211E-3</c:v>
                </c:pt>
                <c:pt idx="43">
                  <c:v>8.5407545741045011E-3</c:v>
                </c:pt>
                <c:pt idx="44">
                  <c:v>8.4240634047882783E-3</c:v>
                </c:pt>
                <c:pt idx="45">
                  <c:v>1.0601273173238552E-2</c:v>
                </c:pt>
                <c:pt idx="46">
                  <c:v>1.2188641773080957E-2</c:v>
                </c:pt>
                <c:pt idx="47">
                  <c:v>1.6115361284152439E-2</c:v>
                </c:pt>
                <c:pt idx="48">
                  <c:v>1.8442663254181181E-2</c:v>
                </c:pt>
                <c:pt idx="49">
                  <c:v>2.0168326311287267E-2</c:v>
                </c:pt>
                <c:pt idx="50">
                  <c:v>2.0610291060763071E-2</c:v>
                </c:pt>
                <c:pt idx="51">
                  <c:v>1.8489608052241192E-2</c:v>
                </c:pt>
                <c:pt idx="52">
                  <c:v>1.6021275161515178E-2</c:v>
                </c:pt>
                <c:pt idx="53">
                  <c:v>2.7621511125630521E-2</c:v>
                </c:pt>
                <c:pt idx="54">
                  <c:v>5.1656866655713674E-2</c:v>
                </c:pt>
                <c:pt idx="55">
                  <c:v>6.7219308938137629E-2</c:v>
                </c:pt>
                <c:pt idx="56">
                  <c:v>7.881153605340234E-2</c:v>
                </c:pt>
                <c:pt idx="57">
                  <c:v>8.7690545433094305E-2</c:v>
                </c:pt>
                <c:pt idx="58">
                  <c:v>7.2692681994301692E-2</c:v>
                </c:pt>
                <c:pt idx="59">
                  <c:v>7.4777992740626409E-2</c:v>
                </c:pt>
                <c:pt idx="60">
                  <c:v>6.8067853805375611E-2</c:v>
                </c:pt>
                <c:pt idx="61">
                  <c:v>3.7044670834584979E-2</c:v>
                </c:pt>
                <c:pt idx="62">
                  <c:v>3.5885745286279275E-2</c:v>
                </c:pt>
                <c:pt idx="63">
                  <c:v>2.6338222222610473E-2</c:v>
                </c:pt>
                <c:pt idx="64">
                  <c:v>1.7253762063884591E-2</c:v>
                </c:pt>
                <c:pt idx="65">
                  <c:v>1.3826037926289954E-2</c:v>
                </c:pt>
                <c:pt idx="66">
                  <c:v>-7.2725986467459154E-4</c:v>
                </c:pt>
                <c:pt idx="67">
                  <c:v>1.1643708549668903E-3</c:v>
                </c:pt>
                <c:pt idx="68">
                  <c:v>-3.3457227967881326E-3</c:v>
                </c:pt>
                <c:pt idx="69">
                  <c:v>8.4139639971114715E-3</c:v>
                </c:pt>
                <c:pt idx="70">
                  <c:v>1.9391715382632839E-2</c:v>
                </c:pt>
                <c:pt idx="71">
                  <c:v>2.3366461234930448E-2</c:v>
                </c:pt>
                <c:pt idx="72">
                  <c:v>2.5439900393453559E-2</c:v>
                </c:pt>
                <c:pt idx="73">
                  <c:v>2.6679884858937779E-2</c:v>
                </c:pt>
                <c:pt idx="74">
                  <c:v>2.7358664631038612E-2</c:v>
                </c:pt>
                <c:pt idx="75">
                  <c:v>2.7619697037828388E-2</c:v>
                </c:pt>
                <c:pt idx="76">
                  <c:v>2.7581022955447367E-2</c:v>
                </c:pt>
                <c:pt idx="77">
                  <c:v>2.7338573669066744E-2</c:v>
                </c:pt>
                <c:pt idx="78">
                  <c:v>2.6961907398659314E-2</c:v>
                </c:pt>
                <c:pt idx="79">
                  <c:v>2.6496533266262539E-2</c:v>
                </c:pt>
                <c:pt idx="80">
                  <c:v>2.5971770087240803E-2</c:v>
                </c:pt>
                <c:pt idx="81">
                  <c:v>2.5407140211242123E-2</c:v>
                </c:pt>
                <c:pt idx="82">
                  <c:v>2.4816287742157592E-2</c:v>
                </c:pt>
                <c:pt idx="83">
                  <c:v>2.4209171140687762E-2</c:v>
                </c:pt>
                <c:pt idx="84">
                  <c:v>2.359328335647112E-2</c:v>
                </c:pt>
                <c:pt idx="85">
                  <c:v>2.2974362130923048E-2</c:v>
                </c:pt>
                <c:pt idx="86">
                  <c:v>2.235683460187763E-2</c:v>
                </c:pt>
                <c:pt idx="87">
                  <c:v>2.17441179877653E-2</c:v>
                </c:pt>
                <c:pt idx="88">
                  <c:v>2.113883665720849E-2</c:v>
                </c:pt>
                <c:pt idx="89">
                  <c:v>2.0542986309546291E-2</c:v>
                </c:pt>
                <c:pt idx="90">
                  <c:v>1.9958061877411996E-2</c:v>
                </c:pt>
                <c:pt idx="91">
                  <c:v>1.9385158903362211E-2</c:v>
                </c:pt>
                <c:pt idx="92">
                  <c:v>1.8825054655502427E-2</c:v>
                </c:pt>
                <c:pt idx="93">
                  <c:v>1.8278273338712112E-2</c:v>
                </c:pt>
                <c:pt idx="94">
                  <c:v>1.7745138626901164E-2</c:v>
                </c:pt>
                <c:pt idx="95">
                  <c:v>1.7225816000110403E-2</c:v>
                </c:pt>
                <c:pt idx="96">
                  <c:v>1.6720346849152794E-2</c:v>
                </c:pt>
                <c:pt idx="97">
                  <c:v>1.6228675913310096E-2</c:v>
                </c:pt>
                <c:pt idx="98">
                  <c:v>1.5750673324732567E-2</c:v>
                </c:pt>
                <c:pt idx="99">
                  <c:v>1.5286152279780913E-2</c:v>
                </c:pt>
                <c:pt idx="100">
                  <c:v>1.4834883175052209E-2</c:v>
                </c:pt>
                <c:pt idx="101">
                  <c:v>1.4396604880639853E-2</c:v>
                </c:pt>
                <c:pt idx="102">
                  <c:v>1.3971033706017251E-2</c:v>
                </c:pt>
                <c:pt idx="103">
                  <c:v>1.3557870498981361E-2</c:v>
                </c:pt>
                <c:pt idx="104">
                  <c:v>1.3156806244973836E-2</c:v>
                </c:pt>
                <c:pt idx="105">
                  <c:v>1.276752645821275E-2</c:v>
                </c:pt>
                <c:pt idx="106">
                  <c:v>1.2389714603955312E-2</c:v>
                </c:pt>
                <c:pt idx="107">
                  <c:v>1.2023054743559565E-2</c:v>
                </c:pt>
                <c:pt idx="108">
                  <c:v>1.1667233561674088E-2</c:v>
                </c:pt>
                <c:pt idx="109">
                  <c:v>1.1321941895547909E-2</c:v>
                </c:pt>
                <c:pt idx="110">
                  <c:v>1.0986875875595974E-2</c:v>
                </c:pt>
                <c:pt idx="111">
                  <c:v>1.0661737752770665E-2</c:v>
                </c:pt>
                <c:pt idx="112">
                  <c:v>1.0346236481240102E-2</c:v>
                </c:pt>
                <c:pt idx="113">
                  <c:v>1.0040088110907491E-2</c:v>
                </c:pt>
                <c:pt idx="114">
                  <c:v>9.7430160273859062E-3</c:v>
                </c:pt>
                <c:pt idx="115">
                  <c:v>9.4547510778308762E-3</c:v>
                </c:pt>
                <c:pt idx="116">
                  <c:v>9.1750316076333154E-3</c:v>
                </c:pt>
                <c:pt idx="117">
                  <c:v>8.9036034286449107E-3</c:v>
                </c:pt>
                <c:pt idx="118">
                  <c:v>8.6402197371992905E-3</c:v>
                </c:pt>
                <c:pt idx="119">
                  <c:v>8.3846409943633057E-3</c:v>
                </c:pt>
                <c:pt idx="120">
                  <c:v>8.1366347801203748E-3</c:v>
                </c:pt>
                <c:pt idx="121">
                  <c:v>7.895975627325573E-3</c:v>
                </c:pt>
                <c:pt idx="122">
                  <c:v>7.662444844913607E-3</c:v>
                </c:pt>
                <c:pt idx="123">
                  <c:v>7.4358303329247043E-3</c:v>
                </c:pt>
                <c:pt idx="124">
                  <c:v>7.2159263934334769E-3</c:v>
                </c:pt>
                <c:pt idx="125">
                  <c:v>7.002533540167985E-3</c:v>
                </c:pt>
                <c:pt idx="126">
                  <c:v>6.7954583111706664E-3</c:v>
                </c:pt>
                <c:pt idx="127">
                  <c:v>6.5945130818589829E-3</c:v>
                </c:pt>
                <c:pt idx="128">
                  <c:v>6.3995158834484304E-3</c:v>
                </c:pt>
                <c:pt idx="129">
                  <c:v>6.2102902248506349E-3</c:v>
                </c:pt>
                <c:pt idx="130">
                  <c:v>6.026664920788502E-3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6-4C8B-B362-11C964EE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61872"/>
        <c:axId val="2096161392"/>
      </c:lineChart>
      <c:dateAx>
        <c:axId val="1882964688"/>
        <c:scaling>
          <c:orientation val="minMax"/>
          <c:max val="4608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61808"/>
        <c:crosses val="autoZero"/>
        <c:auto val="1"/>
        <c:lblOffset val="100"/>
        <c:baseTimeUnit val="months"/>
      </c:dateAx>
      <c:valAx>
        <c:axId val="18829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64688"/>
        <c:crosses val="autoZero"/>
        <c:crossBetween val="between"/>
      </c:valAx>
      <c:valAx>
        <c:axId val="2096161392"/>
        <c:scaling>
          <c:orientation val="minMax"/>
          <c:max val="0.1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61872"/>
        <c:crosses val="max"/>
        <c:crossBetween val="between"/>
      </c:valAx>
      <c:dateAx>
        <c:axId val="2096161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61613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457200</xdr:colOff>
      <xdr:row>96</xdr:row>
      <xdr:rowOff>85724</xdr:rowOff>
    </xdr:from>
    <xdr:to>
      <xdr:col>54</xdr:col>
      <xdr:colOff>114300</xdr:colOff>
      <xdr:row>131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A593B-C626-C022-17A3-63C0635E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233362</xdr:colOff>
      <xdr:row>40</xdr:row>
      <xdr:rowOff>171449</xdr:rowOff>
    </xdr:from>
    <xdr:to>
      <xdr:col>53</xdr:col>
      <xdr:colOff>133350</xdr:colOff>
      <xdr:row>77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63F6B-BE95-FA61-06F7-21323269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F68-1F34-419B-A29A-6B142C47B164}">
  <dimension ref="A1:AJ132"/>
  <sheetViews>
    <sheetView tabSelected="1" topLeftCell="A40" zoomScaleNormal="100" workbookViewId="0">
      <selection activeCell="AC59" sqref="AC55:AC59"/>
    </sheetView>
  </sheetViews>
  <sheetFormatPr defaultRowHeight="15" x14ac:dyDescent="0.25"/>
  <cols>
    <col min="1" max="1" width="12.42578125" style="7" bestFit="1" customWidth="1"/>
    <col min="2" max="9" width="0" hidden="1" customWidth="1"/>
    <col min="32" max="33" width="9" customWidth="1"/>
    <col min="34" max="34" width="12.42578125" style="7" bestFit="1" customWidth="1"/>
  </cols>
  <sheetData>
    <row r="1" spans="1:3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32</v>
      </c>
      <c r="AA1" t="s">
        <v>24</v>
      </c>
      <c r="AB1" t="s">
        <v>25</v>
      </c>
      <c r="AC1" t="s">
        <v>28</v>
      </c>
      <c r="AD1" t="s">
        <v>30</v>
      </c>
      <c r="AE1" t="s">
        <v>29</v>
      </c>
      <c r="AF1" t="s">
        <v>26</v>
      </c>
      <c r="AH1" s="5" t="s">
        <v>0</v>
      </c>
      <c r="AI1" t="s">
        <v>27</v>
      </c>
      <c r="AJ1" t="s">
        <v>31</v>
      </c>
    </row>
    <row r="2" spans="1:36" x14ac:dyDescent="0.25">
      <c r="A2" s="6">
        <v>39172</v>
      </c>
      <c r="B2">
        <v>0</v>
      </c>
      <c r="C2">
        <v>0</v>
      </c>
      <c r="D2" s="1">
        <v>1.8343791993590199</v>
      </c>
      <c r="E2">
        <v>-5.4753699542919802E-2</v>
      </c>
      <c r="F2">
        <v>-0.12596947712755199</v>
      </c>
      <c r="G2" s="1">
        <v>0.31582860824195202</v>
      </c>
      <c r="H2">
        <v>-0.122862571583903</v>
      </c>
      <c r="I2" s="1">
        <v>0.25618637730737598</v>
      </c>
      <c r="J2" s="3">
        <v>1.0745996916778</v>
      </c>
      <c r="K2" s="4">
        <v>-1.0647586605313499</v>
      </c>
      <c r="L2" s="4">
        <v>3.3326419036772102E-2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3">
        <v>0.70345050058255798</v>
      </c>
      <c r="T2">
        <v>-9.4719427364309203E-2</v>
      </c>
      <c r="U2">
        <v>1.1949905549837501</v>
      </c>
      <c r="V2">
        <v>-3.7671107615777598E-2</v>
      </c>
      <c r="W2">
        <v>-0.27322473595552399</v>
      </c>
      <c r="X2">
        <f>+SUM(B2:W2)</f>
        <v>3.6388016714678924</v>
      </c>
      <c r="AA2" s="4">
        <f>+L2</f>
        <v>3.3326419036772102E-2</v>
      </c>
      <c r="AB2" s="4">
        <f>+SUM(M2:R2)</f>
        <v>0</v>
      </c>
      <c r="AC2" s="4"/>
      <c r="AD2" s="4">
        <f>+AA2+AB2</f>
        <v>3.3326419036772102E-2</v>
      </c>
      <c r="AE2" s="4"/>
      <c r="AF2" s="4">
        <f>+S2</f>
        <v>0.70345050058255798</v>
      </c>
      <c r="AG2" s="4"/>
      <c r="AH2" s="6">
        <v>39172</v>
      </c>
      <c r="AI2">
        <v>2.69430930389515</v>
      </c>
      <c r="AJ2">
        <f>+IF(AD2&gt;0,10,-10)</f>
        <v>10</v>
      </c>
    </row>
    <row r="3" spans="1:36" x14ac:dyDescent="0.25">
      <c r="A3" s="6">
        <v>39263</v>
      </c>
      <c r="B3">
        <v>0</v>
      </c>
      <c r="C3">
        <v>0</v>
      </c>
      <c r="D3" s="1">
        <v>0.78685395789415102</v>
      </c>
      <c r="E3">
        <v>-4.9361160551952797E-2</v>
      </c>
      <c r="F3">
        <v>-0.129545511770012</v>
      </c>
      <c r="G3" s="1">
        <v>0.32738858867766801</v>
      </c>
      <c r="H3">
        <v>-0.122825510547519</v>
      </c>
      <c r="I3" s="1">
        <v>0.20706113450774599</v>
      </c>
      <c r="J3" s="1">
        <v>0.53361564437712705</v>
      </c>
      <c r="K3" s="4">
        <v>-1.2112039894214199</v>
      </c>
      <c r="L3" s="4">
        <v>2.97741244799976E-2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3">
        <v>0.72985537693970304</v>
      </c>
      <c r="T3">
        <v>-0.10308825497871101</v>
      </c>
      <c r="U3">
        <v>0.77837896822507902</v>
      </c>
      <c r="V3">
        <v>6.4632268206055096E-2</v>
      </c>
      <c r="W3">
        <v>-0.27056376688981898</v>
      </c>
      <c r="X3">
        <f t="shared" ref="X3:X66" si="0">+SUM(B3:W3)</f>
        <v>1.5709718691480932</v>
      </c>
      <c r="Y3">
        <f t="shared" ref="Y2:Y51" si="1">+X3-X2</f>
        <v>-2.0678298023197992</v>
      </c>
      <c r="AA3" s="4">
        <f t="shared" ref="AA3:AA66" si="2">+L3</f>
        <v>2.97741244799976E-2</v>
      </c>
      <c r="AB3" s="4">
        <f t="shared" ref="AB3:AB66" si="3">+SUM(M3:R3)</f>
        <v>0</v>
      </c>
      <c r="AC3" s="4">
        <f>+AB3-AB2</f>
        <v>0</v>
      </c>
      <c r="AD3" s="4">
        <f t="shared" ref="AD3:AD66" si="4">+AA3+AB3</f>
        <v>2.97741244799976E-2</v>
      </c>
      <c r="AE3" s="4">
        <f>+AD3-AD2</f>
        <v>-3.5522945567745025E-3</v>
      </c>
      <c r="AF3" s="4">
        <f t="shared" ref="AF3:AF66" si="5">+S3</f>
        <v>0.72985537693970304</v>
      </c>
      <c r="AG3" s="4"/>
      <c r="AH3" s="6">
        <v>39263</v>
      </c>
      <c r="AI3">
        <v>2.694309303895162</v>
      </c>
      <c r="AJ3">
        <f t="shared" ref="AJ3:AJ66" si="6">+IF(AD3&gt;0,10,-10)</f>
        <v>10</v>
      </c>
    </row>
    <row r="4" spans="1:36" x14ac:dyDescent="0.25">
      <c r="A4" s="6">
        <v>39355</v>
      </c>
      <c r="B4">
        <v>0</v>
      </c>
      <c r="C4">
        <v>0</v>
      </c>
      <c r="D4" s="1">
        <v>0.18090140742583699</v>
      </c>
      <c r="E4">
        <v>-5.0752334158266001E-2</v>
      </c>
      <c r="F4">
        <v>-0.18276415809994601</v>
      </c>
      <c r="G4" s="1">
        <v>0.330756295489531</v>
      </c>
      <c r="H4">
        <v>-0.109445899076487</v>
      </c>
      <c r="I4" s="1">
        <v>0.23748604059603501</v>
      </c>
      <c r="J4" s="3">
        <v>0.59653691001879605</v>
      </c>
      <c r="K4" s="4">
        <v>-1.3369483678651499</v>
      </c>
      <c r="L4" s="3">
        <v>3.04436094244575E-2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3">
        <v>0.77773491351573698</v>
      </c>
      <c r="T4">
        <v>-9.54717708327113E-2</v>
      </c>
      <c r="U4">
        <v>0.14092260513021099</v>
      </c>
      <c r="V4">
        <v>0.122020844144343</v>
      </c>
      <c r="W4">
        <v>-0.267925382039024</v>
      </c>
      <c r="X4">
        <f t="shared" si="0"/>
        <v>0.37349471367336345</v>
      </c>
      <c r="Y4">
        <f t="shared" si="1"/>
        <v>-1.1974771554747297</v>
      </c>
      <c r="AA4" s="4">
        <f t="shared" si="2"/>
        <v>3.04436094244575E-2</v>
      </c>
      <c r="AB4" s="4">
        <f t="shared" si="3"/>
        <v>0</v>
      </c>
      <c r="AC4" s="4">
        <f t="shared" ref="AC4:AC67" si="7">+AB4-AB3</f>
        <v>0</v>
      </c>
      <c r="AD4" s="4">
        <f t="shared" si="4"/>
        <v>3.04436094244575E-2</v>
      </c>
      <c r="AE4" s="4">
        <f t="shared" ref="AE4:AE67" si="8">+AD4-AD3</f>
        <v>6.6948494445990062E-4</v>
      </c>
      <c r="AF4" s="4">
        <f t="shared" si="5"/>
        <v>0.77773491351573698</v>
      </c>
      <c r="AG4" s="4"/>
      <c r="AH4" s="6">
        <v>39355</v>
      </c>
      <c r="AI4">
        <v>2.334309303895167</v>
      </c>
      <c r="AJ4">
        <f t="shared" si="6"/>
        <v>10</v>
      </c>
    </row>
    <row r="5" spans="1:36" x14ac:dyDescent="0.25">
      <c r="A5" s="6">
        <v>39447</v>
      </c>
      <c r="B5">
        <v>0</v>
      </c>
      <c r="C5">
        <v>0</v>
      </c>
      <c r="D5">
        <v>-0.39310494066211399</v>
      </c>
      <c r="E5">
        <v>-4.9527803157944902E-2</v>
      </c>
      <c r="F5">
        <v>-0.236307356561238</v>
      </c>
      <c r="G5" s="1">
        <v>0.32222466962934498</v>
      </c>
      <c r="H5">
        <v>-9.1406609169342096E-2</v>
      </c>
      <c r="I5" s="1">
        <v>0.23970388060559</v>
      </c>
      <c r="J5" s="3">
        <v>0.76223061162157202</v>
      </c>
      <c r="K5" s="4">
        <v>-1.2983343895613499</v>
      </c>
      <c r="L5" s="4">
        <v>3.55223502616741E-2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3">
        <v>0.80319923762173195</v>
      </c>
      <c r="T5">
        <v>-8.6055567059795099E-2</v>
      </c>
      <c r="U5">
        <v>-0.61026264365454597</v>
      </c>
      <c r="V5">
        <v>0.106321996134717</v>
      </c>
      <c r="W5">
        <v>-0.26530950402763298</v>
      </c>
      <c r="X5">
        <f t="shared" si="0"/>
        <v>-0.76110606797933311</v>
      </c>
      <c r="Y5">
        <f t="shared" si="1"/>
        <v>-1.1346007816526966</v>
      </c>
      <c r="AA5" s="4">
        <f t="shared" si="2"/>
        <v>3.55223502616741E-2</v>
      </c>
      <c r="AB5" s="4">
        <f t="shared" si="3"/>
        <v>0</v>
      </c>
      <c r="AC5" s="4">
        <f t="shared" si="7"/>
        <v>0</v>
      </c>
      <c r="AD5" s="4">
        <f t="shared" si="4"/>
        <v>3.55223502616741E-2</v>
      </c>
      <c r="AE5" s="4">
        <f t="shared" si="8"/>
        <v>5.0787408372165999E-3</v>
      </c>
      <c r="AF5" s="4">
        <f t="shared" si="5"/>
        <v>0.80319923762173195</v>
      </c>
      <c r="AG5" s="4"/>
      <c r="AH5" s="6">
        <v>39447</v>
      </c>
      <c r="AI5">
        <v>1.1943093038951804</v>
      </c>
      <c r="AJ5">
        <f t="shared" si="6"/>
        <v>10</v>
      </c>
    </row>
    <row r="6" spans="1:36" x14ac:dyDescent="0.25">
      <c r="A6" s="6">
        <v>39538</v>
      </c>
      <c r="B6">
        <v>0</v>
      </c>
      <c r="C6">
        <v>0</v>
      </c>
      <c r="D6">
        <v>-0.53462025080937003</v>
      </c>
      <c r="E6">
        <v>-5.0215121449703699E-2</v>
      </c>
      <c r="F6">
        <v>-0.29728717261641102</v>
      </c>
      <c r="G6" s="1">
        <v>0.30137131042722298</v>
      </c>
      <c r="H6">
        <v>-7.7820242688575403E-2</v>
      </c>
      <c r="I6" s="1">
        <v>0.25953596375527499</v>
      </c>
      <c r="J6" s="3">
        <v>0.28773742017933401</v>
      </c>
      <c r="K6" s="4">
        <v>-1.2561643842471</v>
      </c>
      <c r="L6" s="3">
        <v>4.01999465024616E-2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3">
        <v>0.82605730336542305</v>
      </c>
      <c r="T6">
        <v>-8.8453241109420697E-2</v>
      </c>
      <c r="U6">
        <v>-0.41958812515779897</v>
      </c>
      <c r="V6">
        <v>0.22651277946221701</v>
      </c>
      <c r="W6">
        <v>-0.26271605152601202</v>
      </c>
      <c r="X6">
        <f t="shared" si="0"/>
        <v>-1.0454498659124583</v>
      </c>
      <c r="Y6">
        <f t="shared" si="1"/>
        <v>-0.28434379793312514</v>
      </c>
      <c r="AA6" s="4">
        <f t="shared" si="2"/>
        <v>4.01999465024616E-2</v>
      </c>
      <c r="AB6" s="4">
        <f t="shared" si="3"/>
        <v>0</v>
      </c>
      <c r="AC6" s="4">
        <f t="shared" si="7"/>
        <v>0</v>
      </c>
      <c r="AD6" s="4">
        <f t="shared" si="4"/>
        <v>4.01999465024616E-2</v>
      </c>
      <c r="AE6" s="4">
        <f t="shared" si="8"/>
        <v>4.6775962407875002E-3</v>
      </c>
      <c r="AF6" s="4">
        <f t="shared" si="5"/>
        <v>0.82605730336542305</v>
      </c>
      <c r="AG6" s="4"/>
      <c r="AH6" s="6">
        <v>39538</v>
      </c>
      <c r="AI6">
        <v>-1.4456906961047931</v>
      </c>
      <c r="AJ6">
        <f t="shared" si="6"/>
        <v>10</v>
      </c>
    </row>
    <row r="7" spans="1:36" x14ac:dyDescent="0.25">
      <c r="A7" s="6">
        <v>39629</v>
      </c>
      <c r="B7">
        <v>0</v>
      </c>
      <c r="C7">
        <v>0</v>
      </c>
      <c r="D7">
        <v>-7.15012947998028E-2</v>
      </c>
      <c r="E7">
        <v>-5.1926949048797202E-2</v>
      </c>
      <c r="F7">
        <v>-0.29943023425575899</v>
      </c>
      <c r="G7" s="1">
        <v>0.305145442634424</v>
      </c>
      <c r="H7">
        <v>-6.8343699646278205E-2</v>
      </c>
      <c r="I7" s="1">
        <v>0.24043270841127501</v>
      </c>
      <c r="J7" s="3">
        <v>0.14352578384737499</v>
      </c>
      <c r="K7" s="4">
        <v>-1.3633071021166601</v>
      </c>
      <c r="L7" s="4">
        <v>4.4568022122581902E-2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3">
        <v>0.85088010200768904</v>
      </c>
      <c r="T7">
        <v>-8.8758485864115499E-2</v>
      </c>
      <c r="U7">
        <v>0.20010771796472501</v>
      </c>
      <c r="V7">
        <v>0.29247864829346998</v>
      </c>
      <c r="W7">
        <v>-0.26014493942973999</v>
      </c>
      <c r="X7">
        <f t="shared" si="0"/>
        <v>-0.12627427987961273</v>
      </c>
      <c r="Y7">
        <f t="shared" si="1"/>
        <v>0.91917558603284555</v>
      </c>
      <c r="AA7" s="4">
        <f t="shared" si="2"/>
        <v>4.4568022122581902E-2</v>
      </c>
      <c r="AB7" s="4">
        <f t="shared" si="3"/>
        <v>0</v>
      </c>
      <c r="AC7" s="4">
        <f t="shared" si="7"/>
        <v>0</v>
      </c>
      <c r="AD7" s="4">
        <f t="shared" si="4"/>
        <v>4.4568022122581902E-2</v>
      </c>
      <c r="AE7" s="4">
        <f t="shared" si="8"/>
        <v>4.3680756201203014E-3</v>
      </c>
      <c r="AF7" s="4">
        <f t="shared" si="5"/>
        <v>0.85088010200768904</v>
      </c>
      <c r="AG7" s="4"/>
      <c r="AH7" s="6">
        <v>39629</v>
      </c>
      <c r="AI7">
        <v>-3.6456906961047424</v>
      </c>
      <c r="AJ7">
        <f t="shared" si="6"/>
        <v>10</v>
      </c>
    </row>
    <row r="8" spans="1:36" x14ac:dyDescent="0.25">
      <c r="A8" s="6">
        <v>39721</v>
      </c>
      <c r="B8">
        <v>0</v>
      </c>
      <c r="C8">
        <v>0</v>
      </c>
      <c r="D8" s="1">
        <v>1.0243038321048299</v>
      </c>
      <c r="E8">
        <v>-4.4649194789914103E-2</v>
      </c>
      <c r="F8">
        <v>-0.33339188252088298</v>
      </c>
      <c r="G8" s="1">
        <v>0.29522454805607201</v>
      </c>
      <c r="H8">
        <v>-6.0319051539481298E-2</v>
      </c>
      <c r="I8" s="1">
        <v>0.22590943183404799</v>
      </c>
      <c r="J8" s="3">
        <v>0.513648831712054</v>
      </c>
      <c r="K8" s="4">
        <v>-1.3913221909149001</v>
      </c>
      <c r="L8" s="3">
        <v>3.7749095468941798E-2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0.83431764131547403</v>
      </c>
      <c r="T8">
        <v>-9.4936384301680304E-2</v>
      </c>
      <c r="U8">
        <v>0.940648568618773</v>
      </c>
      <c r="V8">
        <v>0.35493284300105399</v>
      </c>
      <c r="W8">
        <v>-0.25759607903307302</v>
      </c>
      <c r="X8">
        <f t="shared" si="0"/>
        <v>2.0445200090113147</v>
      </c>
      <c r="Y8">
        <f t="shared" si="1"/>
        <v>2.1707942888909275</v>
      </c>
      <c r="AA8" s="4">
        <f t="shared" si="2"/>
        <v>3.7749095468941798E-2</v>
      </c>
      <c r="AB8" s="4">
        <f t="shared" si="3"/>
        <v>0</v>
      </c>
      <c r="AC8" s="4">
        <f t="shared" si="7"/>
        <v>0</v>
      </c>
      <c r="AD8" s="4">
        <f t="shared" si="4"/>
        <v>3.7749095468941798E-2</v>
      </c>
      <c r="AE8" s="4">
        <f t="shared" si="8"/>
        <v>-6.8189266536401033E-3</v>
      </c>
      <c r="AF8" s="4">
        <f t="shared" si="5"/>
        <v>0.83431764131547403</v>
      </c>
      <c r="AG8" s="4"/>
      <c r="AH8" s="6">
        <v>39721</v>
      </c>
      <c r="AI8">
        <v>-3.9256906961047098</v>
      </c>
      <c r="AJ8">
        <f t="shared" si="6"/>
        <v>10</v>
      </c>
    </row>
    <row r="9" spans="1:36" x14ac:dyDescent="0.25">
      <c r="A9" s="6">
        <v>39813</v>
      </c>
      <c r="B9">
        <v>0</v>
      </c>
      <c r="C9">
        <v>0</v>
      </c>
      <c r="D9">
        <v>-1.0515811665315</v>
      </c>
      <c r="E9">
        <v>-2.6210346155663901E-2</v>
      </c>
      <c r="F9">
        <v>-0.52422244039962396</v>
      </c>
      <c r="G9" s="1">
        <v>0.198172769180404</v>
      </c>
      <c r="H9">
        <v>-2.3747319526334899E-2</v>
      </c>
      <c r="I9" s="1">
        <v>0.36910998076575802</v>
      </c>
      <c r="J9" s="4">
        <v>-1.21238683831762</v>
      </c>
      <c r="K9" s="4">
        <v>-1.3165471777631499</v>
      </c>
      <c r="L9" s="4">
        <v>2.8850531908641799E-2</v>
      </c>
      <c r="M9" s="4">
        <v>-4.8967918276243598E-3</v>
      </c>
      <c r="N9" s="4">
        <v>-3.4332515397861299E-3</v>
      </c>
      <c r="O9" s="4">
        <v>-9.26162553438469E-4</v>
      </c>
      <c r="P9" s="4">
        <v>-2.6504989468767399E-4</v>
      </c>
      <c r="Q9" s="4">
        <v>-1.76865242740298E-4</v>
      </c>
      <c r="R9" s="4">
        <v>-3.5928693489228799E-4</v>
      </c>
      <c r="S9" s="3">
        <v>0.89737749559306501</v>
      </c>
      <c r="T9">
        <v>-0.14113995138968999</v>
      </c>
      <c r="U9">
        <v>0.42583296781144497</v>
      </c>
      <c r="V9">
        <v>0.57939362598324795</v>
      </c>
      <c r="W9">
        <v>-0.25506937819686998</v>
      </c>
      <c r="X9">
        <f t="shared" si="0"/>
        <v>-2.0622246550310601</v>
      </c>
      <c r="Y9">
        <f t="shared" si="1"/>
        <v>-4.1067446640423748</v>
      </c>
      <c r="AA9" s="4">
        <f t="shared" si="2"/>
        <v>2.8850531908641799E-2</v>
      </c>
      <c r="AB9" s="4">
        <f t="shared" si="3"/>
        <v>-1.005740799316922E-2</v>
      </c>
      <c r="AC9" s="4">
        <f t="shared" si="7"/>
        <v>-1.005740799316922E-2</v>
      </c>
      <c r="AD9" s="4">
        <f t="shared" si="4"/>
        <v>1.8793123915472582E-2</v>
      </c>
      <c r="AE9" s="4">
        <f t="shared" si="8"/>
        <v>-1.8955971553469217E-2</v>
      </c>
      <c r="AF9" s="4">
        <f t="shared" si="5"/>
        <v>0.89737749559306501</v>
      </c>
      <c r="AG9" s="4"/>
      <c r="AH9" s="6">
        <v>39813</v>
      </c>
      <c r="AI9">
        <v>-6.7856906961047301</v>
      </c>
      <c r="AJ9">
        <f t="shared" si="6"/>
        <v>10</v>
      </c>
    </row>
    <row r="10" spans="1:36" x14ac:dyDescent="0.25">
      <c r="A10" s="6">
        <v>39903</v>
      </c>
      <c r="B10">
        <v>0</v>
      </c>
      <c r="C10">
        <v>0</v>
      </c>
      <c r="D10">
        <v>-2.3390463852269998</v>
      </c>
      <c r="E10">
        <v>-1.5639379931664501E-2</v>
      </c>
      <c r="F10">
        <v>-0.49771820637654002</v>
      </c>
      <c r="G10" s="1">
        <v>0.19182688888341701</v>
      </c>
      <c r="H10" s="1">
        <v>1.16483203986161E-2</v>
      </c>
      <c r="I10" s="1">
        <v>0.34745522347499003</v>
      </c>
      <c r="J10" s="4">
        <v>-0.85301512635318399</v>
      </c>
      <c r="K10" s="4">
        <v>-1.80202032067675</v>
      </c>
      <c r="L10" s="3">
        <v>1.6671574584070599E-2</v>
      </c>
      <c r="M10" s="4">
        <v>-8.0059827607170606E-3</v>
      </c>
      <c r="N10" s="4">
        <v>-6.4017175741004602E-3</v>
      </c>
      <c r="O10" s="4">
        <v>-3.3148576022767801E-3</v>
      </c>
      <c r="P10" s="4">
        <v>-5.9319777118149698E-4</v>
      </c>
      <c r="Q10" s="4">
        <v>-1.2967216300285799E-3</v>
      </c>
      <c r="R10" s="4">
        <v>-2.8232675831962799E-3</v>
      </c>
      <c r="S10" s="3">
        <v>0.98056341103140898</v>
      </c>
      <c r="T10">
        <v>-9.8231190503006396E-2</v>
      </c>
      <c r="U10">
        <v>-0.92700533097961302</v>
      </c>
      <c r="V10">
        <v>0.63473080922842295</v>
      </c>
      <c r="W10">
        <v>-0.25256474151109598</v>
      </c>
      <c r="X10">
        <f t="shared" si="0"/>
        <v>-4.624780198879427</v>
      </c>
      <c r="Y10">
        <f t="shared" si="1"/>
        <v>-2.5625555438483669</v>
      </c>
      <c r="AA10" s="4">
        <f t="shared" si="2"/>
        <v>1.6671574584070599E-2</v>
      </c>
      <c r="AB10" s="4">
        <f t="shared" si="3"/>
        <v>-2.2435744921500658E-2</v>
      </c>
      <c r="AC10" s="4">
        <f t="shared" si="7"/>
        <v>-1.2378336928331438E-2</v>
      </c>
      <c r="AD10" s="4">
        <f t="shared" si="4"/>
        <v>-5.7641703374300586E-3</v>
      </c>
      <c r="AE10" s="4">
        <f t="shared" si="8"/>
        <v>-2.455729425290264E-2</v>
      </c>
      <c r="AF10" s="4">
        <f t="shared" si="5"/>
        <v>0.98056341103140898</v>
      </c>
      <c r="AG10" s="4"/>
      <c r="AH10" s="6">
        <v>39903</v>
      </c>
      <c r="AI10">
        <v>-7.4456906961047524</v>
      </c>
      <c r="AJ10">
        <f t="shared" si="6"/>
        <v>-10</v>
      </c>
    </row>
    <row r="11" spans="1:36" x14ac:dyDescent="0.25">
      <c r="A11" s="6">
        <v>39994</v>
      </c>
      <c r="B11">
        <v>0</v>
      </c>
      <c r="C11">
        <v>0</v>
      </c>
      <c r="D11">
        <v>-2.68587204512639</v>
      </c>
      <c r="E11">
        <v>-8.1101571957620192E-3</v>
      </c>
      <c r="F11">
        <v>-0.42881664804098601</v>
      </c>
      <c r="G11" s="1">
        <v>0.19287549968172099</v>
      </c>
      <c r="H11">
        <v>7.3010881679991197E-3</v>
      </c>
      <c r="I11" s="1">
        <v>0.22323849927667799</v>
      </c>
      <c r="J11" s="4">
        <v>-0.455690414643039</v>
      </c>
      <c r="K11" s="4">
        <v>-1.5139591632432801</v>
      </c>
      <c r="L11" s="4">
        <v>1.06693392478041E-2</v>
      </c>
      <c r="M11" s="4">
        <v>-8.1265070612901395E-3</v>
      </c>
      <c r="N11" s="4">
        <v>-6.8159533074707498E-3</v>
      </c>
      <c r="O11" s="4">
        <v>-5.6793309131664103E-3</v>
      </c>
      <c r="P11" s="4">
        <v>-2.6059115206367102E-3</v>
      </c>
      <c r="Q11" s="4">
        <v>-1.37512626532387E-3</v>
      </c>
      <c r="R11" s="4">
        <v>-7.01067836815783E-3</v>
      </c>
      <c r="S11" s="3">
        <v>0.90426837594170795</v>
      </c>
      <c r="T11">
        <v>-6.9818840384760994E-2</v>
      </c>
      <c r="U11">
        <v>-1.75859787808025</v>
      </c>
      <c r="V11">
        <v>0.54598498824545105</v>
      </c>
      <c r="W11">
        <v>-0.25008207045184</v>
      </c>
      <c r="X11">
        <f t="shared" si="0"/>
        <v>-5.3182229340409917</v>
      </c>
      <c r="Y11">
        <f t="shared" si="1"/>
        <v>-0.69344273516156463</v>
      </c>
      <c r="AA11" s="4">
        <f t="shared" si="2"/>
        <v>1.06693392478041E-2</v>
      </c>
      <c r="AB11" s="4">
        <f t="shared" si="3"/>
        <v>-3.1613507436045712E-2</v>
      </c>
      <c r="AC11" s="4">
        <f t="shared" si="7"/>
        <v>-9.1777625145450549E-3</v>
      </c>
      <c r="AD11" s="4">
        <f t="shared" si="4"/>
        <v>-2.0944168188241612E-2</v>
      </c>
      <c r="AE11" s="4">
        <f t="shared" si="8"/>
        <v>-1.5179997850811554E-2</v>
      </c>
      <c r="AF11" s="4">
        <f t="shared" si="5"/>
        <v>0.90426837594170795</v>
      </c>
      <c r="AG11" s="4"/>
      <c r="AH11" s="6">
        <v>39994</v>
      </c>
      <c r="AI11">
        <v>-7.4456906961047551</v>
      </c>
      <c r="AJ11">
        <f t="shared" si="6"/>
        <v>-10</v>
      </c>
    </row>
    <row r="12" spans="1:36" x14ac:dyDescent="0.25">
      <c r="A12" s="6">
        <v>40086</v>
      </c>
      <c r="B12">
        <v>0</v>
      </c>
      <c r="C12">
        <v>0</v>
      </c>
      <c r="D12">
        <v>-1.5474580130840001</v>
      </c>
      <c r="E12">
        <v>-1.5629740444555999E-2</v>
      </c>
      <c r="F12">
        <v>-0.35111667828440202</v>
      </c>
      <c r="G12" s="1">
        <v>0.17845450537288199</v>
      </c>
      <c r="H12">
        <v>-1.73761261175076E-2</v>
      </c>
      <c r="I12" s="1">
        <v>0.12311233202419999</v>
      </c>
      <c r="J12" s="4">
        <v>-0.32883126335176899</v>
      </c>
      <c r="K12" s="4">
        <v>-1.3346002634123</v>
      </c>
      <c r="L12" s="3">
        <v>1.1555943497221201E-2</v>
      </c>
      <c r="M12" s="4">
        <v>-4.6990301641791597E-3</v>
      </c>
      <c r="N12" s="4">
        <v>-4.3432921674191301E-3</v>
      </c>
      <c r="O12" s="4">
        <v>-3.9718103015950997E-3</v>
      </c>
      <c r="P12" s="4">
        <v>-2.30357443550266E-3</v>
      </c>
      <c r="Q12" s="4">
        <v>-8.2117900529476897E-4</v>
      </c>
      <c r="R12" s="4">
        <v>-1.09087488668002E-2</v>
      </c>
      <c r="S12" s="3">
        <v>0.68900453011275697</v>
      </c>
      <c r="T12">
        <v>1.1768301393821901E-3</v>
      </c>
      <c r="U12">
        <v>-0.77457917104130003</v>
      </c>
      <c r="V12">
        <v>0.58288282094935895</v>
      </c>
      <c r="W12">
        <v>-0.24762126353359201</v>
      </c>
      <c r="X12">
        <f t="shared" si="0"/>
        <v>-3.0580731921144162</v>
      </c>
      <c r="Y12">
        <f t="shared" si="1"/>
        <v>2.2601497419265755</v>
      </c>
      <c r="AA12" s="4">
        <f t="shared" si="2"/>
        <v>1.1555943497221201E-2</v>
      </c>
      <c r="AB12" s="4">
        <f t="shared" si="3"/>
        <v>-2.7047634940791019E-2</v>
      </c>
      <c r="AC12" s="4">
        <f t="shared" si="7"/>
        <v>4.5658724952546935E-3</v>
      </c>
      <c r="AD12" s="4">
        <f t="shared" si="4"/>
        <v>-1.5491691443569818E-2</v>
      </c>
      <c r="AE12" s="4">
        <f t="shared" si="8"/>
        <v>5.4524767446717942E-3</v>
      </c>
      <c r="AF12" s="4">
        <f t="shared" si="5"/>
        <v>0.68900453011275697</v>
      </c>
      <c r="AG12" s="4"/>
      <c r="AH12" s="6">
        <v>40086</v>
      </c>
      <c r="AI12">
        <v>-7.5056906961047858</v>
      </c>
      <c r="AJ12">
        <f t="shared" si="6"/>
        <v>-10</v>
      </c>
    </row>
    <row r="13" spans="1:36" x14ac:dyDescent="0.25">
      <c r="A13" s="6">
        <v>40178</v>
      </c>
      <c r="B13">
        <v>0</v>
      </c>
      <c r="C13">
        <v>0</v>
      </c>
      <c r="D13">
        <v>-0.75189897291494301</v>
      </c>
      <c r="E13">
        <v>-1.07149485873203E-2</v>
      </c>
      <c r="F13">
        <v>-0.30838705170964598</v>
      </c>
      <c r="G13" s="1">
        <v>0.16202221414587301</v>
      </c>
      <c r="H13">
        <v>-3.9047951107173899E-2</v>
      </c>
      <c r="I13">
        <v>-4.3028140522738401E-2</v>
      </c>
      <c r="J13" s="3">
        <v>0.59636724807567898</v>
      </c>
      <c r="K13" s="4">
        <v>-1.2608117426024501</v>
      </c>
      <c r="L13" s="4">
        <v>4.9700550850628701E-3</v>
      </c>
      <c r="M13" s="4">
        <v>-4.0751430395391504E-3</v>
      </c>
      <c r="N13" s="4">
        <v>-3.45038369174988E-3</v>
      </c>
      <c r="O13" s="4">
        <v>-4.93478341598851E-3</v>
      </c>
      <c r="P13" s="4">
        <v>-2.3168987675403702E-3</v>
      </c>
      <c r="Q13" s="4">
        <v>-1.05153369138744E-3</v>
      </c>
      <c r="R13" s="4">
        <v>-1.51683883721998E-2</v>
      </c>
      <c r="S13" s="4">
        <v>0.49761129145799998</v>
      </c>
      <c r="T13">
        <v>2.3291139977321601E-2</v>
      </c>
      <c r="U13">
        <v>-0.56978760786219296</v>
      </c>
      <c r="V13">
        <v>0.49880811133848901</v>
      </c>
      <c r="W13">
        <v>-0.24518221645625199</v>
      </c>
      <c r="X13">
        <f t="shared" si="0"/>
        <v>-1.4767857026606961</v>
      </c>
      <c r="Y13">
        <f t="shared" si="1"/>
        <v>1.5812874894537201</v>
      </c>
      <c r="AA13" s="4">
        <f t="shared" si="2"/>
        <v>4.9700550850628701E-3</v>
      </c>
      <c r="AB13" s="4">
        <f t="shared" si="3"/>
        <v>-3.099713097840515E-2</v>
      </c>
      <c r="AC13" s="4">
        <f t="shared" si="7"/>
        <v>-3.9494960376141308E-3</v>
      </c>
      <c r="AD13" s="4">
        <f t="shared" si="4"/>
        <v>-2.6027075893342279E-2</v>
      </c>
      <c r="AE13" s="4">
        <f t="shared" si="8"/>
        <v>-1.0535384449772461E-2</v>
      </c>
      <c r="AF13" s="4">
        <f t="shared" si="5"/>
        <v>0.49761129145799998</v>
      </c>
      <c r="AG13" s="4"/>
      <c r="AH13" s="6">
        <v>40178</v>
      </c>
      <c r="AI13">
        <v>-7.565690696104757</v>
      </c>
      <c r="AJ13">
        <f t="shared" si="6"/>
        <v>-10</v>
      </c>
    </row>
    <row r="14" spans="1:36" x14ac:dyDescent="0.25">
      <c r="A14" s="6">
        <v>40268</v>
      </c>
      <c r="B14">
        <v>0</v>
      </c>
      <c r="C14">
        <v>0</v>
      </c>
      <c r="D14">
        <v>-0.86958607609528504</v>
      </c>
      <c r="E14">
        <v>-1.0996980759681E-2</v>
      </c>
      <c r="F14">
        <v>-0.27015600600718198</v>
      </c>
      <c r="G14" s="1">
        <v>0.13951763511703599</v>
      </c>
      <c r="H14">
        <v>-3.3535433079090397E-2</v>
      </c>
      <c r="I14">
        <v>-9.3464135981369198E-2</v>
      </c>
      <c r="J14" s="4">
        <v>0.173439889947824</v>
      </c>
      <c r="K14" s="4">
        <v>-1.5029964387658501</v>
      </c>
      <c r="L14" s="4">
        <v>3.5267262221472199E-3</v>
      </c>
      <c r="M14" s="4">
        <v>-2.7590932641707801E-3</v>
      </c>
      <c r="N14" s="4">
        <v>-1.3494510171740901E-3</v>
      </c>
      <c r="O14" s="4">
        <v>-2.9034076403311399E-3</v>
      </c>
      <c r="P14" s="4">
        <v>-1.09815367895782E-3</v>
      </c>
      <c r="Q14" s="4">
        <v>3.1028238822727801E-4</v>
      </c>
      <c r="R14" s="4">
        <v>-1.93095330026316E-2</v>
      </c>
      <c r="S14" s="3">
        <v>0.46329367584680903</v>
      </c>
      <c r="T14">
        <v>8.4971571633496404E-2</v>
      </c>
      <c r="U14">
        <v>-0.21229372114773801</v>
      </c>
      <c r="V14">
        <v>0.688641790405775</v>
      </c>
      <c r="W14">
        <v>-0.242764822247443</v>
      </c>
      <c r="X14">
        <f t="shared" si="0"/>
        <v>-1.709511681125589</v>
      </c>
      <c r="Y14">
        <f t="shared" si="1"/>
        <v>-0.23272597846489296</v>
      </c>
      <c r="AA14" s="4">
        <f t="shared" si="2"/>
        <v>3.5267262221472199E-3</v>
      </c>
      <c r="AB14" s="4">
        <f t="shared" si="3"/>
        <v>-2.7109356215038152E-2</v>
      </c>
      <c r="AC14" s="4">
        <f t="shared" si="7"/>
        <v>3.8877747633669982E-3</v>
      </c>
      <c r="AD14" s="4">
        <f t="shared" si="4"/>
        <v>-2.358262999289093E-2</v>
      </c>
      <c r="AE14" s="4">
        <f t="shared" si="8"/>
        <v>2.4444459004513489E-3</v>
      </c>
      <c r="AF14" s="4">
        <f t="shared" si="5"/>
        <v>0.46329367584680903</v>
      </c>
      <c r="AG14" s="4"/>
      <c r="AH14" s="6">
        <v>40268</v>
      </c>
      <c r="AI14">
        <v>-7.5456906961047467</v>
      </c>
      <c r="AJ14">
        <f t="shared" si="6"/>
        <v>-10</v>
      </c>
    </row>
    <row r="15" spans="1:36" x14ac:dyDescent="0.25">
      <c r="A15" s="6">
        <v>40359</v>
      </c>
      <c r="B15">
        <v>0</v>
      </c>
      <c r="C15">
        <v>0</v>
      </c>
      <c r="D15">
        <v>-5.4805652760370097E-2</v>
      </c>
      <c r="E15">
        <v>-1.13699830434299E-2</v>
      </c>
      <c r="F15">
        <v>-0.310062635012819</v>
      </c>
      <c r="G15">
        <v>5.6533143734038803E-2</v>
      </c>
      <c r="H15">
        <v>-4.6318671452061297E-2</v>
      </c>
      <c r="I15">
        <v>-0.102994480712192</v>
      </c>
      <c r="J15" s="4">
        <v>-1.4453744228737299E-2</v>
      </c>
      <c r="K15" s="4">
        <v>-1.4912695196680501</v>
      </c>
      <c r="L15" s="4">
        <v>7.9279080789751398E-3</v>
      </c>
      <c r="M15" s="4">
        <v>7.8760866681903898E-4</v>
      </c>
      <c r="N15" s="4">
        <v>1.74274154163267E-3</v>
      </c>
      <c r="O15" s="4">
        <v>1.61293848459642E-3</v>
      </c>
      <c r="P15" s="4">
        <v>3.0729802276141501E-3</v>
      </c>
      <c r="Q15" s="4">
        <v>5.6129511311953E-3</v>
      </c>
      <c r="R15" s="4">
        <v>-1.9723117007985898E-2</v>
      </c>
      <c r="S15" s="3">
        <v>0.32769124193181498</v>
      </c>
      <c r="T15">
        <v>0.105857559749611</v>
      </c>
      <c r="U15">
        <v>0.74191335819253601</v>
      </c>
      <c r="V15">
        <v>0.94998503781287202</v>
      </c>
      <c r="W15">
        <v>-0.24036897140011701</v>
      </c>
      <c r="X15">
        <f t="shared" si="0"/>
        <v>-8.8629305734057001E-2</v>
      </c>
      <c r="Y15">
        <f t="shared" si="1"/>
        <v>1.620882375391532</v>
      </c>
      <c r="AA15" s="4">
        <f t="shared" si="2"/>
        <v>7.9279080789751398E-3</v>
      </c>
      <c r="AB15" s="4">
        <f t="shared" si="3"/>
        <v>-6.8938969561283189E-3</v>
      </c>
      <c r="AC15" s="4">
        <f t="shared" si="7"/>
        <v>2.0215459258909833E-2</v>
      </c>
      <c r="AD15" s="4">
        <f t="shared" si="4"/>
        <v>1.0340111228468209E-3</v>
      </c>
      <c r="AE15" s="4">
        <f t="shared" si="8"/>
        <v>2.4616641115737751E-2</v>
      </c>
      <c r="AF15" s="4">
        <f t="shared" si="5"/>
        <v>0.32769124193181498</v>
      </c>
      <c r="AG15" s="4"/>
      <c r="AH15" s="6">
        <v>40359</v>
      </c>
      <c r="AI15">
        <v>-7.4256906961047147</v>
      </c>
      <c r="AJ15">
        <f t="shared" si="6"/>
        <v>10</v>
      </c>
    </row>
    <row r="16" spans="1:36" x14ac:dyDescent="0.25">
      <c r="A16" s="6">
        <v>40451</v>
      </c>
      <c r="B16">
        <v>0</v>
      </c>
      <c r="C16">
        <v>0</v>
      </c>
      <c r="D16">
        <v>-0.80184685573449999</v>
      </c>
      <c r="E16">
        <v>-7.1061581562670197E-3</v>
      </c>
      <c r="F16">
        <v>-0.33821941053369098</v>
      </c>
      <c r="G16" s="1">
        <v>2.59693904651969E-2</v>
      </c>
      <c r="H16">
        <v>-2.9029464896323999E-2</v>
      </c>
      <c r="I16">
        <v>-0.167187338499941</v>
      </c>
      <c r="J16" s="4">
        <v>-0.26619839632308001</v>
      </c>
      <c r="K16" s="4">
        <v>-1.4808809272066601</v>
      </c>
      <c r="L16" s="4">
        <v>7.4650145844623499E-3</v>
      </c>
      <c r="M16" s="4">
        <v>5.9134882381961496E-4</v>
      </c>
      <c r="N16" s="4">
        <v>1.85075585903415E-3</v>
      </c>
      <c r="O16" s="4">
        <v>2.6466489720267101E-3</v>
      </c>
      <c r="P16" s="4">
        <v>3.3238728966988799E-3</v>
      </c>
      <c r="Q16" s="4">
        <v>7.7506726357867697E-3</v>
      </c>
      <c r="R16" s="4">
        <v>-1.82859148239011E-2</v>
      </c>
      <c r="S16" s="3">
        <v>0.31200971886460299</v>
      </c>
      <c r="T16">
        <v>0.14858339726264699</v>
      </c>
      <c r="U16">
        <v>0.33694529657486399</v>
      </c>
      <c r="V16">
        <v>0.92659343054493004</v>
      </c>
      <c r="W16">
        <v>-0.23799455200558201</v>
      </c>
      <c r="X16">
        <f t="shared" si="0"/>
        <v>-1.5730194706958771</v>
      </c>
      <c r="Y16">
        <f t="shared" si="1"/>
        <v>-1.4843901649618201</v>
      </c>
      <c r="AA16" s="4">
        <f t="shared" si="2"/>
        <v>7.4650145844623499E-3</v>
      </c>
      <c r="AB16" s="4">
        <f t="shared" si="3"/>
        <v>-2.1226156365349753E-3</v>
      </c>
      <c r="AC16" s="4">
        <f t="shared" si="7"/>
        <v>4.7712813195933436E-3</v>
      </c>
      <c r="AD16" s="4">
        <f t="shared" si="4"/>
        <v>5.3423989479273746E-3</v>
      </c>
      <c r="AE16" s="4">
        <f t="shared" si="8"/>
        <v>4.3083878250805537E-3</v>
      </c>
      <c r="AF16" s="4">
        <f t="shared" si="5"/>
        <v>0.31200971886460299</v>
      </c>
      <c r="AG16" s="4"/>
      <c r="AH16" s="6">
        <v>40451</v>
      </c>
      <c r="AI16">
        <v>-7.4256906961047244</v>
      </c>
      <c r="AJ16">
        <f t="shared" si="6"/>
        <v>10</v>
      </c>
    </row>
    <row r="17" spans="1:36" x14ac:dyDescent="0.25">
      <c r="A17" s="6">
        <v>40543</v>
      </c>
      <c r="B17">
        <v>0</v>
      </c>
      <c r="C17">
        <v>0</v>
      </c>
      <c r="D17" s="1">
        <v>0.31904725793832001</v>
      </c>
      <c r="E17">
        <v>-1.8294069300739398E-2</v>
      </c>
      <c r="F17">
        <v>-0.33773869637118098</v>
      </c>
      <c r="G17" s="1">
        <v>2.2263077923767499E-2</v>
      </c>
      <c r="H17">
        <v>-3.8890559384085997E-2</v>
      </c>
      <c r="I17">
        <v>-0.206535602184543</v>
      </c>
      <c r="J17" s="4">
        <v>0.479635655892241</v>
      </c>
      <c r="K17" s="4">
        <v>-1.52867954056115</v>
      </c>
      <c r="L17" s="4">
        <v>6.7620872795437397E-3</v>
      </c>
      <c r="M17" s="4">
        <v>6.3490471469140799E-4</v>
      </c>
      <c r="N17" s="4">
        <v>1.7404452204994301E-3</v>
      </c>
      <c r="O17" s="4">
        <v>2.6399754319506E-3</v>
      </c>
      <c r="P17" s="4">
        <v>2.9625246270592598E-3</v>
      </c>
      <c r="Q17" s="4">
        <v>6.4130862312605699E-3</v>
      </c>
      <c r="R17" s="4">
        <v>-1.8130273824956598E-2</v>
      </c>
      <c r="S17" s="3">
        <v>0.26771254096706798</v>
      </c>
      <c r="T17">
        <v>0.15742900308584001</v>
      </c>
      <c r="U17">
        <v>0.87834106707809201</v>
      </c>
      <c r="V17">
        <v>0.89191612468326698</v>
      </c>
      <c r="W17">
        <v>-0.23564144988230601</v>
      </c>
      <c r="X17">
        <f t="shared" si="0"/>
        <v>0.65358755956463854</v>
      </c>
      <c r="Y17">
        <f t="shared" si="1"/>
        <v>2.2266070302605154</v>
      </c>
      <c r="AA17" s="4">
        <f t="shared" si="2"/>
        <v>6.7620872795437397E-3</v>
      </c>
      <c r="AB17" s="4">
        <f t="shared" si="3"/>
        <v>-3.7393375994953307E-3</v>
      </c>
      <c r="AC17" s="4">
        <f t="shared" si="7"/>
        <v>-1.6167219629603553E-3</v>
      </c>
      <c r="AD17" s="4">
        <f t="shared" si="4"/>
        <v>3.022749680048409E-3</v>
      </c>
      <c r="AE17" s="4">
        <f t="shared" si="8"/>
        <v>-2.3196492678789656E-3</v>
      </c>
      <c r="AF17" s="4">
        <f t="shared" si="5"/>
        <v>0.26771254096706798</v>
      </c>
      <c r="AG17" s="4"/>
      <c r="AH17" s="6">
        <v>40543</v>
      </c>
      <c r="AI17">
        <v>-7.425690696104704</v>
      </c>
      <c r="AJ17">
        <f t="shared" si="6"/>
        <v>10</v>
      </c>
    </row>
    <row r="18" spans="1:36" x14ac:dyDescent="0.25">
      <c r="A18" s="6">
        <v>40633</v>
      </c>
      <c r="B18">
        <v>0</v>
      </c>
      <c r="C18">
        <v>0</v>
      </c>
      <c r="D18">
        <v>3.9659980565720503E-2</v>
      </c>
      <c r="E18">
        <v>-2.97944565063268E-2</v>
      </c>
      <c r="F18">
        <v>-0.28751598175170701</v>
      </c>
      <c r="G18" s="1">
        <v>1.9465656628558901E-2</v>
      </c>
      <c r="H18">
        <v>-3.0768287651927701E-2</v>
      </c>
      <c r="I18">
        <v>-0.16276057010763401</v>
      </c>
      <c r="J18" s="3">
        <v>0.44879854986499201</v>
      </c>
      <c r="K18" s="4">
        <v>-1.32804536271524</v>
      </c>
      <c r="L18" s="4">
        <v>9.2419981364555408E-3</v>
      </c>
      <c r="M18" s="3">
        <v>2.1642703518232E-5</v>
      </c>
      <c r="N18" s="4">
        <v>8.8308185974828003E-4</v>
      </c>
      <c r="O18" s="4">
        <v>9.4431038213382802E-4</v>
      </c>
      <c r="P18" s="4">
        <v>1.2914533472851901E-3</v>
      </c>
      <c r="Q18" s="4">
        <v>5.6314489095487998E-3</v>
      </c>
      <c r="R18" s="4">
        <v>-1.9990223619636899E-2</v>
      </c>
      <c r="S18" s="3">
        <v>0.23858790679258601</v>
      </c>
      <c r="T18">
        <v>0.20395864200588501</v>
      </c>
      <c r="U18">
        <v>0.44294322939022401</v>
      </c>
      <c r="V18">
        <v>0.77447788994051603</v>
      </c>
      <c r="W18">
        <v>-0.233309548700222</v>
      </c>
      <c r="X18">
        <f t="shared" si="0"/>
        <v>9.3721359474478044E-2</v>
      </c>
      <c r="Y18">
        <f t="shared" si="1"/>
        <v>-0.55986620009016053</v>
      </c>
      <c r="AA18" s="4">
        <f t="shared" si="2"/>
        <v>9.2419981364555408E-3</v>
      </c>
      <c r="AB18" s="4">
        <f t="shared" si="3"/>
        <v>-1.1218286417402568E-2</v>
      </c>
      <c r="AC18" s="4">
        <f t="shared" si="7"/>
        <v>-7.4789488179072376E-3</v>
      </c>
      <c r="AD18" s="4">
        <f t="shared" si="4"/>
        <v>-1.9762882809470275E-3</v>
      </c>
      <c r="AE18" s="4">
        <f t="shared" si="8"/>
        <v>-4.9990379609954365E-3</v>
      </c>
      <c r="AF18" s="4">
        <f t="shared" si="5"/>
        <v>0.23858790679258601</v>
      </c>
      <c r="AG18" s="4"/>
      <c r="AH18" s="6">
        <v>40633</v>
      </c>
      <c r="AI18">
        <v>-7.5056906961047174</v>
      </c>
      <c r="AJ18">
        <f t="shared" si="6"/>
        <v>-10</v>
      </c>
    </row>
    <row r="19" spans="1:36" x14ac:dyDescent="0.25">
      <c r="A19" s="6">
        <v>40724</v>
      </c>
      <c r="B19">
        <v>0</v>
      </c>
      <c r="C19">
        <v>0</v>
      </c>
      <c r="D19">
        <v>0.64824529626898997</v>
      </c>
      <c r="E19">
        <v>-3.4830960022569302E-2</v>
      </c>
      <c r="F19">
        <v>-0.32387070589484601</v>
      </c>
      <c r="G19">
        <v>-1.3567810635628501E-2</v>
      </c>
      <c r="H19">
        <v>-4.6263955628966701E-2</v>
      </c>
      <c r="I19">
        <v>-0.184820796530904</v>
      </c>
      <c r="J19" s="3">
        <v>1.0403338111448099</v>
      </c>
      <c r="K19" s="4">
        <v>-1.5256462530750601</v>
      </c>
      <c r="L19" s="3">
        <v>1.04072017071743E-2</v>
      </c>
      <c r="M19" s="4">
        <v>1.6644785593600199E-3</v>
      </c>
      <c r="N19" s="4">
        <v>2.2921250095064801E-3</v>
      </c>
      <c r="O19" s="4">
        <v>3.3092276998880599E-3</v>
      </c>
      <c r="P19" s="4">
        <v>2.5290555400125899E-3</v>
      </c>
      <c r="Q19" s="4">
        <v>8.2431526436277294E-3</v>
      </c>
      <c r="R19" s="4">
        <v>-2.0464772845929499E-2</v>
      </c>
      <c r="S19" s="3">
        <v>0.20078128182292501</v>
      </c>
      <c r="T19">
        <v>0.22556494301300101</v>
      </c>
      <c r="U19">
        <v>0.49584493898173698</v>
      </c>
      <c r="V19">
        <v>1.0481346763031301</v>
      </c>
      <c r="W19">
        <v>-0.23099873010098401</v>
      </c>
      <c r="X19">
        <f t="shared" si="0"/>
        <v>1.3068862039592741</v>
      </c>
      <c r="Y19">
        <f t="shared" si="1"/>
        <v>1.213164844484796</v>
      </c>
      <c r="AA19" s="4">
        <f t="shared" si="2"/>
        <v>1.04072017071743E-2</v>
      </c>
      <c r="AB19" s="4">
        <f t="shared" si="3"/>
        <v>-2.4267333935346219E-3</v>
      </c>
      <c r="AC19" s="4">
        <f t="shared" si="7"/>
        <v>8.7915530238679464E-3</v>
      </c>
      <c r="AD19" s="4">
        <f t="shared" si="4"/>
        <v>7.9804683136396777E-3</v>
      </c>
      <c r="AE19" s="4">
        <f t="shared" si="8"/>
        <v>9.9567565945867052E-3</v>
      </c>
      <c r="AF19" s="4">
        <f t="shared" si="5"/>
        <v>0.20078128182292501</v>
      </c>
      <c r="AG19" s="4"/>
      <c r="AH19" s="6">
        <v>40724</v>
      </c>
      <c r="AI19">
        <v>-7.6256906961047237</v>
      </c>
      <c r="AJ19">
        <f t="shared" si="6"/>
        <v>10</v>
      </c>
    </row>
    <row r="20" spans="1:36" x14ac:dyDescent="0.25">
      <c r="A20" s="6">
        <v>40816</v>
      </c>
      <c r="B20">
        <v>0</v>
      </c>
      <c r="C20">
        <v>0</v>
      </c>
      <c r="D20" s="1">
        <v>0.40736161427161699</v>
      </c>
      <c r="E20">
        <v>-4.7636716798538002E-2</v>
      </c>
      <c r="F20">
        <v>-0.39009453071314698</v>
      </c>
      <c r="G20">
        <v>-7.4450066503295401E-2</v>
      </c>
      <c r="H20">
        <v>-6.2058261335151597E-2</v>
      </c>
      <c r="I20">
        <v>-0.16986428891244601</v>
      </c>
      <c r="J20" s="3">
        <v>0.76456162195055399</v>
      </c>
      <c r="K20" s="4">
        <v>-1.5753229423892099</v>
      </c>
      <c r="L20" s="3">
        <v>1.09516736270132E-2</v>
      </c>
      <c r="M20" s="4">
        <v>2.9442060698103801E-3</v>
      </c>
      <c r="N20" s="4">
        <v>3.8812169570467902E-3</v>
      </c>
      <c r="O20" s="4">
        <v>5.2950590506695098E-3</v>
      </c>
      <c r="P20" s="4">
        <v>4.4533963271753399E-3</v>
      </c>
      <c r="Q20" s="4">
        <v>1.0334483315377299E-2</v>
      </c>
      <c r="R20" s="4">
        <v>-1.7449634696242701E-2</v>
      </c>
      <c r="S20" s="3">
        <v>0.14104044215681399</v>
      </c>
      <c r="T20">
        <v>0.226252790050196</v>
      </c>
      <c r="U20">
        <v>0.52760687976944798</v>
      </c>
      <c r="V20">
        <v>1.29348212954338</v>
      </c>
      <c r="W20">
        <v>-0.22870887381424199</v>
      </c>
      <c r="X20">
        <f t="shared" si="0"/>
        <v>0.83258019792682902</v>
      </c>
      <c r="Y20">
        <f t="shared" si="1"/>
        <v>-0.4743060060324451</v>
      </c>
      <c r="AA20" s="4">
        <f t="shared" si="2"/>
        <v>1.09516736270132E-2</v>
      </c>
      <c r="AB20" s="4">
        <f t="shared" si="3"/>
        <v>9.4587270238366168E-3</v>
      </c>
      <c r="AC20" s="4">
        <f t="shared" si="7"/>
        <v>1.1885460417371239E-2</v>
      </c>
      <c r="AD20" s="4">
        <f t="shared" si="4"/>
        <v>2.0410400650849817E-2</v>
      </c>
      <c r="AE20" s="4">
        <f t="shared" si="8"/>
        <v>1.2429932337210139E-2</v>
      </c>
      <c r="AF20" s="4">
        <f t="shared" si="5"/>
        <v>0.14104044215681399</v>
      </c>
      <c r="AG20" s="4"/>
      <c r="AH20" s="6">
        <v>40816</v>
      </c>
      <c r="AI20">
        <v>-7.64569069610471</v>
      </c>
      <c r="AJ20">
        <f t="shared" si="6"/>
        <v>10</v>
      </c>
    </row>
    <row r="21" spans="1:36" x14ac:dyDescent="0.25">
      <c r="A21" s="6">
        <v>40908</v>
      </c>
      <c r="B21">
        <v>0</v>
      </c>
      <c r="C21">
        <v>0</v>
      </c>
      <c r="D21">
        <v>-1.54804205013594</v>
      </c>
      <c r="E21">
        <v>-4.7901805565042602E-2</v>
      </c>
      <c r="F21">
        <v>-0.406142709301482</v>
      </c>
      <c r="G21">
        <v>-8.4012332145100205E-2</v>
      </c>
      <c r="H21">
        <v>-5.5557903255909397E-2</v>
      </c>
      <c r="I21">
        <v>-0.18652383228915301</v>
      </c>
      <c r="J21" s="3">
        <v>0.41853282185255702</v>
      </c>
      <c r="K21" s="4">
        <v>-1.8998394933585601</v>
      </c>
      <c r="L21" s="3">
        <v>1.16294714110454E-2</v>
      </c>
      <c r="M21" s="4">
        <v>2.54197224609509E-3</v>
      </c>
      <c r="N21" s="4">
        <v>3.2617837247172999E-3</v>
      </c>
      <c r="O21" s="4">
        <v>4.6823648101934597E-3</v>
      </c>
      <c r="P21" s="4">
        <v>5.1080065488262596E-3</v>
      </c>
      <c r="Q21" s="4">
        <v>8.4669939551362799E-3</v>
      </c>
      <c r="R21" s="4">
        <v>-1.43827005294916E-2</v>
      </c>
      <c r="S21" s="3">
        <v>0.26987809021474701</v>
      </c>
      <c r="T21">
        <v>0.232069999033335</v>
      </c>
      <c r="U21">
        <v>-1.01615333561208</v>
      </c>
      <c r="V21">
        <v>1.4891141057455199</v>
      </c>
      <c r="W21">
        <v>-0.226439857769866</v>
      </c>
      <c r="X21">
        <f t="shared" si="0"/>
        <v>-3.0397104104204526</v>
      </c>
      <c r="Y21">
        <f t="shared" si="1"/>
        <v>-3.8722906083472814</v>
      </c>
      <c r="AA21" s="4">
        <f t="shared" si="2"/>
        <v>1.16294714110454E-2</v>
      </c>
      <c r="AB21" s="4">
        <f t="shared" si="3"/>
        <v>9.6784207554767871E-3</v>
      </c>
      <c r="AC21" s="4">
        <f t="shared" si="7"/>
        <v>2.1969373164017029E-4</v>
      </c>
      <c r="AD21" s="4">
        <f t="shared" si="4"/>
        <v>2.1307892166522187E-2</v>
      </c>
      <c r="AE21" s="4">
        <f t="shared" si="8"/>
        <v>8.9749151567236965E-4</v>
      </c>
      <c r="AF21" s="4">
        <f t="shared" si="5"/>
        <v>0.26987809021474701</v>
      </c>
      <c r="AG21" s="4"/>
      <c r="AH21" s="6">
        <v>40908</v>
      </c>
      <c r="AI21">
        <v>-7.6656906961047362</v>
      </c>
      <c r="AJ21">
        <f t="shared" si="6"/>
        <v>10</v>
      </c>
    </row>
    <row r="22" spans="1:36" x14ac:dyDescent="0.25">
      <c r="A22" s="6">
        <v>40999</v>
      </c>
      <c r="B22">
        <v>0</v>
      </c>
      <c r="C22">
        <v>0</v>
      </c>
      <c r="D22" s="1">
        <v>0.34552793322764003</v>
      </c>
      <c r="E22">
        <v>-4.6698607643791398E-2</v>
      </c>
      <c r="F22">
        <v>-0.40419986944868402</v>
      </c>
      <c r="G22">
        <v>-0.106575051789137</v>
      </c>
      <c r="H22">
        <v>-5.9463056841657598E-2</v>
      </c>
      <c r="I22">
        <v>-0.25447752642898602</v>
      </c>
      <c r="J22" s="3">
        <v>1.1636390095628799</v>
      </c>
      <c r="K22" s="4">
        <v>-1.6927375991556799</v>
      </c>
      <c r="L22" s="4">
        <v>1.5946330778238101E-2</v>
      </c>
      <c r="M22" s="4">
        <v>3.0205198791488602E-3</v>
      </c>
      <c r="N22" s="4">
        <v>3.2637725603246099E-3</v>
      </c>
      <c r="O22" s="4">
        <v>3.3361690263689001E-3</v>
      </c>
      <c r="P22" s="4">
        <v>6.2010994143601996E-3</v>
      </c>
      <c r="Q22" s="4">
        <v>6.0477363042155102E-3</v>
      </c>
      <c r="R22" s="4">
        <v>-1.17026437833178E-2</v>
      </c>
      <c r="S22" s="3">
        <v>0.20718805970003601</v>
      </c>
      <c r="T22">
        <v>0.24202386017719801</v>
      </c>
      <c r="U22">
        <v>0.22658270393243099</v>
      </c>
      <c r="V22">
        <v>1.2926548684182499</v>
      </c>
      <c r="W22">
        <v>-0.224191558206598</v>
      </c>
      <c r="X22">
        <f t="shared" si="0"/>
        <v>0.71538614968323921</v>
      </c>
      <c r="Y22">
        <f t="shared" si="1"/>
        <v>3.7550965601036919</v>
      </c>
      <c r="AA22" s="4">
        <f t="shared" si="2"/>
        <v>1.5946330778238101E-2</v>
      </c>
      <c r="AB22" s="4">
        <f t="shared" si="3"/>
        <v>1.0166653401100281E-2</v>
      </c>
      <c r="AC22" s="4">
        <f t="shared" si="7"/>
        <v>4.8823264562349381E-4</v>
      </c>
      <c r="AD22" s="4">
        <f t="shared" si="4"/>
        <v>2.6112984179338383E-2</v>
      </c>
      <c r="AE22" s="4">
        <f t="shared" si="8"/>
        <v>4.8050920128161964E-3</v>
      </c>
      <c r="AF22" s="4">
        <f t="shared" si="5"/>
        <v>0.20718805970003601</v>
      </c>
      <c r="AG22" s="4"/>
      <c r="AH22" s="6">
        <v>40999</v>
      </c>
      <c r="AI22">
        <v>-7.6056906961047277</v>
      </c>
      <c r="AJ22">
        <f t="shared" si="6"/>
        <v>10</v>
      </c>
    </row>
    <row r="23" spans="1:36" x14ac:dyDescent="0.25">
      <c r="A23" s="6">
        <v>41090</v>
      </c>
      <c r="B23">
        <v>0</v>
      </c>
      <c r="C23">
        <v>0</v>
      </c>
      <c r="D23">
        <v>-0.36173887038088898</v>
      </c>
      <c r="E23">
        <v>-4.9216808819740797E-2</v>
      </c>
      <c r="F23">
        <v>-0.42981392336320901</v>
      </c>
      <c r="G23">
        <v>-0.11925147846207899</v>
      </c>
      <c r="H23">
        <v>-6.2216115590596401E-2</v>
      </c>
      <c r="I23">
        <v>-0.25957495002236702</v>
      </c>
      <c r="J23" s="3">
        <v>0.56624172860515398</v>
      </c>
      <c r="K23" s="4">
        <v>-1.62861771732839</v>
      </c>
      <c r="L23" s="3">
        <v>1.37932275745322E-2</v>
      </c>
      <c r="M23" s="4">
        <v>1.4679900407932301E-3</v>
      </c>
      <c r="N23" s="4">
        <v>3.3047641413430601E-3</v>
      </c>
      <c r="O23" s="4">
        <v>2.2619309893334699E-3</v>
      </c>
      <c r="P23" s="4">
        <v>7.1242786756187098E-3</v>
      </c>
      <c r="Q23" s="4">
        <v>4.8386016851642497E-3</v>
      </c>
      <c r="R23" s="4">
        <v>-1.08855622221626E-2</v>
      </c>
      <c r="S23" s="3">
        <v>0.238704300592496</v>
      </c>
      <c r="T23">
        <v>0.25634378451237999</v>
      </c>
      <c r="U23">
        <v>-4.23394647038444E-2</v>
      </c>
      <c r="V23">
        <v>1.4015942278784601</v>
      </c>
      <c r="W23">
        <v>-0.22196384977689601</v>
      </c>
      <c r="X23">
        <f t="shared" si="0"/>
        <v>-0.68994390597489896</v>
      </c>
      <c r="Y23">
        <f t="shared" si="1"/>
        <v>-1.4053300556581383</v>
      </c>
      <c r="AA23" s="4">
        <f t="shared" si="2"/>
        <v>1.37932275745322E-2</v>
      </c>
      <c r="AB23" s="4">
        <f t="shared" si="3"/>
        <v>8.1120033100901181E-3</v>
      </c>
      <c r="AC23" s="4">
        <f t="shared" si="7"/>
        <v>-2.0546500910101628E-3</v>
      </c>
      <c r="AD23" s="4">
        <f t="shared" si="4"/>
        <v>2.1905230884622318E-2</v>
      </c>
      <c r="AE23" s="4">
        <f t="shared" si="8"/>
        <v>-4.2077532947160656E-3</v>
      </c>
      <c r="AF23" s="4">
        <f t="shared" si="5"/>
        <v>0.238704300592496</v>
      </c>
      <c r="AG23" s="4"/>
      <c r="AH23" s="6">
        <v>41090</v>
      </c>
      <c r="AI23">
        <v>-7.5056906961047352</v>
      </c>
      <c r="AJ23">
        <f t="shared" si="6"/>
        <v>10</v>
      </c>
    </row>
    <row r="24" spans="1:36" x14ac:dyDescent="0.25">
      <c r="A24" s="6">
        <v>41182</v>
      </c>
      <c r="B24">
        <v>0</v>
      </c>
      <c r="C24">
        <v>0</v>
      </c>
      <c r="D24" s="1">
        <v>0.19045035538402999</v>
      </c>
      <c r="E24">
        <v>-5.3199284942573297E-2</v>
      </c>
      <c r="F24">
        <v>-0.41048938933514401</v>
      </c>
      <c r="G24">
        <v>-0.14028539529822301</v>
      </c>
      <c r="H24">
        <v>-6.1278134264086598E-2</v>
      </c>
      <c r="I24">
        <v>-0.182191993594083</v>
      </c>
      <c r="J24" s="3">
        <v>0.44365309848997098</v>
      </c>
      <c r="K24" s="4">
        <v>-1.7189288841171699</v>
      </c>
      <c r="L24" s="3">
        <v>1.39587806001983E-2</v>
      </c>
      <c r="M24" s="4">
        <v>4.40757037090122E-4</v>
      </c>
      <c r="N24" s="4">
        <v>2.6994867106999699E-3</v>
      </c>
      <c r="O24" s="4">
        <v>1.8645991582966199E-3</v>
      </c>
      <c r="P24" s="4">
        <v>7.3747903215792797E-3</v>
      </c>
      <c r="Q24" s="4">
        <v>5.91150371573867E-3</v>
      </c>
      <c r="R24" s="4">
        <v>-8.7773374173205597E-3</v>
      </c>
      <c r="S24" s="3">
        <v>0.21695221601769599</v>
      </c>
      <c r="T24">
        <v>0.27987315891688702</v>
      </c>
      <c r="U24">
        <v>0.66419203836183205</v>
      </c>
      <c r="V24">
        <v>1.37398913305057</v>
      </c>
      <c r="W24">
        <v>-0.21975660564820201</v>
      </c>
      <c r="X24">
        <f t="shared" si="0"/>
        <v>0.40645289314778676</v>
      </c>
      <c r="Y24">
        <f t="shared" si="1"/>
        <v>1.0963967991226857</v>
      </c>
      <c r="AA24" s="4">
        <f t="shared" si="2"/>
        <v>1.39587806001983E-2</v>
      </c>
      <c r="AB24" s="4">
        <f t="shared" si="3"/>
        <v>9.5137995260840998E-3</v>
      </c>
      <c r="AC24" s="4">
        <f t="shared" si="7"/>
        <v>1.4017962159939817E-3</v>
      </c>
      <c r="AD24" s="4">
        <f t="shared" si="4"/>
        <v>2.3472580126282401E-2</v>
      </c>
      <c r="AE24" s="4">
        <f t="shared" si="8"/>
        <v>1.5673492416600834E-3</v>
      </c>
      <c r="AF24" s="4">
        <f t="shared" si="5"/>
        <v>0.21695221601769599</v>
      </c>
      <c r="AG24" s="4"/>
      <c r="AH24" s="6">
        <v>41182</v>
      </c>
      <c r="AI24">
        <v>-7.5256906961047321</v>
      </c>
      <c r="AJ24">
        <f t="shared" si="6"/>
        <v>10</v>
      </c>
    </row>
    <row r="25" spans="1:36" x14ac:dyDescent="0.25">
      <c r="A25" s="6">
        <v>41274</v>
      </c>
      <c r="B25">
        <v>0</v>
      </c>
      <c r="C25">
        <v>0</v>
      </c>
      <c r="D25">
        <v>-4.4127785579828301E-3</v>
      </c>
      <c r="E25">
        <v>-5.0908849496134001E-2</v>
      </c>
      <c r="F25">
        <v>-0.41003093812355101</v>
      </c>
      <c r="G25">
        <v>-0.153186355592005</v>
      </c>
      <c r="H25">
        <v>-7.1672230651009805E-2</v>
      </c>
      <c r="I25">
        <v>-0.19424772188318901</v>
      </c>
      <c r="J25" s="3">
        <v>0.35630785735367698</v>
      </c>
      <c r="K25" s="4">
        <v>-1.4055480109046401</v>
      </c>
      <c r="L25" s="3">
        <v>1.75386890180373E-2</v>
      </c>
      <c r="M25" s="4">
        <v>1.31857098775167E-3</v>
      </c>
      <c r="N25" s="4">
        <v>2.9103112326511701E-3</v>
      </c>
      <c r="O25" s="4">
        <v>2.0390181379559202E-3</v>
      </c>
      <c r="P25" s="4">
        <v>7.4204368671892899E-3</v>
      </c>
      <c r="Q25" s="4">
        <v>6.0176543204448702E-3</v>
      </c>
      <c r="R25" s="4">
        <v>-7.7608862761646604E-3</v>
      </c>
      <c r="S25" s="3">
        <v>0.132468098708105</v>
      </c>
      <c r="T25">
        <v>0.30828931984598901</v>
      </c>
      <c r="U25">
        <v>0.46294053350641701</v>
      </c>
      <c r="V25">
        <v>1.2305343925901899</v>
      </c>
      <c r="W25">
        <v>-0.21756969760067199</v>
      </c>
      <c r="X25">
        <f t="shared" si="0"/>
        <v>1.2447413483059916E-2</v>
      </c>
      <c r="Y25">
        <f t="shared" si="1"/>
        <v>-0.39400547966472688</v>
      </c>
      <c r="AA25" s="4">
        <f t="shared" si="2"/>
        <v>1.75386890180373E-2</v>
      </c>
      <c r="AB25" s="4">
        <f t="shared" si="3"/>
        <v>1.194510526982826E-2</v>
      </c>
      <c r="AC25" s="4">
        <f t="shared" si="7"/>
        <v>2.4313057437441599E-3</v>
      </c>
      <c r="AD25" s="4">
        <f t="shared" si="4"/>
        <v>2.9483794287865558E-2</v>
      </c>
      <c r="AE25" s="4">
        <f t="shared" si="8"/>
        <v>6.0112141615831574E-3</v>
      </c>
      <c r="AF25" s="4">
        <f t="shared" si="5"/>
        <v>0.132468098708105</v>
      </c>
      <c r="AG25" s="4"/>
      <c r="AH25" s="6">
        <v>41274</v>
      </c>
      <c r="AI25">
        <v>-7.4856906961047187</v>
      </c>
      <c r="AJ25">
        <f t="shared" si="6"/>
        <v>10</v>
      </c>
    </row>
    <row r="26" spans="1:36" x14ac:dyDescent="0.25">
      <c r="A26" s="6">
        <v>41364</v>
      </c>
      <c r="B26">
        <v>0</v>
      </c>
      <c r="C26">
        <v>0</v>
      </c>
      <c r="D26">
        <v>-0.42476593892348802</v>
      </c>
      <c r="E26">
        <v>-5.6961150624046303E-2</v>
      </c>
      <c r="F26">
        <v>-0.41070417915197699</v>
      </c>
      <c r="G26">
        <v>-0.14455440731840899</v>
      </c>
      <c r="H26">
        <v>-8.2532591677031406E-2</v>
      </c>
      <c r="I26">
        <v>-0.244900611368981</v>
      </c>
      <c r="J26" s="3">
        <v>0.56139943330830699</v>
      </c>
      <c r="K26" s="4">
        <v>-1.6448566529653901</v>
      </c>
      <c r="L26" s="4">
        <v>1.4731557518077301E-2</v>
      </c>
      <c r="M26" s="4">
        <v>1.8409842018618501E-3</v>
      </c>
      <c r="N26" s="4">
        <v>2.2925205420465302E-3</v>
      </c>
      <c r="O26" s="4">
        <v>1.5218615306844499E-3</v>
      </c>
      <c r="P26" s="4">
        <v>6.7140664648190898E-3</v>
      </c>
      <c r="Q26" s="4">
        <v>5.4655101458411697E-3</v>
      </c>
      <c r="R26" s="4">
        <v>-5.9340885701697401E-3</v>
      </c>
      <c r="S26" s="3">
        <v>0.16971182927740799</v>
      </c>
      <c r="T26">
        <v>0.32081321212400399</v>
      </c>
      <c r="U26">
        <v>6.9687915978722198E-3</v>
      </c>
      <c r="V26">
        <v>1.32330711464991</v>
      </c>
      <c r="W26">
        <v>-0.21540299612188199</v>
      </c>
      <c r="X26">
        <f t="shared" si="0"/>
        <v>-0.81584573536054328</v>
      </c>
      <c r="Y26">
        <f t="shared" si="1"/>
        <v>-0.82829314884360317</v>
      </c>
      <c r="AA26" s="4">
        <f t="shared" si="2"/>
        <v>1.4731557518077301E-2</v>
      </c>
      <c r="AB26" s="4">
        <f t="shared" si="3"/>
        <v>1.1900854315083349E-2</v>
      </c>
      <c r="AC26" s="4">
        <f t="shared" si="7"/>
        <v>-4.4250954744910753E-5</v>
      </c>
      <c r="AD26" s="4">
        <f t="shared" si="4"/>
        <v>2.663241183316065E-2</v>
      </c>
      <c r="AE26" s="4">
        <f t="shared" si="8"/>
        <v>-2.8513824547049087E-3</v>
      </c>
      <c r="AF26" s="4">
        <f t="shared" si="5"/>
        <v>0.16971182927740799</v>
      </c>
      <c r="AG26" s="4"/>
      <c r="AH26" s="6">
        <v>41364</v>
      </c>
      <c r="AI26">
        <v>-7.5256906961047241</v>
      </c>
      <c r="AJ26">
        <f t="shared" si="6"/>
        <v>10</v>
      </c>
    </row>
    <row r="27" spans="1:36" x14ac:dyDescent="0.25">
      <c r="A27" s="6">
        <v>41455</v>
      </c>
      <c r="B27">
        <v>0</v>
      </c>
      <c r="C27">
        <v>0</v>
      </c>
      <c r="D27">
        <v>-1.1591875801886899</v>
      </c>
      <c r="E27">
        <v>-5.5046189406937597E-2</v>
      </c>
      <c r="F27">
        <v>-0.40607531047961398</v>
      </c>
      <c r="G27">
        <v>-0.12640788935713801</v>
      </c>
      <c r="H27">
        <v>-9.1844285727771202E-2</v>
      </c>
      <c r="I27">
        <v>-0.26816355055987401</v>
      </c>
      <c r="J27" s="3">
        <v>0.17919000135928601</v>
      </c>
      <c r="K27" s="4">
        <v>-1.6771645962642601</v>
      </c>
      <c r="L27" s="3">
        <v>1.11693271538149E-2</v>
      </c>
      <c r="M27" s="4">
        <v>1.1169072591021799E-3</v>
      </c>
      <c r="N27" s="4">
        <v>5.0344272786162405E-4</v>
      </c>
      <c r="O27" s="4">
        <v>1.05461929678085E-3</v>
      </c>
      <c r="P27" s="4">
        <v>5.8532155376100903E-3</v>
      </c>
      <c r="Q27" s="4">
        <v>3.6124374502843801E-3</v>
      </c>
      <c r="R27" s="4">
        <v>-5.70257279961516E-3</v>
      </c>
      <c r="S27" s="3">
        <v>0.21811739369614799</v>
      </c>
      <c r="T27">
        <v>0.32285165999603699</v>
      </c>
      <c r="U27">
        <v>-0.32773376102982399</v>
      </c>
      <c r="V27">
        <v>1.3109840368654899</v>
      </c>
      <c r="W27">
        <v>-0.21325637049786</v>
      </c>
      <c r="X27">
        <f t="shared" si="0"/>
        <v>-2.2761290649691692</v>
      </c>
      <c r="Y27">
        <f t="shared" si="1"/>
        <v>-1.4602833296086259</v>
      </c>
      <c r="AA27" s="4">
        <f t="shared" si="2"/>
        <v>1.11693271538149E-2</v>
      </c>
      <c r="AB27" s="4">
        <f t="shared" si="3"/>
        <v>6.4380494720239646E-3</v>
      </c>
      <c r="AC27" s="4">
        <f t="shared" si="7"/>
        <v>-5.4628048430593844E-3</v>
      </c>
      <c r="AD27" s="4">
        <f t="shared" si="4"/>
        <v>1.7607376625838864E-2</v>
      </c>
      <c r="AE27" s="4">
        <f t="shared" si="8"/>
        <v>-9.0250352073217854E-3</v>
      </c>
      <c r="AF27" s="4">
        <f t="shared" si="5"/>
        <v>0.21811739369614799</v>
      </c>
      <c r="AG27" s="4"/>
      <c r="AH27" s="6">
        <v>41455</v>
      </c>
      <c r="AI27">
        <v>-7.5656906961047286</v>
      </c>
      <c r="AJ27">
        <f t="shared" si="6"/>
        <v>10</v>
      </c>
    </row>
    <row r="28" spans="1:36" x14ac:dyDescent="0.25">
      <c r="A28" s="6">
        <v>41547</v>
      </c>
      <c r="B28">
        <v>0</v>
      </c>
      <c r="C28">
        <v>0</v>
      </c>
      <c r="D28">
        <v>-4.8380435245620697E-2</v>
      </c>
      <c r="E28">
        <v>-5.6886227823138499E-2</v>
      </c>
      <c r="F28">
        <v>-0.39424203082901699</v>
      </c>
      <c r="G28">
        <v>-0.13812042983764</v>
      </c>
      <c r="H28">
        <v>-0.106192176059993</v>
      </c>
      <c r="I28">
        <v>-0.31609856342492598</v>
      </c>
      <c r="J28" s="3">
        <v>0.76049841417988795</v>
      </c>
      <c r="K28" s="4">
        <v>-1.81852763789941</v>
      </c>
      <c r="L28" s="4">
        <v>8.5173817292005793E-3</v>
      </c>
      <c r="M28" s="4">
        <v>2.1407753373781E-3</v>
      </c>
      <c r="N28" s="4">
        <v>4.9109602717756196E-4</v>
      </c>
      <c r="O28" s="4">
        <v>2.5448794112037298E-3</v>
      </c>
      <c r="P28" s="4">
        <v>5.7693878130038404E-3</v>
      </c>
      <c r="Q28" s="4">
        <v>4.8035645973554201E-3</v>
      </c>
      <c r="R28" s="4">
        <v>-5.7415455663512001E-3</v>
      </c>
      <c r="S28" s="3">
        <v>0.19719582432256</v>
      </c>
      <c r="T28">
        <v>0.32864455353331901</v>
      </c>
      <c r="U28">
        <v>0.384942689503531</v>
      </c>
      <c r="V28">
        <v>1.3355637904803599</v>
      </c>
      <c r="W28">
        <v>-0.21112968890112299</v>
      </c>
      <c r="X28">
        <f t="shared" si="0"/>
        <v>-6.4206378652241825E-2</v>
      </c>
      <c r="Y28">
        <f t="shared" si="1"/>
        <v>2.2119226863169272</v>
      </c>
      <c r="AA28" s="4">
        <f t="shared" si="2"/>
        <v>8.5173817292005793E-3</v>
      </c>
      <c r="AB28" s="4">
        <f t="shared" si="3"/>
        <v>1.0008157619767453E-2</v>
      </c>
      <c r="AC28" s="4">
        <f t="shared" si="7"/>
        <v>3.5701081477434882E-3</v>
      </c>
      <c r="AD28" s="4">
        <f t="shared" si="4"/>
        <v>1.8525539348968032E-2</v>
      </c>
      <c r="AE28" s="4">
        <f t="shared" si="8"/>
        <v>9.181627231291678E-4</v>
      </c>
      <c r="AF28" s="4">
        <f t="shared" si="5"/>
        <v>0.19719582432256</v>
      </c>
      <c r="AG28" s="4"/>
      <c r="AH28" s="6">
        <v>41547</v>
      </c>
      <c r="AI28">
        <v>-7.6256906961046775</v>
      </c>
      <c r="AJ28">
        <f t="shared" si="6"/>
        <v>10</v>
      </c>
    </row>
    <row r="29" spans="1:36" x14ac:dyDescent="0.25">
      <c r="A29" s="6">
        <v>41639</v>
      </c>
      <c r="B29">
        <v>0</v>
      </c>
      <c r="C29">
        <v>0</v>
      </c>
      <c r="D29" s="1">
        <v>0.108776441439473</v>
      </c>
      <c r="E29">
        <v>-6.2857282602168899E-2</v>
      </c>
      <c r="F29">
        <v>-0.38828724285935301</v>
      </c>
      <c r="G29">
        <v>-0.13138086759095699</v>
      </c>
      <c r="H29">
        <v>-0.114189681153575</v>
      </c>
      <c r="I29">
        <v>-0.39395625370709503</v>
      </c>
      <c r="J29" s="3">
        <v>0.89595957234664902</v>
      </c>
      <c r="K29" s="4">
        <v>-1.83197631796547</v>
      </c>
      <c r="L29" s="4">
        <v>5.9013087656767304E-3</v>
      </c>
      <c r="M29" s="4">
        <v>2.8335274991020398E-3</v>
      </c>
      <c r="N29" s="4">
        <v>9.6712193546899495E-4</v>
      </c>
      <c r="O29" s="4">
        <v>4.1396539405047497E-3</v>
      </c>
      <c r="P29" s="4">
        <v>4.3742224956400096E-3</v>
      </c>
      <c r="Q29" s="4">
        <v>5.2488788637949898E-3</v>
      </c>
      <c r="R29" s="4">
        <v>-5.80749312393269E-3</v>
      </c>
      <c r="S29" s="3">
        <v>0.23611300089283399</v>
      </c>
      <c r="T29">
        <v>0.34273040242533898</v>
      </c>
      <c r="U29">
        <v>0.417855944550304</v>
      </c>
      <c r="V29">
        <v>1.3617476543998199</v>
      </c>
      <c r="W29">
        <v>-0.209022818475812</v>
      </c>
      <c r="X29">
        <f t="shared" si="0"/>
        <v>0.24916977207624319</v>
      </c>
      <c r="Y29">
        <f t="shared" si="1"/>
        <v>0.31337615072848501</v>
      </c>
      <c r="AA29" s="4">
        <f t="shared" si="2"/>
        <v>5.9013087656767304E-3</v>
      </c>
      <c r="AB29" s="4">
        <f t="shared" si="3"/>
        <v>1.1755911610578092E-2</v>
      </c>
      <c r="AC29" s="4">
        <f t="shared" si="7"/>
        <v>1.7477539908106396E-3</v>
      </c>
      <c r="AD29" s="4">
        <f t="shared" si="4"/>
        <v>1.7657220376254824E-2</v>
      </c>
      <c r="AE29" s="4">
        <f t="shared" si="8"/>
        <v>-8.6831897271320846E-4</v>
      </c>
      <c r="AF29" s="4">
        <f t="shared" si="5"/>
        <v>0.23611300089283399</v>
      </c>
      <c r="AG29" s="4"/>
      <c r="AH29" s="6">
        <v>41639</v>
      </c>
      <c r="AI29">
        <v>-7.625690696104658</v>
      </c>
      <c r="AJ29">
        <f t="shared" si="6"/>
        <v>10</v>
      </c>
    </row>
    <row r="30" spans="1:36" x14ac:dyDescent="0.25">
      <c r="A30" s="6">
        <v>41729</v>
      </c>
      <c r="B30">
        <v>0</v>
      </c>
      <c r="C30">
        <v>0</v>
      </c>
      <c r="D30">
        <v>-0.49737740660380497</v>
      </c>
      <c r="E30">
        <v>-7.0885679719301306E-2</v>
      </c>
      <c r="F30">
        <v>-0.377579285567264</v>
      </c>
      <c r="G30">
        <v>-0.138382495379962</v>
      </c>
      <c r="H30">
        <v>-0.12450441071507599</v>
      </c>
      <c r="I30">
        <v>-0.359752984750216</v>
      </c>
      <c r="J30" s="3">
        <v>0.28762873809195999</v>
      </c>
      <c r="K30" s="4">
        <v>-1.6082683965828699</v>
      </c>
      <c r="L30" s="4">
        <v>5.32927663119409E-3</v>
      </c>
      <c r="M30" s="4">
        <v>2.3059458806429199E-3</v>
      </c>
      <c r="N30" s="4">
        <v>1.39061712907118E-3</v>
      </c>
      <c r="O30" s="4">
        <v>5.7163987196684404E-3</v>
      </c>
      <c r="P30" s="4">
        <v>3.9420858028327201E-3</v>
      </c>
      <c r="Q30" s="4">
        <v>4.2104842053136598E-3</v>
      </c>
      <c r="R30" s="4">
        <v>-7.1167552700535097E-3</v>
      </c>
      <c r="S30" s="3">
        <v>0.21264942749021901</v>
      </c>
      <c r="T30">
        <v>0.35406673581521703</v>
      </c>
      <c r="U30">
        <v>0.25907039433199403</v>
      </c>
      <c r="V30">
        <v>1.2931528649408</v>
      </c>
      <c r="W30">
        <v>-0.206935625419679</v>
      </c>
      <c r="X30">
        <f t="shared" si="0"/>
        <v>-0.96134007096931362</v>
      </c>
      <c r="Y30">
        <f t="shared" si="1"/>
        <v>-1.2105098430455568</v>
      </c>
      <c r="AA30" s="4">
        <f t="shared" si="2"/>
        <v>5.32927663119409E-3</v>
      </c>
      <c r="AB30" s="4">
        <f t="shared" si="3"/>
        <v>1.0448776467475412E-2</v>
      </c>
      <c r="AC30" s="4">
        <f t="shared" si="7"/>
        <v>-1.3071351431026799E-3</v>
      </c>
      <c r="AD30" s="4">
        <f t="shared" si="4"/>
        <v>1.5778053098669503E-2</v>
      </c>
      <c r="AE30" s="4">
        <f t="shared" si="8"/>
        <v>-1.8791672775853203E-3</v>
      </c>
      <c r="AF30" s="4">
        <f t="shared" si="5"/>
        <v>0.21264942749021901</v>
      </c>
      <c r="AG30" s="4"/>
      <c r="AH30" s="6">
        <v>41729</v>
      </c>
      <c r="AI30">
        <v>-7.665690696104634</v>
      </c>
      <c r="AJ30">
        <f t="shared" si="6"/>
        <v>10</v>
      </c>
    </row>
    <row r="31" spans="1:36" x14ac:dyDescent="0.25">
      <c r="A31" s="6">
        <v>41820</v>
      </c>
      <c r="B31">
        <v>0</v>
      </c>
      <c r="C31">
        <v>0</v>
      </c>
      <c r="D31" s="1">
        <v>0.259174225130198</v>
      </c>
      <c r="E31">
        <v>-6.8682548270349003E-2</v>
      </c>
      <c r="F31">
        <v>-0.38094597220569199</v>
      </c>
      <c r="G31">
        <v>-0.138352022031029</v>
      </c>
      <c r="H31">
        <v>-0.13534925107995199</v>
      </c>
      <c r="I31">
        <v>-0.38948909419919098</v>
      </c>
      <c r="J31" s="4">
        <v>0.89250245568968101</v>
      </c>
      <c r="K31" s="4">
        <v>-1.7289908404954899</v>
      </c>
      <c r="L31" s="4">
        <v>7.3576231552685504E-3</v>
      </c>
      <c r="M31" s="4">
        <v>2.9586369985068399E-3</v>
      </c>
      <c r="N31" s="4">
        <v>1.7105111421944401E-3</v>
      </c>
      <c r="O31" s="4">
        <v>5.7845984596127603E-3</v>
      </c>
      <c r="P31" s="4">
        <v>4.4953044072704104E-3</v>
      </c>
      <c r="Q31" s="4">
        <v>3.1231404452380898E-3</v>
      </c>
      <c r="R31" s="4">
        <v>-8.1930373300953506E-3</v>
      </c>
      <c r="S31" s="3">
        <v>0.24028254173506999</v>
      </c>
      <c r="T31">
        <v>0.35560603962854198</v>
      </c>
      <c r="U31">
        <v>0.53482327705689503</v>
      </c>
      <c r="V31">
        <v>1.2915459011991901</v>
      </c>
      <c r="W31">
        <v>-0.20486797506301599</v>
      </c>
      <c r="X31">
        <f t="shared" si="0"/>
        <v>0.54449351437285309</v>
      </c>
      <c r="Y31">
        <f t="shared" si="1"/>
        <v>1.5058335853421667</v>
      </c>
      <c r="AA31" s="4">
        <f t="shared" si="2"/>
        <v>7.3576231552685504E-3</v>
      </c>
      <c r="AB31" s="4">
        <f t="shared" si="3"/>
        <v>9.8791541227271906E-3</v>
      </c>
      <c r="AC31" s="4">
        <f t="shared" si="7"/>
        <v>-5.6962234474822182E-4</v>
      </c>
      <c r="AD31" s="4">
        <f t="shared" si="4"/>
        <v>1.7236777277995739E-2</v>
      </c>
      <c r="AE31" s="4">
        <f t="shared" si="8"/>
        <v>1.4587241793262359E-3</v>
      </c>
      <c r="AF31" s="4">
        <f t="shared" si="5"/>
        <v>0.24028254173506999</v>
      </c>
      <c r="AG31" s="4"/>
      <c r="AH31" s="6">
        <v>41820</v>
      </c>
      <c r="AI31">
        <v>-7.6256906961046056</v>
      </c>
      <c r="AJ31">
        <f t="shared" si="6"/>
        <v>10</v>
      </c>
    </row>
    <row r="32" spans="1:36" x14ac:dyDescent="0.25">
      <c r="A32" s="6">
        <v>41912</v>
      </c>
      <c r="B32">
        <v>0</v>
      </c>
      <c r="C32">
        <v>0</v>
      </c>
      <c r="D32">
        <v>-0.36892496003995101</v>
      </c>
      <c r="E32">
        <v>-7.0383697449805105E-2</v>
      </c>
      <c r="F32">
        <v>-0.39723151073792701</v>
      </c>
      <c r="G32">
        <v>-0.13874918336502701</v>
      </c>
      <c r="H32">
        <v>-0.14078451348665799</v>
      </c>
      <c r="I32">
        <v>-0.44354793000986797</v>
      </c>
      <c r="J32" s="3">
        <v>0.75241619036408003</v>
      </c>
      <c r="K32" s="4">
        <v>-1.77635776153822</v>
      </c>
      <c r="L32" s="4">
        <v>6.21829512015281E-3</v>
      </c>
      <c r="M32" s="4">
        <v>3.0274642834004998E-3</v>
      </c>
      <c r="N32" s="4">
        <v>2.5789235943873799E-3</v>
      </c>
      <c r="O32" s="4">
        <v>5.2371107953863502E-3</v>
      </c>
      <c r="P32" s="4">
        <v>4.2108723578460003E-3</v>
      </c>
      <c r="Q32" s="4">
        <v>2.6612797231262402E-3</v>
      </c>
      <c r="R32" s="4">
        <v>-8.9806374217293802E-3</v>
      </c>
      <c r="S32" s="3">
        <v>0.282707221291156</v>
      </c>
      <c r="T32">
        <v>0.35528939554945099</v>
      </c>
      <c r="U32">
        <v>0.161120435244477</v>
      </c>
      <c r="V32">
        <v>1.2712856984188301</v>
      </c>
      <c r="W32">
        <v>-0.20281973194525801</v>
      </c>
      <c r="X32">
        <f t="shared" si="0"/>
        <v>-0.70102703925215004</v>
      </c>
      <c r="Y32">
        <f t="shared" si="1"/>
        <v>-1.2455205536250031</v>
      </c>
      <c r="AA32" s="4">
        <f t="shared" si="2"/>
        <v>6.21829512015281E-3</v>
      </c>
      <c r="AB32" s="4">
        <f t="shared" si="3"/>
        <v>8.7350133324170902E-3</v>
      </c>
      <c r="AC32" s="4">
        <f t="shared" si="7"/>
        <v>-1.1441407903101004E-3</v>
      </c>
      <c r="AD32" s="4">
        <f t="shared" si="4"/>
        <v>1.49533084525699E-2</v>
      </c>
      <c r="AE32" s="4">
        <f t="shared" si="8"/>
        <v>-2.2834688254258391E-3</v>
      </c>
      <c r="AF32" s="4">
        <f t="shared" si="5"/>
        <v>0.282707221291156</v>
      </c>
      <c r="AG32" s="4"/>
      <c r="AH32" s="6">
        <v>41912</v>
      </c>
      <c r="AI32">
        <v>-7.6256906961046065</v>
      </c>
      <c r="AJ32">
        <f t="shared" si="6"/>
        <v>10</v>
      </c>
    </row>
    <row r="33" spans="1:36" x14ac:dyDescent="0.25">
      <c r="A33" s="6">
        <v>42004</v>
      </c>
      <c r="B33">
        <v>0</v>
      </c>
      <c r="C33">
        <v>0</v>
      </c>
      <c r="D33">
        <v>-1.62585075214949</v>
      </c>
      <c r="E33">
        <v>-7.2888587106312297E-2</v>
      </c>
      <c r="F33">
        <v>-0.43067330360730899</v>
      </c>
      <c r="G33">
        <v>-0.155612537086813</v>
      </c>
      <c r="H33">
        <v>-0.13438024318428399</v>
      </c>
      <c r="I33">
        <v>-0.42302035402037502</v>
      </c>
      <c r="J33" s="3">
        <v>0.17527892638084999</v>
      </c>
      <c r="K33" s="4">
        <v>-1.6660499584987001</v>
      </c>
      <c r="L33" s="4">
        <v>8.1582724259732196E-3</v>
      </c>
      <c r="M33" s="4">
        <v>2.9207907149109099E-3</v>
      </c>
      <c r="N33" s="4">
        <v>2.6430739807681201E-3</v>
      </c>
      <c r="O33" s="4">
        <v>5.27103899556902E-3</v>
      </c>
      <c r="P33" s="4">
        <v>4.4538848725572599E-3</v>
      </c>
      <c r="Q33" s="4">
        <v>2.7255511532153702E-3</v>
      </c>
      <c r="R33" s="4">
        <v>-8.3638355637294295E-3</v>
      </c>
      <c r="S33" s="3">
        <v>0.33786646740447901</v>
      </c>
      <c r="T33">
        <v>0.355916562769165</v>
      </c>
      <c r="U33">
        <v>-0.60119233685509399</v>
      </c>
      <c r="V33">
        <v>1.21813121399692</v>
      </c>
      <c r="W33">
        <v>-0.20079075988842501</v>
      </c>
      <c r="X33">
        <f t="shared" si="0"/>
        <v>-3.2054568852661229</v>
      </c>
      <c r="Y33">
        <f t="shared" si="1"/>
        <v>-2.5044298460139727</v>
      </c>
      <c r="AA33" s="4">
        <f t="shared" si="2"/>
        <v>8.1582724259732196E-3</v>
      </c>
      <c r="AB33" s="4">
        <f t="shared" si="3"/>
        <v>9.6505041532912502E-3</v>
      </c>
      <c r="AC33" s="4">
        <f t="shared" si="7"/>
        <v>9.1549082087416002E-4</v>
      </c>
      <c r="AD33" s="4">
        <f t="shared" si="4"/>
        <v>1.7808776579264468E-2</v>
      </c>
      <c r="AE33" s="4">
        <f t="shared" si="8"/>
        <v>2.8554681266945679E-3</v>
      </c>
      <c r="AF33" s="4">
        <f t="shared" si="5"/>
        <v>0.33786646740447901</v>
      </c>
      <c r="AG33" s="4"/>
      <c r="AH33" s="6">
        <v>42004</v>
      </c>
      <c r="AI33">
        <v>-7.6056906961045998</v>
      </c>
      <c r="AJ33">
        <f t="shared" si="6"/>
        <v>10</v>
      </c>
    </row>
    <row r="34" spans="1:36" x14ac:dyDescent="0.25">
      <c r="A34" s="6">
        <v>42094</v>
      </c>
      <c r="B34">
        <v>0</v>
      </c>
      <c r="C34">
        <v>0</v>
      </c>
      <c r="D34">
        <v>-2.2422186585407</v>
      </c>
      <c r="E34">
        <v>-7.11809344772662E-2</v>
      </c>
      <c r="F34">
        <v>-0.45912639412158901</v>
      </c>
      <c r="G34">
        <v>-0.172907290683188</v>
      </c>
      <c r="H34">
        <v>-0.13569043027488101</v>
      </c>
      <c r="I34">
        <v>-0.45069135333398702</v>
      </c>
      <c r="J34" s="4">
        <v>-0.23799228249138299</v>
      </c>
      <c r="K34" s="4">
        <v>-1.4618431835833099</v>
      </c>
      <c r="L34" s="4">
        <v>4.74906252241336E-3</v>
      </c>
      <c r="M34" s="4">
        <v>2.3701225160932498E-3</v>
      </c>
      <c r="N34" s="4">
        <v>2.6032542472131902E-3</v>
      </c>
      <c r="O34" s="4">
        <v>5.0910237608725499E-3</v>
      </c>
      <c r="P34" s="4">
        <v>4.2801532516900604E-3</v>
      </c>
      <c r="Q34" s="4">
        <v>3.19631629737138E-3</v>
      </c>
      <c r="R34" s="4">
        <v>-8.1988700028290395E-3</v>
      </c>
      <c r="S34" s="3">
        <v>0.32908365673531798</v>
      </c>
      <c r="T34">
        <v>0.35240501122728501</v>
      </c>
      <c r="U34">
        <v>-0.81885546883391203</v>
      </c>
      <c r="V34">
        <v>1.1135303516428301</v>
      </c>
      <c r="W34">
        <v>-0.19878092206817499</v>
      </c>
      <c r="X34">
        <f t="shared" si="0"/>
        <v>-4.4401768362101324</v>
      </c>
      <c r="Y34">
        <f t="shared" si="1"/>
        <v>-1.2347199509440094</v>
      </c>
      <c r="AA34" s="4">
        <f t="shared" si="2"/>
        <v>4.74906252241336E-3</v>
      </c>
      <c r="AB34" s="4">
        <f t="shared" si="3"/>
        <v>9.3420000704113881E-3</v>
      </c>
      <c r="AC34" s="4">
        <f t="shared" si="7"/>
        <v>-3.0850408287986207E-4</v>
      </c>
      <c r="AD34" s="4">
        <f t="shared" si="4"/>
        <v>1.4091062592824749E-2</v>
      </c>
      <c r="AE34" s="4">
        <f t="shared" si="8"/>
        <v>-3.7177139864397191E-3</v>
      </c>
      <c r="AF34" s="4">
        <f t="shared" si="5"/>
        <v>0.32908365673531798</v>
      </c>
      <c r="AG34" s="4"/>
      <c r="AH34" s="6">
        <v>42094</v>
      </c>
      <c r="AI34">
        <v>-7.5856906961045487</v>
      </c>
      <c r="AJ34">
        <f t="shared" si="6"/>
        <v>10</v>
      </c>
    </row>
    <row r="35" spans="1:36" x14ac:dyDescent="0.25">
      <c r="A35" s="6">
        <v>42185</v>
      </c>
      <c r="B35">
        <v>0</v>
      </c>
      <c r="C35">
        <v>0</v>
      </c>
      <c r="D35" s="1">
        <v>0.29470021585629103</v>
      </c>
      <c r="E35">
        <v>-7.2473434956943306E-2</v>
      </c>
      <c r="F35">
        <v>-0.47238466882008001</v>
      </c>
      <c r="G35">
        <v>-0.175805945430862</v>
      </c>
      <c r="H35">
        <v>-0.13606992315570099</v>
      </c>
      <c r="I35">
        <v>-0.471483731282407</v>
      </c>
      <c r="J35" s="3">
        <v>0.86857634342554202</v>
      </c>
      <c r="K35" s="4">
        <v>-1.3250538647696499</v>
      </c>
      <c r="L35" s="4">
        <v>4.5507005927314303E-3</v>
      </c>
      <c r="M35" s="4">
        <v>1.82142014701902E-3</v>
      </c>
      <c r="N35" s="4">
        <v>2.34892503816475E-3</v>
      </c>
      <c r="O35" s="4">
        <v>4.4817779758288198E-3</v>
      </c>
      <c r="P35" s="4">
        <v>4.4907884101608097E-3</v>
      </c>
      <c r="Q35" s="4">
        <v>3.3951165130829898E-3</v>
      </c>
      <c r="R35" s="4">
        <v>-7.9456840290204004E-3</v>
      </c>
      <c r="S35" s="3">
        <v>0.34263752426661997</v>
      </c>
      <c r="T35">
        <v>0.35237060536079601</v>
      </c>
      <c r="U35">
        <v>0.57895111135932698</v>
      </c>
      <c r="V35">
        <v>1.00603204333282</v>
      </c>
      <c r="W35">
        <v>-0.19679008108225399</v>
      </c>
      <c r="X35">
        <f t="shared" si="0"/>
        <v>0.6063492387514664</v>
      </c>
      <c r="Y35">
        <f t="shared" si="1"/>
        <v>5.0465260749615988</v>
      </c>
      <c r="AA35" s="4">
        <f t="shared" si="2"/>
        <v>4.5507005927314303E-3</v>
      </c>
      <c r="AB35" s="4">
        <f t="shared" si="3"/>
        <v>8.5923440552359894E-3</v>
      </c>
      <c r="AC35" s="4">
        <f t="shared" si="7"/>
        <v>-7.4965601517539872E-4</v>
      </c>
      <c r="AD35" s="4">
        <f t="shared" si="4"/>
        <v>1.3143044647967419E-2</v>
      </c>
      <c r="AE35" s="4">
        <f t="shared" si="8"/>
        <v>-9.4801794485733018E-4</v>
      </c>
      <c r="AF35" s="4">
        <f t="shared" si="5"/>
        <v>0.34263752426661997</v>
      </c>
      <c r="AG35" s="4"/>
      <c r="AH35" s="6">
        <v>42185</v>
      </c>
      <c r="AI35">
        <v>-7.5456906961045194</v>
      </c>
      <c r="AJ35">
        <f t="shared" si="6"/>
        <v>10</v>
      </c>
    </row>
    <row r="36" spans="1:36" x14ac:dyDescent="0.25">
      <c r="A36" s="6">
        <v>42277</v>
      </c>
      <c r="B36">
        <v>0</v>
      </c>
      <c r="C36">
        <v>0</v>
      </c>
      <c r="D36">
        <v>-0.95885126431129997</v>
      </c>
      <c r="E36">
        <v>-7.6753175061705606E-2</v>
      </c>
      <c r="F36">
        <v>-0.52092725430717901</v>
      </c>
      <c r="G36">
        <v>-0.194734080912561</v>
      </c>
      <c r="H36">
        <v>-0.13312376840956999</v>
      </c>
      <c r="I36">
        <v>-0.44321248918546202</v>
      </c>
      <c r="J36" s="3">
        <v>0.32049328113585801</v>
      </c>
      <c r="K36" s="4">
        <v>-1.2602761323727101</v>
      </c>
      <c r="L36" s="4">
        <v>6.5814001425579197E-3</v>
      </c>
      <c r="M36" s="4">
        <v>1.9688222189895299E-3</v>
      </c>
      <c r="N36" s="4">
        <v>2.3672221549642099E-3</v>
      </c>
      <c r="O36" s="4">
        <v>4.82585797136891E-3</v>
      </c>
      <c r="P36" s="4">
        <v>4.8408265853394604E-3</v>
      </c>
      <c r="Q36" s="4">
        <v>3.9607701629362701E-3</v>
      </c>
      <c r="R36" s="4">
        <v>-7.57867984403359E-3</v>
      </c>
      <c r="S36" s="3">
        <v>0.38689658660411202</v>
      </c>
      <c r="T36">
        <v>0.34338166785978702</v>
      </c>
      <c r="U36">
        <v>-0.182042016873673</v>
      </c>
      <c r="V36">
        <v>1.0118203738025799</v>
      </c>
      <c r="W36">
        <v>-0.19481809901628</v>
      </c>
      <c r="X36">
        <f t="shared" si="0"/>
        <v>-1.8851801516559807</v>
      </c>
      <c r="Y36">
        <f t="shared" si="1"/>
        <v>-2.4915293904074471</v>
      </c>
      <c r="AA36" s="4">
        <f t="shared" si="2"/>
        <v>6.5814001425579197E-3</v>
      </c>
      <c r="AB36" s="4">
        <f t="shared" si="3"/>
        <v>1.0384819249564789E-2</v>
      </c>
      <c r="AC36" s="4">
        <f t="shared" si="7"/>
        <v>1.7924751943287996E-3</v>
      </c>
      <c r="AD36" s="4">
        <f t="shared" si="4"/>
        <v>1.6966219392122707E-2</v>
      </c>
      <c r="AE36" s="4">
        <f t="shared" si="8"/>
        <v>3.8231747441552881E-3</v>
      </c>
      <c r="AF36" s="4">
        <f t="shared" si="5"/>
        <v>0.38689658660411202</v>
      </c>
      <c r="AG36" s="4"/>
      <c r="AH36" s="6">
        <v>42277</v>
      </c>
      <c r="AI36">
        <v>-7.5456906961045238</v>
      </c>
      <c r="AJ36">
        <f t="shared" si="6"/>
        <v>10</v>
      </c>
    </row>
    <row r="37" spans="1:36" x14ac:dyDescent="0.25">
      <c r="A37" s="6">
        <v>42369</v>
      </c>
      <c r="B37">
        <v>0</v>
      </c>
      <c r="C37">
        <v>0</v>
      </c>
      <c r="D37">
        <v>-2.0316377729003698</v>
      </c>
      <c r="E37">
        <v>-7.6373748287350496E-2</v>
      </c>
      <c r="F37">
        <v>-0.52873587600393801</v>
      </c>
      <c r="G37">
        <v>-0.20961262906971001</v>
      </c>
      <c r="H37">
        <v>-0.12684412367051001</v>
      </c>
      <c r="I37">
        <v>-0.38292294618116302</v>
      </c>
      <c r="J37" s="4">
        <v>1.2094708352616799E-3</v>
      </c>
      <c r="K37" s="4">
        <v>-1.31579689562628</v>
      </c>
      <c r="L37" s="4">
        <v>5.98228791583999E-3</v>
      </c>
      <c r="M37" s="4">
        <v>1.56299150646521E-3</v>
      </c>
      <c r="N37" s="4">
        <v>2.50440588291933E-3</v>
      </c>
      <c r="O37" s="4">
        <v>4.7430664231517998E-3</v>
      </c>
      <c r="P37" s="4">
        <v>5.0693168056392601E-3</v>
      </c>
      <c r="Q37" s="4">
        <v>4.2793826838805E-3</v>
      </c>
      <c r="R37" s="4">
        <v>-7.3882303562977604E-3</v>
      </c>
      <c r="S37" s="3">
        <v>0.43604736492903701</v>
      </c>
      <c r="T37">
        <v>0.33965937596978002</v>
      </c>
      <c r="U37">
        <v>-0.96967957436737695</v>
      </c>
      <c r="V37">
        <v>1.0205345817331599</v>
      </c>
      <c r="W37">
        <v>-0.1928648375076</v>
      </c>
      <c r="X37">
        <f t="shared" si="0"/>
        <v>-4.0202643892854617</v>
      </c>
      <c r="Y37">
        <f t="shared" si="1"/>
        <v>-2.135084237629481</v>
      </c>
      <c r="AA37" s="4">
        <f t="shared" si="2"/>
        <v>5.98228791583999E-3</v>
      </c>
      <c r="AB37" s="4">
        <f t="shared" si="3"/>
        <v>1.0770932945758337E-2</v>
      </c>
      <c r="AC37" s="4">
        <f t="shared" si="7"/>
        <v>3.8611369619354768E-4</v>
      </c>
      <c r="AD37" s="4">
        <f t="shared" si="4"/>
        <v>1.6753220861598327E-2</v>
      </c>
      <c r="AE37" s="4">
        <f t="shared" si="8"/>
        <v>-2.1299853052438034E-4</v>
      </c>
      <c r="AF37" s="4">
        <f t="shared" si="5"/>
        <v>0.43604736492903701</v>
      </c>
      <c r="AG37" s="4"/>
      <c r="AH37" s="6">
        <v>42369</v>
      </c>
      <c r="AI37">
        <v>-7.4856906961044922</v>
      </c>
      <c r="AJ37">
        <f t="shared" si="6"/>
        <v>10</v>
      </c>
    </row>
    <row r="38" spans="1:36" x14ac:dyDescent="0.25">
      <c r="A38" s="6">
        <v>42460</v>
      </c>
      <c r="B38">
        <v>0</v>
      </c>
      <c r="C38">
        <v>0</v>
      </c>
      <c r="D38">
        <v>-2.3714133690291699</v>
      </c>
      <c r="E38">
        <v>-7.5514505543583493E-2</v>
      </c>
      <c r="F38">
        <v>-0.58016826261893994</v>
      </c>
      <c r="G38">
        <v>-0.220663111849839</v>
      </c>
      <c r="H38">
        <v>-0.12193475450175099</v>
      </c>
      <c r="I38">
        <v>-0.37380350515298</v>
      </c>
      <c r="J38" s="3">
        <v>0.27012382391295903</v>
      </c>
      <c r="K38" s="4">
        <v>-1.3410794165061399</v>
      </c>
      <c r="L38" s="4">
        <v>7.3033658438470504E-3</v>
      </c>
      <c r="M38" s="4">
        <v>2.1570948784077602E-3</v>
      </c>
      <c r="N38" s="4">
        <v>2.9089840337448401E-3</v>
      </c>
      <c r="O38" s="4">
        <v>5.1067755822975496E-3</v>
      </c>
      <c r="P38" s="4">
        <v>5.4345194388849497E-3</v>
      </c>
      <c r="Q38" s="4">
        <v>4.6735034127998098E-3</v>
      </c>
      <c r="R38" s="4">
        <v>-7.1113265572852998E-3</v>
      </c>
      <c r="S38" s="3">
        <v>0.48593972354045101</v>
      </c>
      <c r="T38">
        <v>0.34069887434418</v>
      </c>
      <c r="U38">
        <v>-1.5382861949428801</v>
      </c>
      <c r="V38">
        <v>1.0043988304951199</v>
      </c>
      <c r="W38">
        <v>-0.190930157806146</v>
      </c>
      <c r="X38">
        <f t="shared" si="0"/>
        <v>-4.6921591090260231</v>
      </c>
      <c r="Y38">
        <f t="shared" si="1"/>
        <v>-0.67189471974056136</v>
      </c>
      <c r="AA38" s="4">
        <f t="shared" si="2"/>
        <v>7.3033658438470504E-3</v>
      </c>
      <c r="AB38" s="4">
        <f t="shared" si="3"/>
        <v>1.3169550788849609E-2</v>
      </c>
      <c r="AC38" s="4">
        <f t="shared" si="7"/>
        <v>2.3986178430912726E-3</v>
      </c>
      <c r="AD38" s="4">
        <f t="shared" si="4"/>
        <v>2.047291663269666E-2</v>
      </c>
      <c r="AE38" s="4">
        <f t="shared" si="8"/>
        <v>3.719695771098333E-3</v>
      </c>
      <c r="AF38" s="4">
        <f t="shared" si="5"/>
        <v>0.48593972354045101</v>
      </c>
      <c r="AG38" s="4"/>
      <c r="AH38" s="6">
        <v>42460</v>
      </c>
      <c r="AI38">
        <v>-7.085690696104459</v>
      </c>
      <c r="AJ38">
        <f t="shared" si="6"/>
        <v>10</v>
      </c>
    </row>
    <row r="39" spans="1:36" x14ac:dyDescent="0.25">
      <c r="A39" s="6">
        <v>42551</v>
      </c>
      <c r="B39">
        <v>0</v>
      </c>
      <c r="C39">
        <v>0</v>
      </c>
      <c r="D39" s="1">
        <v>0.724543995870918</v>
      </c>
      <c r="E39">
        <v>-8.1994172080290806E-2</v>
      </c>
      <c r="F39">
        <v>-0.55117104779467396</v>
      </c>
      <c r="G39">
        <v>-0.21805861992084599</v>
      </c>
      <c r="H39">
        <v>-0.13461575892566</v>
      </c>
      <c r="I39">
        <v>-0.31831542675657598</v>
      </c>
      <c r="J39" s="3">
        <v>1.2772249134286</v>
      </c>
      <c r="K39" s="4">
        <v>-1.4003827534572</v>
      </c>
      <c r="L39" s="4">
        <v>5.9362694213138598E-3</v>
      </c>
      <c r="M39" s="4">
        <v>1.8120925758591199E-3</v>
      </c>
      <c r="N39" s="4">
        <v>2.6757035183733102E-3</v>
      </c>
      <c r="O39" s="4">
        <v>4.6985073951732997E-3</v>
      </c>
      <c r="P39" s="4">
        <v>5.0884042688714697E-3</v>
      </c>
      <c r="Q39" s="4">
        <v>4.35121799389204E-3</v>
      </c>
      <c r="R39" s="4">
        <v>-7.2040126812167298E-3</v>
      </c>
      <c r="S39" s="3">
        <v>0.46763702583871802</v>
      </c>
      <c r="T39">
        <v>0.34972935189005999</v>
      </c>
      <c r="U39">
        <v>0.49819473673482401</v>
      </c>
      <c r="V39">
        <v>1.01972792470215</v>
      </c>
      <c r="W39">
        <v>-0.18901392083379101</v>
      </c>
      <c r="X39">
        <f t="shared" si="0"/>
        <v>1.4608644311884986</v>
      </c>
      <c r="Y39">
        <f t="shared" si="1"/>
        <v>6.1530235402145212</v>
      </c>
      <c r="AA39" s="4">
        <f t="shared" si="2"/>
        <v>5.9362694213138598E-3</v>
      </c>
      <c r="AB39" s="4">
        <f t="shared" si="3"/>
        <v>1.1421913070952508E-2</v>
      </c>
      <c r="AC39" s="4">
        <f t="shared" si="7"/>
        <v>-1.7476377178971009E-3</v>
      </c>
      <c r="AD39" s="4">
        <f t="shared" si="4"/>
        <v>1.7358182492266366E-2</v>
      </c>
      <c r="AE39" s="4">
        <f t="shared" si="8"/>
        <v>-3.1147341404302933E-3</v>
      </c>
      <c r="AF39" s="4">
        <f t="shared" si="5"/>
        <v>0.46763702583871802</v>
      </c>
      <c r="AG39" s="4"/>
      <c r="AH39" s="6">
        <v>42551</v>
      </c>
      <c r="AI39">
        <v>-7.065690696104455</v>
      </c>
      <c r="AJ39">
        <f t="shared" si="6"/>
        <v>10</v>
      </c>
    </row>
    <row r="40" spans="1:36" x14ac:dyDescent="0.25">
      <c r="A40" s="6">
        <v>42643</v>
      </c>
      <c r="B40">
        <v>0</v>
      </c>
      <c r="C40">
        <v>0</v>
      </c>
      <c r="D40">
        <v>-0.99667969661687505</v>
      </c>
      <c r="E40">
        <v>-8.3680271205610599E-2</v>
      </c>
      <c r="F40">
        <v>-0.53398592359665797</v>
      </c>
      <c r="G40">
        <v>-0.209726579225366</v>
      </c>
      <c r="H40">
        <v>-0.14249578134872801</v>
      </c>
      <c r="I40">
        <v>-0.330770976390659</v>
      </c>
      <c r="J40" s="3">
        <v>0.61845864510789905</v>
      </c>
      <c r="K40" s="4">
        <v>-1.45343554229839</v>
      </c>
      <c r="L40" s="4">
        <v>5.3531710934251403E-3</v>
      </c>
      <c r="M40" s="4">
        <v>1.8297380721454799E-3</v>
      </c>
      <c r="N40" s="4">
        <v>2.5902886492845602E-3</v>
      </c>
      <c r="O40" s="4">
        <v>4.4334462505402003E-3</v>
      </c>
      <c r="P40" s="4">
        <v>4.8577519922598997E-3</v>
      </c>
      <c r="Q40" s="4">
        <v>4.4215727849738996E-3</v>
      </c>
      <c r="R40" s="4">
        <v>-6.8253289356889901E-3</v>
      </c>
      <c r="S40" s="3">
        <v>0.48765035794306999</v>
      </c>
      <c r="T40">
        <v>0.35473021146856798</v>
      </c>
      <c r="U40">
        <v>-0.50049667539286902</v>
      </c>
      <c r="V40">
        <v>1.00566216295141</v>
      </c>
      <c r="W40">
        <v>-0.187115987240704</v>
      </c>
      <c r="X40">
        <f t="shared" si="0"/>
        <v>-1.9552254159379725</v>
      </c>
      <c r="Y40">
        <f t="shared" si="1"/>
        <v>-3.4160898471264711</v>
      </c>
      <c r="AA40" s="4">
        <f t="shared" si="2"/>
        <v>5.3531710934251403E-3</v>
      </c>
      <c r="AB40" s="4">
        <f t="shared" si="3"/>
        <v>1.1307468813515052E-2</v>
      </c>
      <c r="AC40" s="4">
        <f t="shared" si="7"/>
        <v>-1.1444425743745677E-4</v>
      </c>
      <c r="AD40" s="4">
        <f t="shared" si="4"/>
        <v>1.6660639906940191E-2</v>
      </c>
      <c r="AE40" s="4">
        <f t="shared" si="8"/>
        <v>-6.9754258532617533E-4</v>
      </c>
      <c r="AF40" s="4">
        <f t="shared" si="5"/>
        <v>0.48765035794306999</v>
      </c>
      <c r="AG40" s="4"/>
      <c r="AH40" s="6">
        <v>42643</v>
      </c>
      <c r="AI40">
        <v>-7.0256906961044452</v>
      </c>
      <c r="AJ40">
        <f t="shared" si="6"/>
        <v>10</v>
      </c>
    </row>
    <row r="41" spans="1:36" x14ac:dyDescent="0.25">
      <c r="A41" s="6">
        <v>42735</v>
      </c>
      <c r="B41">
        <v>0</v>
      </c>
      <c r="C41">
        <v>0</v>
      </c>
      <c r="D41">
        <v>-7.4594428913088401E-2</v>
      </c>
      <c r="E41">
        <v>-8.4968697898935006E-2</v>
      </c>
      <c r="F41">
        <v>-0.48574216570798001</v>
      </c>
      <c r="G41">
        <v>-0.19537037741720301</v>
      </c>
      <c r="H41">
        <v>-0.152072717402784</v>
      </c>
      <c r="I41">
        <v>-0.34213452889770801</v>
      </c>
      <c r="J41" s="3">
        <v>0.58483057801577099</v>
      </c>
      <c r="K41" s="4">
        <v>-1.4070960966938599</v>
      </c>
      <c r="L41" s="4">
        <v>2.72515772565817E-3</v>
      </c>
      <c r="M41" s="4">
        <v>1.3904861389413201E-3</v>
      </c>
      <c r="N41" s="4">
        <v>2.1156216374995599E-3</v>
      </c>
      <c r="O41" s="4">
        <v>3.8529322731406502E-3</v>
      </c>
      <c r="P41" s="4">
        <v>4.6219744736619699E-3</v>
      </c>
      <c r="Q41" s="4">
        <v>4.5459306856176999E-3</v>
      </c>
      <c r="R41" s="4">
        <v>-7.0841577137659099E-3</v>
      </c>
      <c r="S41" s="3">
        <v>0.50477057712949802</v>
      </c>
      <c r="T41">
        <v>0.35510858567040499</v>
      </c>
      <c r="U41">
        <v>0.36790846950203099</v>
      </c>
      <c r="V41">
        <v>0.975975401894979</v>
      </c>
      <c r="W41">
        <v>-0.18523621746034899</v>
      </c>
      <c r="X41">
        <f t="shared" si="0"/>
        <v>-0.12645367295846963</v>
      </c>
      <c r="Y41">
        <f t="shared" si="1"/>
        <v>1.828771742979503</v>
      </c>
      <c r="AA41" s="4">
        <f t="shared" si="2"/>
        <v>2.72515772565817E-3</v>
      </c>
      <c r="AB41" s="4">
        <f t="shared" si="3"/>
        <v>9.4427874950952905E-3</v>
      </c>
      <c r="AC41" s="4">
        <f t="shared" si="7"/>
        <v>-1.864681318419761E-3</v>
      </c>
      <c r="AD41" s="4">
        <f t="shared" si="4"/>
        <v>1.216794522075346E-2</v>
      </c>
      <c r="AE41" s="4">
        <f t="shared" si="8"/>
        <v>-4.4926946861867309E-3</v>
      </c>
      <c r="AF41" s="4">
        <f t="shared" si="5"/>
        <v>0.50477057712949802</v>
      </c>
      <c r="AG41" s="4"/>
      <c r="AH41" s="6">
        <v>42735</v>
      </c>
      <c r="AI41">
        <v>-6.9056906961044335</v>
      </c>
      <c r="AJ41">
        <f t="shared" si="6"/>
        <v>10</v>
      </c>
    </row>
    <row r="42" spans="1:36" x14ac:dyDescent="0.25">
      <c r="A42" s="6">
        <v>42825</v>
      </c>
      <c r="B42">
        <v>0</v>
      </c>
      <c r="C42">
        <v>0</v>
      </c>
      <c r="D42" s="1">
        <v>3.0910682011775398E-2</v>
      </c>
      <c r="E42">
        <v>-8.8512174835120305E-2</v>
      </c>
      <c r="F42">
        <v>-0.44510052196201599</v>
      </c>
      <c r="G42">
        <v>-0.19105607276374001</v>
      </c>
      <c r="H42">
        <v>-0.15644713166506</v>
      </c>
      <c r="I42">
        <v>-0.34436999878739699</v>
      </c>
      <c r="J42" s="3">
        <v>0.71714016120025803</v>
      </c>
      <c r="K42" s="4">
        <v>-1.33762218266372</v>
      </c>
      <c r="L42" s="4">
        <v>2.5023784703037599E-3</v>
      </c>
      <c r="M42" s="4">
        <v>1.36809996644782E-3</v>
      </c>
      <c r="N42" s="4">
        <v>1.9724134810994399E-3</v>
      </c>
      <c r="O42" s="4">
        <v>3.8324134132849898E-3</v>
      </c>
      <c r="P42" s="4">
        <v>4.8773799012691299E-3</v>
      </c>
      <c r="Q42" s="4">
        <v>4.4837737522396203E-3</v>
      </c>
      <c r="R42" s="4">
        <v>-7.2359668688237698E-3</v>
      </c>
      <c r="S42" s="4">
        <v>0.521333840215088</v>
      </c>
      <c r="T42">
        <v>0.36568976729596198</v>
      </c>
      <c r="U42">
        <v>0.23419136685596201</v>
      </c>
      <c r="V42">
        <v>0.94705301237891704</v>
      </c>
      <c r="W42">
        <v>-0.18337447176185401</v>
      </c>
      <c r="X42">
        <f t="shared" si="0"/>
        <v>8.1636767634876317E-2</v>
      </c>
      <c r="Y42">
        <f t="shared" si="1"/>
        <v>0.20809044059334594</v>
      </c>
      <c r="AA42" s="4">
        <f t="shared" si="2"/>
        <v>2.5023784703037599E-3</v>
      </c>
      <c r="AB42" s="4">
        <f t="shared" si="3"/>
        <v>9.2981136455172302E-3</v>
      </c>
      <c r="AC42" s="4">
        <f t="shared" si="7"/>
        <v>-1.4467384957806036E-4</v>
      </c>
      <c r="AD42" s="4">
        <f t="shared" si="4"/>
        <v>1.1800492115820991E-2</v>
      </c>
      <c r="AE42" s="4">
        <f t="shared" si="8"/>
        <v>-3.6745310493246919E-4</v>
      </c>
      <c r="AF42" s="4">
        <f t="shared" si="5"/>
        <v>0.521333840215088</v>
      </c>
      <c r="AG42" s="4"/>
      <c r="AH42" s="6">
        <v>42825</v>
      </c>
      <c r="AI42">
        <v>-6.4056906961044149</v>
      </c>
      <c r="AJ42">
        <f t="shared" si="6"/>
        <v>10</v>
      </c>
    </row>
    <row r="43" spans="1:36" x14ac:dyDescent="0.25">
      <c r="A43" s="6">
        <v>42916</v>
      </c>
      <c r="B43">
        <v>0</v>
      </c>
      <c r="C43">
        <v>0</v>
      </c>
      <c r="D43">
        <v>-0.972943835581219</v>
      </c>
      <c r="E43">
        <v>-8.6851684632083204E-2</v>
      </c>
      <c r="F43">
        <v>-0.42671354344523399</v>
      </c>
      <c r="G43">
        <v>-0.19909169348089001</v>
      </c>
      <c r="H43">
        <v>-0.16221732415717599</v>
      </c>
      <c r="I43">
        <v>-0.30898782076214099</v>
      </c>
      <c r="J43" s="3">
        <v>0.16711662744424099</v>
      </c>
      <c r="K43" s="4">
        <v>-1.3098451491221601</v>
      </c>
      <c r="L43" s="4">
        <v>2.3609059916607201E-3</v>
      </c>
      <c r="M43" s="4">
        <v>1.4227845056335999E-3</v>
      </c>
      <c r="N43" s="4">
        <v>2.11853795273331E-3</v>
      </c>
      <c r="O43" s="4">
        <v>4.1415502986863403E-3</v>
      </c>
      <c r="P43" s="4">
        <v>4.8166486494194399E-3</v>
      </c>
      <c r="Q43" s="4">
        <v>4.3023643194750596E-3</v>
      </c>
      <c r="R43" s="4">
        <v>-7.3659136279657896E-3</v>
      </c>
      <c r="S43" s="3">
        <v>0.52862065892147403</v>
      </c>
      <c r="T43">
        <v>0.36575118996675599</v>
      </c>
      <c r="U43">
        <v>-0.29075507078744001</v>
      </c>
      <c r="V43">
        <v>0.95218403867160994</v>
      </c>
      <c r="W43">
        <v>-0.181530610300773</v>
      </c>
      <c r="X43">
        <f t="shared" si="0"/>
        <v>-1.9134673391753925</v>
      </c>
      <c r="Y43">
        <f t="shared" si="1"/>
        <v>-1.9951041068102688</v>
      </c>
      <c r="AA43" s="4">
        <f t="shared" si="2"/>
        <v>2.3609059916607201E-3</v>
      </c>
      <c r="AB43" s="4">
        <f t="shared" si="3"/>
        <v>9.4359720979819602E-3</v>
      </c>
      <c r="AC43" s="4">
        <f t="shared" si="7"/>
        <v>1.3785845246473E-4</v>
      </c>
      <c r="AD43" s="4">
        <f t="shared" si="4"/>
        <v>1.1796878089642681E-2</v>
      </c>
      <c r="AE43" s="4">
        <f t="shared" si="8"/>
        <v>-3.6140261783102617E-6</v>
      </c>
      <c r="AF43" s="4">
        <f t="shared" si="5"/>
        <v>0.52862065892147403</v>
      </c>
      <c r="AG43" s="4"/>
      <c r="AH43" s="6">
        <v>42916</v>
      </c>
      <c r="AI43">
        <v>-5.9056906961043936</v>
      </c>
      <c r="AJ43">
        <f t="shared" si="6"/>
        <v>10</v>
      </c>
    </row>
    <row r="44" spans="1:36" x14ac:dyDescent="0.25">
      <c r="A44" s="6">
        <v>43008</v>
      </c>
      <c r="B44">
        <v>0</v>
      </c>
      <c r="C44">
        <v>0</v>
      </c>
      <c r="D44" s="1">
        <v>4.7646942914969501E-2</v>
      </c>
      <c r="E44">
        <v>-8.6621046743717803E-2</v>
      </c>
      <c r="F44">
        <v>-0.39802244080635502</v>
      </c>
      <c r="G44">
        <v>-0.2100331443183</v>
      </c>
      <c r="H44">
        <v>-0.16402996400240999</v>
      </c>
      <c r="I44">
        <v>-0.32125665853403002</v>
      </c>
      <c r="J44" s="3">
        <v>0.30970056394477002</v>
      </c>
      <c r="K44" s="4">
        <v>-1.2029425991754601</v>
      </c>
      <c r="L44" s="4">
        <v>7.8632839484171703E-4</v>
      </c>
      <c r="M44" s="4">
        <v>1.44562160138139E-3</v>
      </c>
      <c r="N44" s="4">
        <v>2.2965262028939999E-3</v>
      </c>
      <c r="O44" s="4">
        <v>3.96692194781778E-3</v>
      </c>
      <c r="P44" s="4">
        <v>4.5720046439878797E-3</v>
      </c>
      <c r="Q44" s="4">
        <v>4.1040007473291899E-3</v>
      </c>
      <c r="R44" s="4">
        <v>-7.7458459029178198E-3</v>
      </c>
      <c r="S44" s="3">
        <v>0.506157593276368</v>
      </c>
      <c r="T44">
        <v>0.37258367559380701</v>
      </c>
      <c r="U44">
        <v>0.56967773720641901</v>
      </c>
      <c r="V44">
        <v>0.85863964832018003</v>
      </c>
      <c r="W44">
        <v>-0.179704493167542</v>
      </c>
      <c r="X44">
        <f t="shared" si="0"/>
        <v>0.11122137214403283</v>
      </c>
      <c r="Y44">
        <f t="shared" si="1"/>
        <v>2.0246887113194254</v>
      </c>
      <c r="AA44" s="4">
        <f t="shared" si="2"/>
        <v>7.8632839484171703E-4</v>
      </c>
      <c r="AB44" s="4">
        <f t="shared" si="3"/>
        <v>8.6392292404924211E-3</v>
      </c>
      <c r="AC44" s="4">
        <f t="shared" si="7"/>
        <v>-7.9674285748953903E-4</v>
      </c>
      <c r="AD44" s="4">
        <f t="shared" si="4"/>
        <v>9.4255576353341388E-3</v>
      </c>
      <c r="AE44" s="4">
        <f t="shared" si="8"/>
        <v>-2.3713204543085419E-3</v>
      </c>
      <c r="AF44" s="4">
        <f t="shared" si="5"/>
        <v>0.506157593276368</v>
      </c>
      <c r="AG44" s="4"/>
      <c r="AH44" s="6">
        <v>43008</v>
      </c>
      <c r="AI44">
        <v>-5.5056906961043781</v>
      </c>
      <c r="AJ44">
        <f t="shared" si="6"/>
        <v>10</v>
      </c>
    </row>
    <row r="45" spans="1:36" x14ac:dyDescent="0.25">
      <c r="A45" s="6">
        <v>43100</v>
      </c>
      <c r="B45">
        <v>0</v>
      </c>
      <c r="C45">
        <v>0</v>
      </c>
      <c r="D45" s="1">
        <v>0.45936185793291601</v>
      </c>
      <c r="E45">
        <v>-8.9385698300503594E-2</v>
      </c>
      <c r="F45">
        <v>-0.36365407805469802</v>
      </c>
      <c r="G45">
        <v>-0.224893387701219</v>
      </c>
      <c r="H45">
        <v>-0.170017542506983</v>
      </c>
      <c r="I45">
        <v>-0.37964045259254398</v>
      </c>
      <c r="J45" s="3">
        <v>0.67452192876689099</v>
      </c>
      <c r="K45" s="4">
        <v>-1.0732886057801601</v>
      </c>
      <c r="L45" s="4">
        <v>1.4580759124749299E-3</v>
      </c>
      <c r="M45" s="4">
        <v>1.94446163355177E-3</v>
      </c>
      <c r="N45" s="4">
        <v>2.3927374765531002E-3</v>
      </c>
      <c r="O45" s="4">
        <v>3.89743238793371E-3</v>
      </c>
      <c r="P45" s="4">
        <v>4.4879333545466598E-3</v>
      </c>
      <c r="Q45" s="4">
        <v>3.74541221328517E-3</v>
      </c>
      <c r="R45" s="4">
        <v>-7.9272224917659104E-3</v>
      </c>
      <c r="S45" s="3">
        <v>0.47062763247529499</v>
      </c>
      <c r="T45">
        <v>0.368458265020987</v>
      </c>
      <c r="U45">
        <v>0.66521764624472002</v>
      </c>
      <c r="V45">
        <v>0.75606105123269196</v>
      </c>
      <c r="W45">
        <v>-0.17789598043452801</v>
      </c>
      <c r="X45">
        <f t="shared" si="0"/>
        <v>0.9254714667894447</v>
      </c>
      <c r="Y45">
        <f t="shared" si="1"/>
        <v>0.81425009464541187</v>
      </c>
      <c r="AA45" s="4">
        <f t="shared" si="2"/>
        <v>1.4580759124749299E-3</v>
      </c>
      <c r="AB45" s="4">
        <f t="shared" si="3"/>
        <v>8.5407545741045011E-3</v>
      </c>
      <c r="AC45" s="4">
        <f t="shared" si="7"/>
        <v>-9.8474666387919976E-5</v>
      </c>
      <c r="AD45" s="4">
        <f t="shared" si="4"/>
        <v>9.9988304865794315E-3</v>
      </c>
      <c r="AE45" s="4">
        <f t="shared" si="8"/>
        <v>5.7327285124529268E-4</v>
      </c>
      <c r="AF45" s="4">
        <f t="shared" si="5"/>
        <v>0.47062763247529499</v>
      </c>
      <c r="AG45" s="4"/>
      <c r="AH45" s="6">
        <v>43100</v>
      </c>
      <c r="AI45">
        <v>-5.4056906961043509</v>
      </c>
      <c r="AJ45">
        <f t="shared" si="6"/>
        <v>10</v>
      </c>
    </row>
    <row r="46" spans="1:36" x14ac:dyDescent="0.25">
      <c r="A46" s="6">
        <v>43190</v>
      </c>
      <c r="B46">
        <v>0</v>
      </c>
      <c r="C46">
        <v>0</v>
      </c>
      <c r="D46" s="1">
        <v>0.54514298354406598</v>
      </c>
      <c r="E46">
        <v>-9.0103978748612396E-2</v>
      </c>
      <c r="F46">
        <v>-0.32933243602085699</v>
      </c>
      <c r="G46">
        <v>-0.23449350376794001</v>
      </c>
      <c r="H46">
        <v>-0.174427090424844</v>
      </c>
      <c r="I46">
        <v>-0.36635584149712302</v>
      </c>
      <c r="J46" s="3">
        <v>1.0929523355515101</v>
      </c>
      <c r="K46" s="4">
        <v>-1.06280486982293</v>
      </c>
      <c r="L46" s="4">
        <v>1.8739847909010599E-3</v>
      </c>
      <c r="M46" s="4">
        <v>1.9369133870128499E-3</v>
      </c>
      <c r="N46" s="4">
        <v>2.2459873854741002E-3</v>
      </c>
      <c r="O46" s="4">
        <v>3.7464820843879898E-3</v>
      </c>
      <c r="P46" s="4">
        <v>4.1319702039688197E-3</v>
      </c>
      <c r="Q46" s="4">
        <v>3.4922009937598999E-3</v>
      </c>
      <c r="R46" s="4">
        <v>-7.1294906498153799E-3</v>
      </c>
      <c r="S46" s="3">
        <v>0.46154790449941502</v>
      </c>
      <c r="T46">
        <v>0.36709291049956599</v>
      </c>
      <c r="U46">
        <v>0.31748292224116298</v>
      </c>
      <c r="V46">
        <v>0.73553588596824104</v>
      </c>
      <c r="W46">
        <v>-0.176104932200638</v>
      </c>
      <c r="X46">
        <f t="shared" si="0"/>
        <v>1.096430338016706</v>
      </c>
      <c r="Y46">
        <f t="shared" si="1"/>
        <v>0.17095887122726128</v>
      </c>
      <c r="AA46" s="4">
        <f t="shared" si="2"/>
        <v>1.8739847909010599E-3</v>
      </c>
      <c r="AB46" s="4">
        <f t="shared" si="3"/>
        <v>8.4240634047882783E-3</v>
      </c>
      <c r="AC46" s="4">
        <f t="shared" si="7"/>
        <v>-1.1669116931622286E-4</v>
      </c>
      <c r="AD46" s="4">
        <f t="shared" si="4"/>
        <v>1.0298048195689339E-2</v>
      </c>
      <c r="AE46" s="4">
        <f t="shared" si="8"/>
        <v>2.9921770910990714E-4</v>
      </c>
      <c r="AF46" s="4">
        <f t="shared" si="5"/>
        <v>0.46154790449941502</v>
      </c>
      <c r="AG46" s="4"/>
      <c r="AH46" s="6">
        <v>43190</v>
      </c>
      <c r="AI46">
        <v>-4.9056906961043563</v>
      </c>
      <c r="AJ46">
        <f t="shared" si="6"/>
        <v>10</v>
      </c>
    </row>
    <row r="47" spans="1:36" x14ac:dyDescent="0.25">
      <c r="A47" s="6">
        <v>43281</v>
      </c>
      <c r="B47">
        <v>0</v>
      </c>
      <c r="C47">
        <v>0</v>
      </c>
      <c r="D47" s="1">
        <v>0.83456243681285702</v>
      </c>
      <c r="E47">
        <v>-8.7684172031410296E-2</v>
      </c>
      <c r="F47">
        <v>-0.33774028768174202</v>
      </c>
      <c r="G47">
        <v>-0.24919900477683399</v>
      </c>
      <c r="H47">
        <v>-0.17302953546526301</v>
      </c>
      <c r="I47">
        <v>-0.34593108380297499</v>
      </c>
      <c r="J47" s="3">
        <v>1.04011130159962</v>
      </c>
      <c r="K47" s="4">
        <v>-1.1345377682121001</v>
      </c>
      <c r="L47" s="4">
        <v>9.6826425248774895E-4</v>
      </c>
      <c r="M47" s="4">
        <v>1.8746756482279599E-3</v>
      </c>
      <c r="N47" s="4">
        <v>2.1826855047368801E-3</v>
      </c>
      <c r="O47" s="4">
        <v>3.4870632641625901E-3</v>
      </c>
      <c r="P47" s="4">
        <v>4.0096885937535003E-3</v>
      </c>
      <c r="Q47" s="4">
        <v>4.2251859394770701E-3</v>
      </c>
      <c r="R47" s="4">
        <v>-5.1780257771194497E-3</v>
      </c>
      <c r="S47" s="3">
        <v>0.49298005561539898</v>
      </c>
      <c r="T47">
        <v>0.364634802028662</v>
      </c>
      <c r="U47">
        <v>0.62900175845876904</v>
      </c>
      <c r="V47">
        <v>0.799532351801857</v>
      </c>
      <c r="W47">
        <v>-0.17433120863495899</v>
      </c>
      <c r="X47">
        <f t="shared" si="0"/>
        <v>1.6699391831376067</v>
      </c>
      <c r="Y47">
        <f t="shared" si="1"/>
        <v>0.57350884512090072</v>
      </c>
      <c r="AA47" s="4">
        <f t="shared" si="2"/>
        <v>9.6826425248774895E-4</v>
      </c>
      <c r="AB47" s="4">
        <f t="shared" si="3"/>
        <v>1.0601273173238552E-2</v>
      </c>
      <c r="AC47" s="4">
        <f t="shared" si="7"/>
        <v>2.1772097684502733E-3</v>
      </c>
      <c r="AD47" s="4">
        <f t="shared" si="4"/>
        <v>1.1569537425726301E-2</v>
      </c>
      <c r="AE47" s="4">
        <f t="shared" si="8"/>
        <v>1.2714892300369623E-3</v>
      </c>
      <c r="AF47" s="4">
        <f t="shared" si="5"/>
        <v>0.49298005561539898</v>
      </c>
      <c r="AG47" s="4"/>
      <c r="AH47" s="6">
        <v>43281</v>
      </c>
      <c r="AI47">
        <v>-4.3256906961043464</v>
      </c>
      <c r="AJ47">
        <f t="shared" si="6"/>
        <v>10</v>
      </c>
    </row>
    <row r="48" spans="1:36" x14ac:dyDescent="0.25">
      <c r="A48" s="6">
        <v>43373</v>
      </c>
      <c r="B48">
        <v>0</v>
      </c>
      <c r="C48">
        <v>0</v>
      </c>
      <c r="D48">
        <v>-0.28511279502423298</v>
      </c>
      <c r="E48">
        <v>-8.2737171557356604E-2</v>
      </c>
      <c r="F48">
        <v>-0.331581604166653</v>
      </c>
      <c r="G48">
        <v>-0.26421672593120998</v>
      </c>
      <c r="H48">
        <v>-0.17031888832181799</v>
      </c>
      <c r="I48">
        <v>-0.35427414918366401</v>
      </c>
      <c r="J48" s="3">
        <v>0.362088295111195</v>
      </c>
      <c r="K48" s="4">
        <v>-1.1402901189457999</v>
      </c>
      <c r="L48" s="4">
        <v>-1.0764291518916499E-3</v>
      </c>
      <c r="M48" s="4">
        <v>1.6999596130107199E-3</v>
      </c>
      <c r="N48" s="4">
        <v>1.8403448111658999E-3</v>
      </c>
      <c r="O48" s="4">
        <v>3.2820820173640099E-3</v>
      </c>
      <c r="P48" s="4">
        <v>4.5897848186981999E-3</v>
      </c>
      <c r="Q48" s="4">
        <v>5.7976673176529598E-3</v>
      </c>
      <c r="R48" s="4">
        <v>-5.0211968048108303E-3</v>
      </c>
      <c r="S48" s="3">
        <v>0.49313640475097098</v>
      </c>
      <c r="T48">
        <v>0.367169260032773</v>
      </c>
      <c r="U48">
        <v>0.24699212284420199</v>
      </c>
      <c r="V48">
        <v>0.769834482210352</v>
      </c>
      <c r="W48">
        <v>-0.172574670017933</v>
      </c>
      <c r="X48">
        <f t="shared" si="0"/>
        <v>-0.55077334557798518</v>
      </c>
      <c r="Y48">
        <f t="shared" si="1"/>
        <v>-2.220712528715592</v>
      </c>
      <c r="AA48" s="4">
        <f t="shared" si="2"/>
        <v>-1.0764291518916499E-3</v>
      </c>
      <c r="AB48" s="4">
        <f t="shared" si="3"/>
        <v>1.2188641773080957E-2</v>
      </c>
      <c r="AC48" s="4">
        <f t="shared" si="7"/>
        <v>1.5873685998424054E-3</v>
      </c>
      <c r="AD48" s="4">
        <f t="shared" si="4"/>
        <v>1.1112212621189306E-2</v>
      </c>
      <c r="AE48" s="4">
        <f t="shared" si="8"/>
        <v>-4.5732480453699459E-4</v>
      </c>
      <c r="AF48" s="4">
        <f t="shared" si="5"/>
        <v>0.49313640475097098</v>
      </c>
      <c r="AG48" s="4"/>
      <c r="AH48" s="6">
        <v>43373</v>
      </c>
      <c r="AI48">
        <v>-3.9456906961043612</v>
      </c>
      <c r="AJ48">
        <f t="shared" si="6"/>
        <v>10</v>
      </c>
    </row>
    <row r="49" spans="1:36" x14ac:dyDescent="0.25">
      <c r="A49" s="6">
        <v>43465</v>
      </c>
      <c r="B49">
        <v>0</v>
      </c>
      <c r="C49">
        <v>0</v>
      </c>
      <c r="D49">
        <v>-0.288684309210052</v>
      </c>
      <c r="E49">
        <v>-7.9375931577252395E-2</v>
      </c>
      <c r="F49">
        <v>-0.34580142277233999</v>
      </c>
      <c r="G49">
        <v>-0.290174096498097</v>
      </c>
      <c r="H49">
        <v>-0.16703117006954199</v>
      </c>
      <c r="I49">
        <v>-0.29648119200346101</v>
      </c>
      <c r="J49" s="3">
        <v>0.68084375252643803</v>
      </c>
      <c r="K49" s="4">
        <v>-1.1977372809497899</v>
      </c>
      <c r="L49" s="4">
        <v>-1.58213483534286E-3</v>
      </c>
      <c r="M49" s="4">
        <v>1.6241325572874301E-3</v>
      </c>
      <c r="N49" s="4">
        <v>1.84542885404148E-3</v>
      </c>
      <c r="O49" s="4">
        <v>4.0431154273656801E-3</v>
      </c>
      <c r="P49" s="4">
        <v>6.0939068297960397E-3</v>
      </c>
      <c r="Q49" s="4">
        <v>5.91731945080997E-3</v>
      </c>
      <c r="R49" s="4">
        <v>-3.40854183514816E-3</v>
      </c>
      <c r="S49" s="4">
        <v>0.498043050772079</v>
      </c>
      <c r="T49">
        <v>0.36805467798677299</v>
      </c>
      <c r="U49">
        <v>-7.9626490130835198E-2</v>
      </c>
      <c r="V49">
        <v>0.79864648342557998</v>
      </c>
      <c r="W49">
        <v>-0.17083517678125801</v>
      </c>
      <c r="X49">
        <f t="shared" si="0"/>
        <v>-0.55562587883294789</v>
      </c>
      <c r="Y49">
        <f t="shared" si="1"/>
        <v>-4.8525332549627098E-3</v>
      </c>
      <c r="AA49" s="4">
        <f t="shared" si="2"/>
        <v>-1.58213483534286E-3</v>
      </c>
      <c r="AB49" s="4">
        <f t="shared" si="3"/>
        <v>1.6115361284152439E-2</v>
      </c>
      <c r="AC49" s="4">
        <f t="shared" si="7"/>
        <v>3.9267195110714824E-3</v>
      </c>
      <c r="AD49" s="4">
        <f t="shared" si="4"/>
        <v>1.453322644880958E-2</v>
      </c>
      <c r="AE49" s="4">
        <f t="shared" si="8"/>
        <v>3.4210138276202732E-3</v>
      </c>
      <c r="AF49" s="4">
        <f t="shared" si="5"/>
        <v>0.498043050772079</v>
      </c>
      <c r="AG49" s="4"/>
      <c r="AH49" s="6">
        <v>43465</v>
      </c>
      <c r="AI49">
        <v>-3.3656906961043602</v>
      </c>
      <c r="AJ49">
        <f t="shared" si="6"/>
        <v>10</v>
      </c>
    </row>
    <row r="50" spans="1:36" x14ac:dyDescent="0.25">
      <c r="A50" s="6">
        <v>43555</v>
      </c>
      <c r="B50">
        <v>0</v>
      </c>
      <c r="C50">
        <v>0</v>
      </c>
      <c r="D50">
        <v>-0.81825238432948699</v>
      </c>
      <c r="E50">
        <v>-7.1076643921308399E-2</v>
      </c>
      <c r="F50">
        <v>-0.36294851439848602</v>
      </c>
      <c r="G50">
        <v>-0.32602688265773699</v>
      </c>
      <c r="H50">
        <v>-0.16652879840476301</v>
      </c>
      <c r="I50">
        <v>-0.32551824636989302</v>
      </c>
      <c r="J50" s="3">
        <v>0.218266570662839</v>
      </c>
      <c r="K50" s="4">
        <v>-0.92180472228376997</v>
      </c>
      <c r="L50" s="4">
        <v>-3.6902047115816498E-3</v>
      </c>
      <c r="M50" s="4">
        <v>1.5099922312522499E-3</v>
      </c>
      <c r="N50" s="4">
        <v>2.37414357551202E-3</v>
      </c>
      <c r="O50" s="4">
        <v>5.4266793492629903E-3</v>
      </c>
      <c r="P50" s="4">
        <v>6.07797655978181E-3</v>
      </c>
      <c r="Q50" s="4">
        <v>7.0658209234686301E-3</v>
      </c>
      <c r="R50" s="4">
        <v>-4.0119493850965197E-3</v>
      </c>
      <c r="S50" s="3">
        <v>0.45086758187979897</v>
      </c>
      <c r="T50">
        <v>0.36433944536593499</v>
      </c>
      <c r="U50">
        <v>-0.25303455998570901</v>
      </c>
      <c r="V50">
        <v>0.75391700667677397</v>
      </c>
      <c r="W50">
        <v>-0.169112589546172</v>
      </c>
      <c r="X50">
        <f t="shared" si="0"/>
        <v>-1.6121602787693787</v>
      </c>
      <c r="Y50">
        <f t="shared" si="1"/>
        <v>-1.0565343999364307</v>
      </c>
      <c r="AA50" s="4">
        <f t="shared" si="2"/>
        <v>-3.6902047115816498E-3</v>
      </c>
      <c r="AB50" s="4">
        <f t="shared" si="3"/>
        <v>1.8442663254181181E-2</v>
      </c>
      <c r="AC50" s="4">
        <f t="shared" si="7"/>
        <v>2.3273019700287417E-3</v>
      </c>
      <c r="AD50" s="4">
        <f t="shared" si="4"/>
        <v>1.4752458542599531E-2</v>
      </c>
      <c r="AE50" s="4">
        <f t="shared" si="8"/>
        <v>2.1923209378995126E-4</v>
      </c>
      <c r="AF50" s="4">
        <f t="shared" si="5"/>
        <v>0.45086758187979897</v>
      </c>
      <c r="AG50" s="4"/>
      <c r="AH50" s="6">
        <v>43555</v>
      </c>
      <c r="AI50">
        <v>-3.0056906961043568</v>
      </c>
      <c r="AJ50">
        <f t="shared" si="6"/>
        <v>10</v>
      </c>
    </row>
    <row r="51" spans="1:36" x14ac:dyDescent="0.25">
      <c r="A51" s="6">
        <v>43646</v>
      </c>
      <c r="B51">
        <v>0</v>
      </c>
      <c r="C51">
        <v>0</v>
      </c>
      <c r="D51">
        <v>5.9843864036546103E-2</v>
      </c>
      <c r="E51">
        <v>-7.81656362238147E-2</v>
      </c>
      <c r="F51">
        <v>-0.37320466157695298</v>
      </c>
      <c r="G51">
        <v>-0.34437333027457201</v>
      </c>
      <c r="H51">
        <v>-0.171616734125246</v>
      </c>
      <c r="I51">
        <v>-0.37730172055424599</v>
      </c>
      <c r="J51" s="3">
        <v>0.60459740838694198</v>
      </c>
      <c r="K51" s="4">
        <v>-0.94985531674239798</v>
      </c>
      <c r="L51" s="4">
        <v>-4.6068273925281497E-3</v>
      </c>
      <c r="M51" s="4">
        <v>2.1212610649135001E-3</v>
      </c>
      <c r="N51" s="4">
        <v>3.60226538169694E-3</v>
      </c>
      <c r="O51" s="4">
        <v>5.4279323707495603E-3</v>
      </c>
      <c r="P51" s="4">
        <v>7.0536977797353E-3</v>
      </c>
      <c r="Q51" s="4">
        <v>6.3240179601020598E-3</v>
      </c>
      <c r="R51" s="4">
        <v>-4.3608482459100897E-3</v>
      </c>
      <c r="S51" s="3">
        <v>0.43217929974173003</v>
      </c>
      <c r="T51">
        <v>0.36659134640100099</v>
      </c>
      <c r="U51">
        <v>0.302333717408309</v>
      </c>
      <c r="V51">
        <v>0.81331150578995903</v>
      </c>
      <c r="W51">
        <v>-0.167406769160272</v>
      </c>
      <c r="X51">
        <f t="shared" si="0"/>
        <v>0.13249447202574458</v>
      </c>
      <c r="Y51">
        <f t="shared" si="1"/>
        <v>1.7446547507951233</v>
      </c>
      <c r="AA51" s="4">
        <f t="shared" si="2"/>
        <v>-4.6068273925281497E-3</v>
      </c>
      <c r="AB51" s="4">
        <f t="shared" si="3"/>
        <v>2.0168326311287267E-2</v>
      </c>
      <c r="AC51" s="4">
        <f t="shared" si="7"/>
        <v>1.725663057106086E-3</v>
      </c>
      <c r="AD51" s="4">
        <f t="shared" si="4"/>
        <v>1.5561498918759117E-2</v>
      </c>
      <c r="AE51" s="4">
        <f t="shared" si="8"/>
        <v>8.0904037615958657E-4</v>
      </c>
      <c r="AF51" s="4">
        <f t="shared" si="5"/>
        <v>0.43217929974173003</v>
      </c>
      <c r="AG51" s="4"/>
      <c r="AH51" s="6">
        <v>43646</v>
      </c>
      <c r="AI51">
        <v>-3.0056906961043568</v>
      </c>
      <c r="AJ51">
        <f t="shared" si="6"/>
        <v>10</v>
      </c>
    </row>
    <row r="52" spans="1:36" x14ac:dyDescent="0.25">
      <c r="A52" s="6">
        <v>43738</v>
      </c>
      <c r="B52">
        <v>0</v>
      </c>
      <c r="C52">
        <v>0</v>
      </c>
      <c r="D52">
        <v>-0.74645274276918805</v>
      </c>
      <c r="E52">
        <v>-7.9325773117788698E-2</v>
      </c>
      <c r="F52">
        <v>-0.37746354037554403</v>
      </c>
      <c r="G52">
        <v>-0.35819441511780697</v>
      </c>
      <c r="H52">
        <v>-0.16682422638306599</v>
      </c>
      <c r="I52">
        <v>-0.40113861190977901</v>
      </c>
      <c r="J52" s="3">
        <v>0.411024305722484</v>
      </c>
      <c r="K52" s="4">
        <v>-1.0576186794918001</v>
      </c>
      <c r="L52" s="4">
        <v>-4.2663997392389198E-3</v>
      </c>
      <c r="M52" s="4">
        <v>3.02673574830159E-3</v>
      </c>
      <c r="N52" s="4">
        <v>3.3491508530492098E-3</v>
      </c>
      <c r="O52" s="4">
        <v>6.2433386456950402E-3</v>
      </c>
      <c r="P52" s="4">
        <v>6.3368498631310999E-3</v>
      </c>
      <c r="Q52" s="4">
        <v>5.8819441146829004E-3</v>
      </c>
      <c r="R52" s="4">
        <v>-4.2277281640967701E-3</v>
      </c>
      <c r="S52" s="3">
        <v>0.43690238464693099</v>
      </c>
      <c r="T52">
        <v>0.38724690642499798</v>
      </c>
      <c r="U52">
        <v>-0.24145009346586699</v>
      </c>
      <c r="V52">
        <v>0.87661085409815798</v>
      </c>
      <c r="W52">
        <v>-0.165717576732404</v>
      </c>
      <c r="X52">
        <f t="shared" si="0"/>
        <v>-1.4660573171491489</v>
      </c>
      <c r="Y52">
        <f>+X52-X51</f>
        <v>-1.5985517891748935</v>
      </c>
      <c r="AA52" s="4">
        <f t="shared" si="2"/>
        <v>-4.2663997392389198E-3</v>
      </c>
      <c r="AB52" s="4">
        <f t="shared" si="3"/>
        <v>2.0610291060763071E-2</v>
      </c>
      <c r="AC52" s="4">
        <f t="shared" si="7"/>
        <v>4.4196474947580389E-4</v>
      </c>
      <c r="AD52" s="4">
        <f t="shared" si="4"/>
        <v>1.634389132152415E-2</v>
      </c>
      <c r="AE52" s="4">
        <f t="shared" si="8"/>
        <v>7.8239240276503294E-4</v>
      </c>
      <c r="AF52" s="4">
        <f t="shared" si="5"/>
        <v>0.43690238464693099</v>
      </c>
      <c r="AG52" s="4"/>
      <c r="AH52" s="6">
        <v>43738</v>
      </c>
      <c r="AI52">
        <v>-3.4256906961043558</v>
      </c>
      <c r="AJ52">
        <f t="shared" si="6"/>
        <v>10</v>
      </c>
    </row>
    <row r="53" spans="1:36" x14ac:dyDescent="0.25">
      <c r="A53" s="6">
        <v>43830</v>
      </c>
      <c r="B53">
        <v>0</v>
      </c>
      <c r="C53">
        <v>0</v>
      </c>
      <c r="D53">
        <v>-0.77376841631708804</v>
      </c>
      <c r="E53">
        <v>-7.4727898832183101E-2</v>
      </c>
      <c r="F53">
        <v>-0.36332352621491998</v>
      </c>
      <c r="G53">
        <v>-0.37496040908130401</v>
      </c>
      <c r="H53">
        <v>-0.156943469049941</v>
      </c>
      <c r="I53">
        <v>-0.40322518471325097</v>
      </c>
      <c r="J53" s="3">
        <v>0.24257199884900599</v>
      </c>
      <c r="K53" s="4">
        <v>-0.89787157576290899</v>
      </c>
      <c r="L53" s="4">
        <v>-4.0645541913741897E-3</v>
      </c>
      <c r="M53" s="4">
        <v>2.2080531879353701E-3</v>
      </c>
      <c r="N53" s="4">
        <v>3.5701435729951201E-3</v>
      </c>
      <c r="O53" s="4">
        <v>5.1463738569346102E-3</v>
      </c>
      <c r="P53" s="4">
        <v>5.6794610636901003E-3</v>
      </c>
      <c r="Q53" s="4">
        <v>5.6411672621603497E-3</v>
      </c>
      <c r="R53" s="4">
        <v>-3.7555908914743601E-3</v>
      </c>
      <c r="S53" s="3">
        <v>0.394803522613762</v>
      </c>
      <c r="T53">
        <v>0.41528456045807299</v>
      </c>
      <c r="U53">
        <v>-0.18752400330246299</v>
      </c>
      <c r="V53">
        <v>0.80605132817537195</v>
      </c>
      <c r="W53">
        <v>-0.16404487366657999</v>
      </c>
      <c r="X53">
        <f t="shared" si="0"/>
        <v>-1.5232528929835594</v>
      </c>
      <c r="Y53">
        <f t="shared" ref="Y53:Y79" si="9">+X53-X52</f>
        <v>-5.7195575834410484E-2</v>
      </c>
      <c r="AA53" s="4">
        <f t="shared" si="2"/>
        <v>-4.0645541913741897E-3</v>
      </c>
      <c r="AB53" s="4">
        <f t="shared" si="3"/>
        <v>1.8489608052241192E-2</v>
      </c>
      <c r="AC53" s="4">
        <f t="shared" si="7"/>
        <v>-2.1206830085218793E-3</v>
      </c>
      <c r="AD53" s="4">
        <f t="shared" si="4"/>
        <v>1.4425053860867003E-2</v>
      </c>
      <c r="AE53" s="4">
        <f t="shared" si="8"/>
        <v>-1.9188374606571475E-3</v>
      </c>
      <c r="AF53" s="4">
        <f t="shared" si="5"/>
        <v>0.394803522613762</v>
      </c>
      <c r="AG53" s="4"/>
      <c r="AH53" s="6">
        <v>43830</v>
      </c>
      <c r="AI53">
        <v>-4.5056906961043488</v>
      </c>
      <c r="AJ53">
        <f t="shared" si="6"/>
        <v>10</v>
      </c>
    </row>
    <row r="54" spans="1:36" x14ac:dyDescent="0.25">
      <c r="A54" s="6">
        <v>43921</v>
      </c>
      <c r="B54">
        <v>0</v>
      </c>
      <c r="C54">
        <v>0</v>
      </c>
      <c r="D54">
        <v>-0.16206569360390699</v>
      </c>
      <c r="E54">
        <v>-6.26955262196804E-2</v>
      </c>
      <c r="F54">
        <v>-0.43958738261321501</v>
      </c>
      <c r="G54">
        <v>-0.440799176610984</v>
      </c>
      <c r="H54">
        <v>-0.17354247098999501</v>
      </c>
      <c r="I54">
        <v>-0.33637260762411297</v>
      </c>
      <c r="J54" s="3">
        <v>0.370793710158068</v>
      </c>
      <c r="K54" s="4">
        <v>-0.53808146992452199</v>
      </c>
      <c r="L54" s="4">
        <v>-9.3424705315259208E-3</v>
      </c>
      <c r="M54" s="4">
        <v>2.27842958826496E-3</v>
      </c>
      <c r="N54" s="4">
        <v>2.4043057193612301E-3</v>
      </c>
      <c r="O54" s="4">
        <v>4.1916149284837402E-3</v>
      </c>
      <c r="P54" s="4">
        <v>5.0376622514169897E-3</v>
      </c>
      <c r="Q54" s="4">
        <v>5.2568174276457196E-3</v>
      </c>
      <c r="R54" s="4">
        <v>-3.1475547536574601E-3</v>
      </c>
      <c r="S54" s="3">
        <v>0.21682929802633299</v>
      </c>
      <c r="T54">
        <v>0.40035896153529599</v>
      </c>
      <c r="U54">
        <v>0.116037403269086</v>
      </c>
      <c r="V54">
        <v>0.89376193157473205</v>
      </c>
      <c r="W54">
        <v>-0.16238852169434501</v>
      </c>
      <c r="X54">
        <f t="shared" si="0"/>
        <v>-0.31107274008725705</v>
      </c>
      <c r="Y54">
        <f t="shared" si="9"/>
        <v>1.2121801528963023</v>
      </c>
      <c r="AA54" s="4">
        <f t="shared" si="2"/>
        <v>-9.3424705315259208E-3</v>
      </c>
      <c r="AB54" s="4">
        <f t="shared" si="3"/>
        <v>1.6021275161515178E-2</v>
      </c>
      <c r="AC54" s="4">
        <f t="shared" si="7"/>
        <v>-2.4683328907260139E-3</v>
      </c>
      <c r="AD54" s="4">
        <f t="shared" si="4"/>
        <v>6.6788046299892569E-3</v>
      </c>
      <c r="AE54" s="4">
        <f t="shared" si="8"/>
        <v>-7.7462492308777459E-3</v>
      </c>
      <c r="AF54" s="4">
        <f t="shared" si="5"/>
        <v>0.21682929802633299</v>
      </c>
      <c r="AG54" s="4"/>
      <c r="AH54" s="6">
        <v>43921</v>
      </c>
      <c r="AI54">
        <v>-5.305690696104354</v>
      </c>
      <c r="AJ54">
        <f t="shared" si="6"/>
        <v>10</v>
      </c>
    </row>
    <row r="55" spans="1:36" x14ac:dyDescent="0.25">
      <c r="A55" s="6">
        <v>44012</v>
      </c>
      <c r="B55">
        <v>0</v>
      </c>
      <c r="C55">
        <v>0</v>
      </c>
      <c r="D55">
        <v>-3.4896087931273798</v>
      </c>
      <c r="E55">
        <v>-0.10033962241265899</v>
      </c>
      <c r="F55">
        <v>-0.45727438156664102</v>
      </c>
      <c r="G55">
        <v>-0.51772717166939097</v>
      </c>
      <c r="H55">
        <v>-0.259623148816234</v>
      </c>
      <c r="I55">
        <v>-0.45434687409998598</v>
      </c>
      <c r="J55" s="4">
        <v>-1.77665842748242</v>
      </c>
      <c r="K55" s="3">
        <v>0.58670640028044496</v>
      </c>
      <c r="L55" s="4">
        <v>-8.89022222494317E-2</v>
      </c>
      <c r="M55" s="4">
        <v>-1.1917593656951501E-2</v>
      </c>
      <c r="N55" s="4">
        <v>1.4554119519560799E-3</v>
      </c>
      <c r="O55" s="4">
        <v>9.0822087536857003E-3</v>
      </c>
      <c r="P55" s="3">
        <v>1.2245819440970199E-2</v>
      </c>
      <c r="Q55" s="3">
        <v>1.2614468087956901E-2</v>
      </c>
      <c r="R55" s="4">
        <v>4.1411965480131398E-3</v>
      </c>
      <c r="S55" s="4">
        <v>-0.26694258937439702</v>
      </c>
      <c r="T55">
        <v>0.28413196453358402</v>
      </c>
      <c r="U55">
        <v>-1.3476331486014499</v>
      </c>
      <c r="V55">
        <v>1.0888702399199</v>
      </c>
      <c r="W55">
        <v>-0.16074838290549501</v>
      </c>
      <c r="X55">
        <f t="shared" si="0"/>
        <v>-6.9324746464459253</v>
      </c>
      <c r="Y55">
        <f t="shared" si="9"/>
        <v>-6.6214019063586687</v>
      </c>
      <c r="AA55" s="4">
        <f t="shared" si="2"/>
        <v>-8.89022222494317E-2</v>
      </c>
      <c r="AB55" s="4">
        <f t="shared" si="3"/>
        <v>2.7621511125630521E-2</v>
      </c>
      <c r="AC55" s="4">
        <f t="shared" si="7"/>
        <v>1.1600235964115344E-2</v>
      </c>
      <c r="AD55" s="4">
        <f t="shared" si="4"/>
        <v>-6.1280711123801179E-2</v>
      </c>
      <c r="AE55" s="4">
        <f t="shared" si="8"/>
        <v>-6.7959515753790431E-2</v>
      </c>
      <c r="AF55" s="4">
        <f t="shared" si="5"/>
        <v>-0.26694258937439702</v>
      </c>
      <c r="AG55" s="4"/>
      <c r="AH55" s="6">
        <v>44012</v>
      </c>
      <c r="AI55">
        <v>-7.6856906961042819</v>
      </c>
      <c r="AJ55">
        <f t="shared" si="6"/>
        <v>-10</v>
      </c>
    </row>
    <row r="56" spans="1:36" x14ac:dyDescent="0.25">
      <c r="A56" s="6">
        <v>44104</v>
      </c>
      <c r="B56">
        <v>0</v>
      </c>
      <c r="C56">
        <v>0</v>
      </c>
      <c r="D56" s="1">
        <v>1.5213728439229699</v>
      </c>
      <c r="E56">
        <v>-0.106093801561324</v>
      </c>
      <c r="F56">
        <v>-0.43543879556360299</v>
      </c>
      <c r="G56">
        <v>-0.482059059315187</v>
      </c>
      <c r="H56">
        <v>-0.17798049563454399</v>
      </c>
      <c r="I56">
        <v>-0.61499057274143598</v>
      </c>
      <c r="J56" s="3">
        <v>1.0929850293508001</v>
      </c>
      <c r="K56" s="3">
        <v>0.607665003867352</v>
      </c>
      <c r="L56" s="4">
        <v>-2.7714432316427999E-2</v>
      </c>
      <c r="M56" s="4">
        <v>5.5577199084000297E-3</v>
      </c>
      <c r="N56" s="4">
        <v>8.0387959547456502E-3</v>
      </c>
      <c r="O56" s="4">
        <v>9.9351374652778494E-3</v>
      </c>
      <c r="P56" s="3">
        <v>1.05288747070719E-2</v>
      </c>
      <c r="Q56" s="3">
        <v>1.01325879484193E-2</v>
      </c>
      <c r="R56" s="4">
        <v>7.4637506717989402E-3</v>
      </c>
      <c r="S56" s="3">
        <v>1.8244894793717398E-2</v>
      </c>
      <c r="T56">
        <v>0.37625349639855898</v>
      </c>
      <c r="U56">
        <v>0.95218100542033801</v>
      </c>
      <c r="V56">
        <v>0.40271540397000999</v>
      </c>
      <c r="W56">
        <v>-0.15912431977802499</v>
      </c>
      <c r="X56">
        <f t="shared" si="0"/>
        <v>3.0196730674689132</v>
      </c>
      <c r="Y56">
        <f t="shared" si="9"/>
        <v>9.9521477139148384</v>
      </c>
      <c r="AA56" s="4">
        <f t="shared" si="2"/>
        <v>-2.7714432316427999E-2</v>
      </c>
      <c r="AB56" s="4">
        <f t="shared" si="3"/>
        <v>5.1656866655713674E-2</v>
      </c>
      <c r="AC56" s="4">
        <f t="shared" si="7"/>
        <v>2.4035355530083152E-2</v>
      </c>
      <c r="AD56" s="4">
        <f t="shared" si="4"/>
        <v>2.3942434339285674E-2</v>
      </c>
      <c r="AE56" s="4">
        <f t="shared" si="8"/>
        <v>8.5223145463086847E-2</v>
      </c>
      <c r="AF56" s="4">
        <f t="shared" si="5"/>
        <v>1.8244894793717398E-2</v>
      </c>
      <c r="AG56" s="4"/>
      <c r="AH56" s="6">
        <v>44104</v>
      </c>
      <c r="AI56">
        <v>-7.6256906961042228</v>
      </c>
      <c r="AJ56">
        <f t="shared" si="6"/>
        <v>10</v>
      </c>
    </row>
    <row r="57" spans="1:36" x14ac:dyDescent="0.25">
      <c r="A57" s="6">
        <v>44196</v>
      </c>
      <c r="B57">
        <v>0</v>
      </c>
      <c r="C57">
        <v>0</v>
      </c>
      <c r="D57" s="1">
        <v>0.72217255867099694</v>
      </c>
      <c r="E57">
        <v>-9.0648789921454698E-2</v>
      </c>
      <c r="F57">
        <v>-0.39191520746046898</v>
      </c>
      <c r="G57">
        <v>-0.50109070397877897</v>
      </c>
      <c r="H57">
        <v>-0.19646410573658199</v>
      </c>
      <c r="I57">
        <v>-0.57959503907030197</v>
      </c>
      <c r="J57" s="3">
        <v>0.324474617810599</v>
      </c>
      <c r="K57" s="3">
        <v>0.892857071102093</v>
      </c>
      <c r="L57" s="4">
        <v>-2.40000144630769E-2</v>
      </c>
      <c r="M57" s="4">
        <v>6.9918103429600304E-3</v>
      </c>
      <c r="N57" s="3">
        <v>1.0277512222622799E-2</v>
      </c>
      <c r="O57" s="3">
        <v>1.2487552845863399E-2</v>
      </c>
      <c r="P57" s="3">
        <v>1.29561926972998E-2</v>
      </c>
      <c r="Q57" s="3">
        <v>1.25632186603885E-2</v>
      </c>
      <c r="R57" s="3">
        <v>1.1943022169003101E-2</v>
      </c>
      <c r="S57" s="4">
        <v>-0.15391528877265401</v>
      </c>
      <c r="T57">
        <v>0.37273869665192999</v>
      </c>
      <c r="U57">
        <v>0.73934823632781899</v>
      </c>
      <c r="V57">
        <v>0.41679290130687202</v>
      </c>
      <c r="W57">
        <v>-0.15751619520605301</v>
      </c>
      <c r="X57">
        <f t="shared" si="0"/>
        <v>1.440458046199077</v>
      </c>
      <c r="Y57">
        <f t="shared" si="9"/>
        <v>-1.5792150212698361</v>
      </c>
      <c r="AA57" s="4">
        <f t="shared" si="2"/>
        <v>-2.40000144630769E-2</v>
      </c>
      <c r="AB57" s="4">
        <f t="shared" si="3"/>
        <v>6.7219308938137629E-2</v>
      </c>
      <c r="AC57" s="4">
        <f t="shared" si="7"/>
        <v>1.5562442282423955E-2</v>
      </c>
      <c r="AD57" s="4">
        <f t="shared" si="4"/>
        <v>4.3219294475060732E-2</v>
      </c>
      <c r="AE57" s="4">
        <f t="shared" si="8"/>
        <v>1.9276860135775058E-2</v>
      </c>
      <c r="AF57" s="4">
        <f t="shared" si="5"/>
        <v>-0.15391528877265401</v>
      </c>
      <c r="AG57" s="4"/>
      <c r="AH57" s="6">
        <v>44196</v>
      </c>
      <c r="AI57">
        <v>-7.6256906961041695</v>
      </c>
      <c r="AJ57">
        <f t="shared" si="6"/>
        <v>10</v>
      </c>
    </row>
    <row r="58" spans="1:36" x14ac:dyDescent="0.25">
      <c r="A58" s="6">
        <v>44286</v>
      </c>
      <c r="B58">
        <v>0</v>
      </c>
      <c r="C58">
        <v>0</v>
      </c>
      <c r="D58" s="1">
        <v>3.14125773005471</v>
      </c>
      <c r="E58">
        <v>-0.102586937657311</v>
      </c>
      <c r="F58">
        <v>-0.34338379872964597</v>
      </c>
      <c r="G58">
        <v>-0.47515171778524901</v>
      </c>
      <c r="H58">
        <v>-0.187247102800747</v>
      </c>
      <c r="I58">
        <v>-0.58925056118345198</v>
      </c>
      <c r="J58" s="3">
        <v>1.9326145018076999</v>
      </c>
      <c r="K58" s="3">
        <v>0.79824676771980096</v>
      </c>
      <c r="L58" s="4">
        <v>-1.8971615461693601E-2</v>
      </c>
      <c r="M58" s="4">
        <v>9.8745318487747299E-3</v>
      </c>
      <c r="N58" s="4">
        <v>1.21867208222381E-2</v>
      </c>
      <c r="O58" s="3">
        <v>1.41943194376104E-2</v>
      </c>
      <c r="P58" s="3">
        <v>1.38258676061875E-2</v>
      </c>
      <c r="Q58" s="4">
        <v>1.3267196665989099E-2</v>
      </c>
      <c r="R58" s="3">
        <v>1.54628996726025E-2</v>
      </c>
      <c r="S58" s="4">
        <v>-0.175225397880651</v>
      </c>
      <c r="T58">
        <v>0.40519938358729501</v>
      </c>
      <c r="U58">
        <v>1.53868515032844</v>
      </c>
      <c r="V58">
        <v>0.36544905403223998</v>
      </c>
      <c r="W58">
        <v>-0.155923872527341</v>
      </c>
      <c r="X58">
        <f t="shared" si="0"/>
        <v>6.2125231195574973</v>
      </c>
      <c r="Y58">
        <f t="shared" si="9"/>
        <v>4.7720650733584202</v>
      </c>
      <c r="AA58" s="4">
        <f t="shared" si="2"/>
        <v>-1.8971615461693601E-2</v>
      </c>
      <c r="AB58" s="4">
        <f t="shared" si="3"/>
        <v>7.881153605340234E-2</v>
      </c>
      <c r="AC58" s="4">
        <f t="shared" si="7"/>
        <v>1.1592227115264711E-2</v>
      </c>
      <c r="AD58" s="4">
        <f t="shared" si="4"/>
        <v>5.9839920591708742E-2</v>
      </c>
      <c r="AE58" s="4">
        <f t="shared" si="8"/>
        <v>1.662062611664801E-2</v>
      </c>
      <c r="AF58" s="4">
        <f t="shared" si="5"/>
        <v>-0.175225397880651</v>
      </c>
      <c r="AG58" s="4"/>
      <c r="AH58" s="6">
        <v>44286</v>
      </c>
      <c r="AI58">
        <v>-7.6456906961042694</v>
      </c>
      <c r="AJ58">
        <f t="shared" si="6"/>
        <v>10</v>
      </c>
    </row>
    <row r="59" spans="1:36" x14ac:dyDescent="0.25">
      <c r="A59" s="6">
        <v>44377</v>
      </c>
      <c r="B59">
        <v>0</v>
      </c>
      <c r="C59">
        <v>0</v>
      </c>
      <c r="D59" s="1">
        <v>4.3158009636421397</v>
      </c>
      <c r="E59">
        <v>-0.125314061248749</v>
      </c>
      <c r="F59">
        <v>-0.315840032645409</v>
      </c>
      <c r="G59">
        <v>-0.46143123048196699</v>
      </c>
      <c r="H59">
        <v>-0.16309519864891001</v>
      </c>
      <c r="I59">
        <v>-0.61722785485790399</v>
      </c>
      <c r="J59" s="3">
        <v>3.4714855533514801</v>
      </c>
      <c r="K59" s="3">
        <v>0.77982557233058303</v>
      </c>
      <c r="L59" s="4">
        <v>-9.1062855908652304E-3</v>
      </c>
      <c r="M59" s="3">
        <v>1.3712107995123001E-2</v>
      </c>
      <c r="N59" s="3">
        <v>1.3989348265885901E-2</v>
      </c>
      <c r="O59" s="3">
        <v>1.52136168064975E-2</v>
      </c>
      <c r="P59" s="4">
        <v>1.39950847895198E-2</v>
      </c>
      <c r="Q59" s="3">
        <v>1.3252262438601101E-2</v>
      </c>
      <c r="R59" s="3">
        <v>1.7528125137467002E-2</v>
      </c>
      <c r="S59" s="4">
        <v>-0.165176826551893</v>
      </c>
      <c r="T59">
        <v>0.447562602511686</v>
      </c>
      <c r="U59">
        <v>1.1683966466620399</v>
      </c>
      <c r="V59">
        <v>0.273756542275926</v>
      </c>
      <c r="W59">
        <v>-0.15434721554886599</v>
      </c>
      <c r="X59">
        <f t="shared" si="0"/>
        <v>8.5329797206323867</v>
      </c>
      <c r="Y59">
        <f t="shared" si="9"/>
        <v>2.3204566010748895</v>
      </c>
      <c r="AA59" s="4">
        <f t="shared" si="2"/>
        <v>-9.1062855908652304E-3</v>
      </c>
      <c r="AB59" s="4">
        <f t="shared" si="3"/>
        <v>8.7690545433094305E-2</v>
      </c>
      <c r="AC59" s="4">
        <f t="shared" si="7"/>
        <v>8.8790093796919656E-3</v>
      </c>
      <c r="AD59" s="4">
        <f t="shared" si="4"/>
        <v>7.8584259842229082E-2</v>
      </c>
      <c r="AE59" s="4">
        <f t="shared" si="8"/>
        <v>1.8744339250520339E-2</v>
      </c>
      <c r="AF59" s="4">
        <f t="shared" si="5"/>
        <v>-0.165176826551893</v>
      </c>
      <c r="AG59" s="4"/>
      <c r="AH59" s="6">
        <v>44377</v>
      </c>
      <c r="AI59">
        <v>-7.6656906961042788</v>
      </c>
      <c r="AJ59">
        <f t="shared" si="6"/>
        <v>10</v>
      </c>
    </row>
    <row r="60" spans="1:36" x14ac:dyDescent="0.25">
      <c r="A60" s="6">
        <v>44469</v>
      </c>
      <c r="B60">
        <v>0</v>
      </c>
      <c r="C60">
        <v>0</v>
      </c>
      <c r="D60" s="1">
        <v>4.1211846871677702</v>
      </c>
      <c r="E60">
        <v>-0.121301808943619</v>
      </c>
      <c r="F60">
        <v>-0.266583761411465</v>
      </c>
      <c r="G60">
        <v>-0.40386535534275803</v>
      </c>
      <c r="H60">
        <v>-0.16316232598656499</v>
      </c>
      <c r="I60">
        <v>-0.57297796474638996</v>
      </c>
      <c r="J60" s="3">
        <v>3.2086668194960501</v>
      </c>
      <c r="K60" s="4">
        <v>0.68747351861342398</v>
      </c>
      <c r="L60" s="4">
        <v>-1.08327998961321E-2</v>
      </c>
      <c r="M60" s="3">
        <v>1.13385970278878E-2</v>
      </c>
      <c r="N60" s="4">
        <v>1.00405025801109E-2</v>
      </c>
      <c r="O60" s="3">
        <v>1.31449814127382E-2</v>
      </c>
      <c r="P60" s="3">
        <v>1.0983103056050301E-2</v>
      </c>
      <c r="Q60" s="3">
        <v>1.0694728035876001E-2</v>
      </c>
      <c r="R60" s="3">
        <v>1.6490769881638501E-2</v>
      </c>
      <c r="S60" s="4">
        <v>-8.9957801659168404E-2</v>
      </c>
      <c r="T60">
        <v>0.42054179919241902</v>
      </c>
      <c r="U60">
        <v>1.13303477481778</v>
      </c>
      <c r="V60">
        <v>0.28263634566971702</v>
      </c>
      <c r="W60">
        <v>-0.15278608857171</v>
      </c>
      <c r="X60">
        <f t="shared" si="0"/>
        <v>8.1447627203936541</v>
      </c>
      <c r="Y60">
        <f t="shared" si="9"/>
        <v>-0.38821700023873262</v>
      </c>
      <c r="AA60" s="4">
        <f t="shared" si="2"/>
        <v>-1.08327998961321E-2</v>
      </c>
      <c r="AB60" s="4">
        <f t="shared" si="3"/>
        <v>7.2692681994301692E-2</v>
      </c>
      <c r="AC60" s="4">
        <f t="shared" si="7"/>
        <v>-1.4997863438792614E-2</v>
      </c>
      <c r="AD60" s="4">
        <f t="shared" si="4"/>
        <v>6.1859882098169588E-2</v>
      </c>
      <c r="AE60" s="4">
        <f t="shared" si="8"/>
        <v>-1.6724377744059493E-2</v>
      </c>
      <c r="AF60" s="4">
        <f t="shared" si="5"/>
        <v>-8.9957801659168404E-2</v>
      </c>
      <c r="AG60" s="4"/>
      <c r="AH60" s="6">
        <v>44469</v>
      </c>
      <c r="AI60">
        <v>-7.6256906961043214</v>
      </c>
      <c r="AJ60">
        <f t="shared" si="6"/>
        <v>10</v>
      </c>
    </row>
    <row r="61" spans="1:36" x14ac:dyDescent="0.25">
      <c r="A61" s="6">
        <v>44561</v>
      </c>
      <c r="B61">
        <v>0</v>
      </c>
      <c r="C61">
        <v>0</v>
      </c>
      <c r="D61" s="1">
        <v>5.1180237699423401</v>
      </c>
      <c r="E61">
        <v>-0.109591649053375</v>
      </c>
      <c r="F61">
        <v>-0.27132577679452802</v>
      </c>
      <c r="G61">
        <v>-0.390267987115477</v>
      </c>
      <c r="H61">
        <v>-0.15600854655913801</v>
      </c>
      <c r="I61">
        <v>-0.555568078015233</v>
      </c>
      <c r="J61" s="3">
        <v>3.4003289164393702</v>
      </c>
      <c r="K61" s="4">
        <v>0.55967252590898298</v>
      </c>
      <c r="L61" s="4">
        <v>-2.7493667796751799E-3</v>
      </c>
      <c r="M61" s="3">
        <v>1.4392197072421399E-2</v>
      </c>
      <c r="N61" s="4">
        <v>9.58171063036861E-3</v>
      </c>
      <c r="O61" s="3">
        <v>1.4282414531718799E-2</v>
      </c>
      <c r="P61" s="3">
        <v>1.1096615790728801E-2</v>
      </c>
      <c r="Q61" s="3">
        <v>1.039771919209E-2</v>
      </c>
      <c r="R61" s="3">
        <v>1.5027335523298799E-2</v>
      </c>
      <c r="S61" s="4">
        <v>-5.2027542968124903E-2</v>
      </c>
      <c r="T61">
        <v>0.42044580135385201</v>
      </c>
      <c r="U61">
        <v>1.8147482169558999</v>
      </c>
      <c r="V61">
        <v>0.39255149276622398</v>
      </c>
      <c r="W61">
        <v>-0.15124035641466099</v>
      </c>
      <c r="X61">
        <f t="shared" si="0"/>
        <v>10.091769412407084</v>
      </c>
      <c r="Y61">
        <f t="shared" si="9"/>
        <v>1.9470066920134297</v>
      </c>
      <c r="AA61" s="4">
        <f t="shared" si="2"/>
        <v>-2.7493667796751799E-3</v>
      </c>
      <c r="AB61" s="4">
        <f t="shared" si="3"/>
        <v>7.4777992740626409E-2</v>
      </c>
      <c r="AC61" s="4">
        <f t="shared" si="7"/>
        <v>2.0853107463247172E-3</v>
      </c>
      <c r="AD61" s="4">
        <f t="shared" si="4"/>
        <v>7.2028625960951234E-2</v>
      </c>
      <c r="AE61" s="4">
        <f t="shared" si="8"/>
        <v>1.0168743862781646E-2</v>
      </c>
      <c r="AF61" s="4">
        <f t="shared" si="5"/>
        <v>-5.2027542968124903E-2</v>
      </c>
      <c r="AG61" s="4"/>
      <c r="AH61" s="6">
        <v>44561</v>
      </c>
      <c r="AI61">
        <v>-7.6456906961042987</v>
      </c>
      <c r="AJ61">
        <f t="shared" si="6"/>
        <v>10</v>
      </c>
    </row>
    <row r="62" spans="1:36" x14ac:dyDescent="0.25">
      <c r="A62" s="6">
        <v>44651</v>
      </c>
      <c r="B62">
        <v>0</v>
      </c>
      <c r="C62">
        <v>0</v>
      </c>
      <c r="D62">
        <v>6.3570894360226902</v>
      </c>
      <c r="E62">
        <v>-0.105574447294021</v>
      </c>
      <c r="F62">
        <v>-0.30182630501947</v>
      </c>
      <c r="G62">
        <v>-0.354467513094536</v>
      </c>
      <c r="H62">
        <v>-0.16584307235034601</v>
      </c>
      <c r="I62">
        <v>-0.42584614525729098</v>
      </c>
      <c r="J62" s="3">
        <v>4.1652267961943696</v>
      </c>
      <c r="K62" s="4">
        <v>0.200726582683175</v>
      </c>
      <c r="L62" s="4">
        <v>3.2322508398463499E-3</v>
      </c>
      <c r="M62" s="4">
        <v>1.2190602740425001E-2</v>
      </c>
      <c r="N62" s="4">
        <v>9.2349572979211203E-3</v>
      </c>
      <c r="O62" s="3">
        <v>1.2620152256892499E-2</v>
      </c>
      <c r="P62" s="3">
        <v>1.0059465723943801E-2</v>
      </c>
      <c r="Q62" s="3">
        <v>1.0240656091542399E-2</v>
      </c>
      <c r="R62" s="3">
        <v>1.3722019694650801E-2</v>
      </c>
      <c r="S62" s="3">
        <v>1.8251684500159002E-2</v>
      </c>
      <c r="T62">
        <v>0.36013400052252698</v>
      </c>
      <c r="U62">
        <v>2.3606956794268701</v>
      </c>
      <c r="V62">
        <v>0.48769643981070299</v>
      </c>
      <c r="W62">
        <v>-0.14970988443661001</v>
      </c>
      <c r="X62">
        <f t="shared" si="0"/>
        <v>12.517853356353436</v>
      </c>
      <c r="Y62">
        <f t="shared" si="9"/>
        <v>2.4260839439463524</v>
      </c>
      <c r="AA62" s="4">
        <f t="shared" si="2"/>
        <v>3.2322508398463499E-3</v>
      </c>
      <c r="AB62" s="4">
        <f t="shared" si="3"/>
        <v>6.8067853805375611E-2</v>
      </c>
      <c r="AC62" s="4">
        <f t="shared" si="7"/>
        <v>-6.7101389352507979E-3</v>
      </c>
      <c r="AD62" s="4">
        <f t="shared" si="4"/>
        <v>7.1300104645221962E-2</v>
      </c>
      <c r="AE62" s="4">
        <f t="shared" si="8"/>
        <v>-7.2852131572927192E-4</v>
      </c>
      <c r="AF62" s="4">
        <f t="shared" si="5"/>
        <v>1.8251684500159002E-2</v>
      </c>
      <c r="AG62" s="4"/>
      <c r="AH62" s="6">
        <v>44651</v>
      </c>
      <c r="AI62">
        <v>-7.5656906961043431</v>
      </c>
      <c r="AJ62">
        <f t="shared" si="6"/>
        <v>10</v>
      </c>
    </row>
    <row r="63" spans="1:36" x14ac:dyDescent="0.25">
      <c r="A63" s="6">
        <v>44742</v>
      </c>
      <c r="B63">
        <v>0</v>
      </c>
      <c r="C63">
        <v>0</v>
      </c>
      <c r="D63" s="1">
        <v>7.3659747017626298</v>
      </c>
      <c r="E63">
        <v>-0.106595613908577</v>
      </c>
      <c r="F63">
        <v>-0.23684411330298</v>
      </c>
      <c r="G63">
        <v>-0.24554753998152701</v>
      </c>
      <c r="H63">
        <v>-0.153416835361042</v>
      </c>
      <c r="I63">
        <v>-0.32699756851755002</v>
      </c>
      <c r="J63" s="3">
        <v>4.2247656696741096</v>
      </c>
      <c r="K63" s="4">
        <v>-0.35563699783317498</v>
      </c>
      <c r="L63" s="4">
        <v>4.7527661553248201E-3</v>
      </c>
      <c r="M63" s="4">
        <v>8.1170758704951496E-3</v>
      </c>
      <c r="N63" s="4">
        <v>2.3975281567389902E-3</v>
      </c>
      <c r="O63" s="4">
        <v>6.2059872709241404E-3</v>
      </c>
      <c r="P63" s="4">
        <v>1.31827202514145E-3</v>
      </c>
      <c r="Q63" s="4">
        <v>8.1555966479740505E-3</v>
      </c>
      <c r="R63" s="3">
        <v>1.0850210863311199E-2</v>
      </c>
      <c r="S63" s="3">
        <v>0.35237369555811598</v>
      </c>
      <c r="T63">
        <v>0.30140282567876397</v>
      </c>
      <c r="U63">
        <v>3.18164575577946</v>
      </c>
      <c r="V63">
        <v>0.58358161927491903</v>
      </c>
      <c r="W63">
        <v>-0.14819453855824299</v>
      </c>
      <c r="X63">
        <f t="shared" si="0"/>
        <v>14.478308497254812</v>
      </c>
      <c r="Y63">
        <f t="shared" si="9"/>
        <v>1.9604551409013755</v>
      </c>
      <c r="AA63" s="4">
        <f t="shared" si="2"/>
        <v>4.7527661553248201E-3</v>
      </c>
      <c r="AB63" s="4">
        <f t="shared" si="3"/>
        <v>3.7044670834584979E-2</v>
      </c>
      <c r="AC63" s="4">
        <f t="shared" si="7"/>
        <v>-3.1023182970790632E-2</v>
      </c>
      <c r="AD63" s="4">
        <f t="shared" si="4"/>
        <v>4.17974369899098E-2</v>
      </c>
      <c r="AE63" s="4">
        <f t="shared" si="8"/>
        <v>-2.9502667655312162E-2</v>
      </c>
      <c r="AF63" s="4">
        <f t="shared" si="5"/>
        <v>0.35237369555811598</v>
      </c>
      <c r="AG63" s="4"/>
      <c r="AH63" s="6">
        <v>44742</v>
      </c>
      <c r="AI63">
        <v>-6.2656906961043735</v>
      </c>
      <c r="AJ63">
        <f t="shared" si="6"/>
        <v>10</v>
      </c>
    </row>
    <row r="64" spans="1:36" x14ac:dyDescent="0.25">
      <c r="A64" s="6">
        <v>44834</v>
      </c>
      <c r="B64">
        <v>0</v>
      </c>
      <c r="C64">
        <v>0</v>
      </c>
      <c r="D64" s="1">
        <v>2.5584313968577099</v>
      </c>
      <c r="E64">
        <v>-0.101119782041525</v>
      </c>
      <c r="F64">
        <v>-0.224571107459692</v>
      </c>
      <c r="G64">
        <v>-0.21314808231670501</v>
      </c>
      <c r="H64">
        <v>-0.14065406465105701</v>
      </c>
      <c r="I64">
        <v>-0.353973485520575</v>
      </c>
      <c r="J64" s="3">
        <v>3.0825875444522901</v>
      </c>
      <c r="K64" s="4">
        <v>-0.52967874125761005</v>
      </c>
      <c r="L64" s="4">
        <v>-9.74983008827923E-4</v>
      </c>
      <c r="M64" s="4">
        <v>8.7482873182054208E-3</v>
      </c>
      <c r="N64" s="4">
        <v>-6.9637311079784304E-4</v>
      </c>
      <c r="O64" s="4">
        <v>9.5223155722745593E-3</v>
      </c>
      <c r="P64" s="4">
        <v>-9.8357850886188203E-5</v>
      </c>
      <c r="Q64" s="4">
        <v>8.4398757778991699E-3</v>
      </c>
      <c r="R64" s="4">
        <v>9.9699975795841597E-3</v>
      </c>
      <c r="S64" s="3">
        <v>0.49029587944304698</v>
      </c>
      <c r="T64">
        <v>0.276892732092126</v>
      </c>
      <c r="U64">
        <v>-0.295677093969615</v>
      </c>
      <c r="V64">
        <v>0.65105680226344997</v>
      </c>
      <c r="W64">
        <v>-0.146694185282114</v>
      </c>
      <c r="X64">
        <f t="shared" si="0"/>
        <v>5.088658574887182</v>
      </c>
      <c r="Y64">
        <f t="shared" si="9"/>
        <v>-9.3896499223676297</v>
      </c>
      <c r="AA64" s="4">
        <f t="shared" si="2"/>
        <v>-9.74983008827923E-4</v>
      </c>
      <c r="AB64" s="4">
        <f t="shared" si="3"/>
        <v>3.5885745286279275E-2</v>
      </c>
      <c r="AC64" s="4">
        <f t="shared" si="7"/>
        <v>-1.1589255483057045E-3</v>
      </c>
      <c r="AD64" s="4">
        <f t="shared" si="4"/>
        <v>3.4910762277451352E-2</v>
      </c>
      <c r="AE64" s="4">
        <f t="shared" si="8"/>
        <v>-6.8866747124584488E-3</v>
      </c>
      <c r="AF64" s="4">
        <f t="shared" si="5"/>
        <v>0.49029587944304698</v>
      </c>
      <c r="AG64" s="4"/>
      <c r="AH64" s="6">
        <v>44834</v>
      </c>
      <c r="AI64">
        <v>-3.4456906961043616</v>
      </c>
      <c r="AJ64">
        <f t="shared" si="6"/>
        <v>10</v>
      </c>
    </row>
    <row r="65" spans="1:36" x14ac:dyDescent="0.25">
      <c r="A65" s="6">
        <v>44926</v>
      </c>
      <c r="B65">
        <v>0</v>
      </c>
      <c r="C65">
        <v>0</v>
      </c>
      <c r="D65" s="1">
        <v>1.7238035965915399</v>
      </c>
      <c r="E65">
        <v>-9.9902694452758095E-2</v>
      </c>
      <c r="F65">
        <v>-0.183696337549732</v>
      </c>
      <c r="G65">
        <v>-0.14601485086326299</v>
      </c>
      <c r="H65">
        <v>-0.13053127668436401</v>
      </c>
      <c r="I65">
        <v>-0.36078908320065201</v>
      </c>
      <c r="J65" s="3">
        <v>2.9639727939170899</v>
      </c>
      <c r="K65" s="4">
        <v>-0.80111181696752498</v>
      </c>
      <c r="L65" s="4">
        <v>-8.5731698917901299E-3</v>
      </c>
      <c r="M65" s="4">
        <v>6.4214520803407204E-3</v>
      </c>
      <c r="N65" s="4">
        <v>-5.1295696927300396E-3</v>
      </c>
      <c r="O65" s="4">
        <v>5.6674634000497496E-3</v>
      </c>
      <c r="P65" s="3">
        <v>8.0855839268423297E-5</v>
      </c>
      <c r="Q65" s="4">
        <v>8.4237275278731209E-3</v>
      </c>
      <c r="R65" s="3">
        <v>1.08742930678085E-2</v>
      </c>
      <c r="S65" s="3">
        <v>0.708863786049995</v>
      </c>
      <c r="T65">
        <v>0.23763751083392101</v>
      </c>
      <c r="U65">
        <v>-1.0296172552370999</v>
      </c>
      <c r="V65">
        <v>0.70218287475218799</v>
      </c>
      <c r="W65">
        <v>-0.14520869171241699</v>
      </c>
      <c r="X65">
        <f t="shared" si="0"/>
        <v>3.4573536078077431</v>
      </c>
      <c r="Y65">
        <f t="shared" si="9"/>
        <v>-1.6313049670794388</v>
      </c>
      <c r="AA65" s="4">
        <f t="shared" si="2"/>
        <v>-8.5731698917901299E-3</v>
      </c>
      <c r="AB65" s="4">
        <f t="shared" si="3"/>
        <v>2.6338222222610473E-2</v>
      </c>
      <c r="AC65" s="4">
        <f t="shared" si="7"/>
        <v>-9.5475230636688016E-3</v>
      </c>
      <c r="AD65" s="4">
        <f t="shared" si="4"/>
        <v>1.7765052330820343E-2</v>
      </c>
      <c r="AE65" s="4">
        <f t="shared" si="8"/>
        <v>-1.7145709946631008E-2</v>
      </c>
      <c r="AF65" s="4">
        <f t="shared" si="5"/>
        <v>0.708863786049995</v>
      </c>
      <c r="AG65" s="4"/>
      <c r="AH65" s="6">
        <v>44926</v>
      </c>
      <c r="AI65">
        <v>-0.50569069610434014</v>
      </c>
      <c r="AJ65">
        <f t="shared" si="6"/>
        <v>10</v>
      </c>
    </row>
    <row r="66" spans="1:36" x14ac:dyDescent="0.25">
      <c r="A66" s="6">
        <v>45016</v>
      </c>
      <c r="B66">
        <v>0</v>
      </c>
      <c r="C66">
        <v>0</v>
      </c>
      <c r="D66" s="1">
        <v>1.66850248906829</v>
      </c>
      <c r="E66">
        <v>-9.9298223561450294E-2</v>
      </c>
      <c r="F66">
        <v>-0.168056091441004</v>
      </c>
      <c r="G66">
        <v>-0.120169673264025</v>
      </c>
      <c r="H66">
        <v>-0.12859225664651999</v>
      </c>
      <c r="I66">
        <v>-0.27489364485504503</v>
      </c>
      <c r="J66" s="3">
        <v>2.9681475250534102</v>
      </c>
      <c r="K66" s="4">
        <v>-0.98297382243507303</v>
      </c>
      <c r="L66" s="4">
        <v>3.4261211556696399E-4</v>
      </c>
      <c r="M66" s="4">
        <v>6.2160039075997899E-3</v>
      </c>
      <c r="N66" s="4">
        <v>-6.2291984930240504E-3</v>
      </c>
      <c r="O66" s="4">
        <v>1.34372500950608E-3</v>
      </c>
      <c r="P66" s="4">
        <v>-2.0061610463861699E-3</v>
      </c>
      <c r="Q66" s="4">
        <v>7.2678051655783397E-3</v>
      </c>
      <c r="R66" s="3">
        <v>1.06615875206106E-2</v>
      </c>
      <c r="S66" s="4">
        <v>0.713996440896425</v>
      </c>
      <c r="T66">
        <v>0.19910065788935</v>
      </c>
      <c r="U66">
        <v>-0.66232265533072698</v>
      </c>
      <c r="V66">
        <v>0.35785383709421298</v>
      </c>
      <c r="W66">
        <v>-0.14373792557331699</v>
      </c>
      <c r="X66">
        <f t="shared" si="0"/>
        <v>3.3451530310739783</v>
      </c>
      <c r="Y66">
        <f t="shared" si="9"/>
        <v>-0.11220057673376482</v>
      </c>
      <c r="AA66" s="4">
        <f t="shared" si="2"/>
        <v>3.4261211556696399E-4</v>
      </c>
      <c r="AB66" s="4">
        <f t="shared" si="3"/>
        <v>1.7253762063884591E-2</v>
      </c>
      <c r="AC66" s="4">
        <f t="shared" si="7"/>
        <v>-9.0844601587258822E-3</v>
      </c>
      <c r="AD66" s="4">
        <f t="shared" si="4"/>
        <v>1.7596374179451556E-2</v>
      </c>
      <c r="AE66" s="4">
        <f t="shared" si="8"/>
        <v>-1.6867815136878753E-4</v>
      </c>
      <c r="AF66" s="4">
        <f t="shared" si="5"/>
        <v>0.713996440896425</v>
      </c>
      <c r="AG66" s="4"/>
      <c r="AH66" s="6">
        <v>45016</v>
      </c>
      <c r="AI66">
        <v>1.214309303895649</v>
      </c>
      <c r="AJ66">
        <f t="shared" si="6"/>
        <v>10</v>
      </c>
    </row>
    <row r="67" spans="1:36" x14ac:dyDescent="0.25">
      <c r="A67" s="6">
        <v>45107</v>
      </c>
      <c r="B67">
        <v>0</v>
      </c>
      <c r="C67">
        <v>0</v>
      </c>
      <c r="D67">
        <v>-0.186606569097724</v>
      </c>
      <c r="E67">
        <v>-0.10167604908252099</v>
      </c>
      <c r="F67">
        <v>-0.16882374563147401</v>
      </c>
      <c r="G67">
        <v>-9.8673838312246506E-2</v>
      </c>
      <c r="H67">
        <v>-0.13704426925655799</v>
      </c>
      <c r="I67">
        <v>-0.31060436082574999</v>
      </c>
      <c r="J67" s="3">
        <v>2.03418083446005</v>
      </c>
      <c r="K67" s="4">
        <v>-0.95803152032073402</v>
      </c>
      <c r="L67" s="4">
        <v>-2.60726016361179E-3</v>
      </c>
      <c r="M67" s="4">
        <v>4.4900071384468198E-3</v>
      </c>
      <c r="N67" s="4">
        <v>-6.5632425457984303E-3</v>
      </c>
      <c r="O67" s="4">
        <v>3.4893516214218301E-4</v>
      </c>
      <c r="P67" s="4">
        <v>-3.0719288921177098E-3</v>
      </c>
      <c r="Q67" s="4">
        <v>7.19658546242119E-3</v>
      </c>
      <c r="R67" s="3">
        <v>1.14256816011959E-2</v>
      </c>
      <c r="S67" s="3">
        <v>0.73962664228266395</v>
      </c>
      <c r="T67">
        <v>0.154868767330684</v>
      </c>
      <c r="U67">
        <v>-1.49020335966163</v>
      </c>
      <c r="V67">
        <v>0.32491006455670401</v>
      </c>
      <c r="W67">
        <v>-0.142281755226636</v>
      </c>
      <c r="X67">
        <f t="shared" ref="X67:X130" si="10">+SUM(B67:W67)</f>
        <v>-0.32914038102249321</v>
      </c>
      <c r="Y67">
        <f t="shared" si="9"/>
        <v>-3.6742934120964716</v>
      </c>
      <c r="AA67" s="4">
        <f t="shared" ref="AA67:AA130" si="11">+L67</f>
        <v>-2.60726016361179E-3</v>
      </c>
      <c r="AB67" s="4">
        <f t="shared" ref="AB67:AB130" si="12">+SUM(M67:R67)</f>
        <v>1.3826037926289954E-2</v>
      </c>
      <c r="AC67" s="4">
        <f t="shared" si="7"/>
        <v>-3.4277241375946371E-3</v>
      </c>
      <c r="AD67" s="4">
        <f t="shared" ref="AD67:AD69" si="13">+AA67+AB67</f>
        <v>1.1218777762678163E-2</v>
      </c>
      <c r="AE67" s="4">
        <f t="shared" si="8"/>
        <v>-6.3775964167733928E-3</v>
      </c>
      <c r="AF67" s="4">
        <f t="shared" ref="AF67:AF130" si="14">+S67</f>
        <v>0.73962664228266395</v>
      </c>
      <c r="AG67" s="4"/>
      <c r="AH67" s="6">
        <v>45107</v>
      </c>
      <c r="AI67">
        <v>2.1743093038956243</v>
      </c>
      <c r="AJ67">
        <f t="shared" ref="AJ67:AJ130" si="15">+IF(AD67&gt;0,10,-10)</f>
        <v>10</v>
      </c>
    </row>
    <row r="68" spans="1:36" x14ac:dyDescent="0.25">
      <c r="A68" s="6">
        <v>45199</v>
      </c>
      <c r="B68">
        <v>0</v>
      </c>
      <c r="C68">
        <v>0</v>
      </c>
      <c r="D68" s="1">
        <v>1.18008269438809</v>
      </c>
      <c r="E68">
        <v>-9.6601474678792404E-2</v>
      </c>
      <c r="F68">
        <v>-0.105120086871257</v>
      </c>
      <c r="G68">
        <v>-4.73192407718592E-2</v>
      </c>
      <c r="H68">
        <v>-0.129795757783712</v>
      </c>
      <c r="I68">
        <v>-0.31793592560785899</v>
      </c>
      <c r="J68" s="3">
        <v>1.55433289751965</v>
      </c>
      <c r="K68" s="4">
        <v>-0.935110137756611</v>
      </c>
      <c r="L68" s="4">
        <v>-3.6217513246450299E-3</v>
      </c>
      <c r="M68" s="4">
        <v>2.2825475468835001E-3</v>
      </c>
      <c r="N68" s="4">
        <v>-9.1682356145761298E-3</v>
      </c>
      <c r="O68" s="4">
        <v>-2.41075451935524E-3</v>
      </c>
      <c r="P68" s="4">
        <v>-5.4464862561442997E-3</v>
      </c>
      <c r="Q68" s="4">
        <v>4.0169972789438901E-3</v>
      </c>
      <c r="R68" s="4">
        <v>9.9986716995736896E-3</v>
      </c>
      <c r="S68" s="3">
        <v>0.83192257441115902</v>
      </c>
      <c r="T68">
        <v>0.13469118225835</v>
      </c>
      <c r="U68">
        <v>0.229291656757135</v>
      </c>
      <c r="V68">
        <v>0.19802295924622401</v>
      </c>
      <c r="W68">
        <v>-0.140840049688328</v>
      </c>
      <c r="X68">
        <f t="shared" si="10"/>
        <v>2.35127228023287</v>
      </c>
      <c r="Y68">
        <f t="shared" si="9"/>
        <v>2.6804126612553634</v>
      </c>
      <c r="AA68" s="4">
        <f t="shared" si="11"/>
        <v>-3.6217513246450299E-3</v>
      </c>
      <c r="AB68" s="4">
        <f t="shared" si="12"/>
        <v>-7.2725986467459154E-4</v>
      </c>
      <c r="AC68" s="4">
        <f t="shared" ref="AC68:AC131" si="16">+AB68-AB67</f>
        <v>-1.4553297790964545E-2</v>
      </c>
      <c r="AD68" s="4">
        <f t="shared" si="13"/>
        <v>-4.3490111893196215E-3</v>
      </c>
      <c r="AE68" s="4">
        <f t="shared" ref="AE68:AE131" si="17">+AD68-AD67</f>
        <v>-1.5567788951997785E-2</v>
      </c>
      <c r="AF68" s="4">
        <f t="shared" si="14"/>
        <v>0.83192257441115902</v>
      </c>
      <c r="AG68" s="4"/>
      <c r="AH68" s="6">
        <v>45199</v>
      </c>
      <c r="AI68">
        <v>2.7143093038956154</v>
      </c>
      <c r="AJ68">
        <f t="shared" si="15"/>
        <v>-10</v>
      </c>
    </row>
    <row r="69" spans="1:36" x14ac:dyDescent="0.25">
      <c r="A69" s="6">
        <v>45291</v>
      </c>
      <c r="B69">
        <v>0</v>
      </c>
      <c r="C69">
        <v>0</v>
      </c>
      <c r="D69">
        <v>-0.47339235136265501</v>
      </c>
      <c r="E69">
        <v>-9.5131145114080107E-2</v>
      </c>
      <c r="F69">
        <v>-9.4208546310869903E-2</v>
      </c>
      <c r="G69">
        <v>-4.2773505279092197E-2</v>
      </c>
      <c r="H69">
        <v>-0.12742210702960599</v>
      </c>
      <c r="I69">
        <v>-0.37659321223716402</v>
      </c>
      <c r="J69" s="3">
        <v>0.84429741520282098</v>
      </c>
      <c r="K69" s="4">
        <v>-0.89434504667799097</v>
      </c>
      <c r="L69" s="4">
        <v>-5.2637936560184697E-3</v>
      </c>
      <c r="M69" s="4">
        <v>1.8970365336157199E-3</v>
      </c>
      <c r="N69" s="4">
        <v>-9.1285566145349294E-3</v>
      </c>
      <c r="O69" s="4">
        <v>-2.5386159118512201E-3</v>
      </c>
      <c r="P69" s="4">
        <v>-4.1017769463746996E-3</v>
      </c>
      <c r="Q69" s="4">
        <v>4.7601943933939196E-3</v>
      </c>
      <c r="R69" s="3">
        <v>1.02760894007181E-2</v>
      </c>
      <c r="S69" s="3">
        <v>0.84136457353647298</v>
      </c>
      <c r="T69">
        <v>0.128661572615063</v>
      </c>
      <c r="U69">
        <v>-0.71774826349056897</v>
      </c>
      <c r="V69">
        <v>0.22733184351937299</v>
      </c>
      <c r="W69">
        <v>-0.13941267864449</v>
      </c>
      <c r="X69">
        <f t="shared" si="10"/>
        <v>-0.92347087407383888</v>
      </c>
      <c r="Y69">
        <f t="shared" si="9"/>
        <v>-3.2747431543067087</v>
      </c>
      <c r="AA69" s="4">
        <f t="shared" si="11"/>
        <v>-5.2637936560184697E-3</v>
      </c>
      <c r="AB69" s="4">
        <f t="shared" si="12"/>
        <v>1.1643708549668903E-3</v>
      </c>
      <c r="AC69" s="4">
        <f t="shared" si="16"/>
        <v>1.8916307196414819E-3</v>
      </c>
      <c r="AD69" s="4">
        <f t="shared" si="13"/>
        <v>-4.0994228010515794E-3</v>
      </c>
      <c r="AE69" s="4">
        <f t="shared" si="17"/>
        <v>2.4958838826804209E-4</v>
      </c>
      <c r="AF69" s="4">
        <f t="shared" si="14"/>
        <v>0.84136457353647298</v>
      </c>
      <c r="AG69" s="4"/>
      <c r="AH69" s="6">
        <v>45291</v>
      </c>
      <c r="AI69">
        <v>2.8543093038956195</v>
      </c>
      <c r="AJ69">
        <f t="shared" si="15"/>
        <v>-10</v>
      </c>
    </row>
    <row r="70" spans="1:36" x14ac:dyDescent="0.25">
      <c r="A70" s="6">
        <v>45382</v>
      </c>
      <c r="B70">
        <v>0</v>
      </c>
      <c r="C70">
        <v>0</v>
      </c>
      <c r="D70" s="1">
        <v>1.0028202339866701</v>
      </c>
      <c r="E70">
        <v>-9.9355637645759304E-2</v>
      </c>
      <c r="F70">
        <v>-0.100636033574508</v>
      </c>
      <c r="G70">
        <v>-3.5732238703967099E-2</v>
      </c>
      <c r="H70">
        <v>-0.13547289197906001</v>
      </c>
      <c r="I70">
        <v>-0.41893031764382799</v>
      </c>
      <c r="J70" s="3">
        <v>1.8429875631563699</v>
      </c>
      <c r="K70" s="4">
        <v>-0.63197511222374803</v>
      </c>
      <c r="L70" s="4">
        <v>-8.3293320004562601E-3</v>
      </c>
      <c r="M70" s="4">
        <v>1.39379677608353E-3</v>
      </c>
      <c r="N70" s="4">
        <v>-8.7361148654929704E-3</v>
      </c>
      <c r="O70" s="4">
        <v>-3.5865236764687199E-3</v>
      </c>
      <c r="P70" s="4">
        <v>-5.0354957357612298E-3</v>
      </c>
      <c r="Q70" s="4">
        <v>3.0843896420940098E-3</v>
      </c>
      <c r="R70" s="4">
        <v>9.5342250627572494E-3</v>
      </c>
      <c r="S70" s="3">
        <v>0.74660257329457402</v>
      </c>
      <c r="T70">
        <v>0.10935277265575701</v>
      </c>
      <c r="U70">
        <v>-0.16834170507997701</v>
      </c>
      <c r="V70">
        <v>4.2247361438230102E-2</v>
      </c>
      <c r="W70">
        <v>-0.13799951246613501</v>
      </c>
      <c r="X70">
        <f t="shared" si="10"/>
        <v>2.0038920004173746</v>
      </c>
      <c r="Y70">
        <f t="shared" si="9"/>
        <v>2.9273628744912132</v>
      </c>
      <c r="AA70" s="4">
        <f t="shared" si="11"/>
        <v>-8.3293320004562601E-3</v>
      </c>
      <c r="AB70" s="4">
        <f t="shared" si="12"/>
        <v>-3.3457227967881326E-3</v>
      </c>
      <c r="AC70" s="4">
        <f t="shared" si="16"/>
        <v>-4.510093651755023E-3</v>
      </c>
      <c r="AD70" s="4">
        <f>+AA70+AB70</f>
        <v>-1.1675054797244393E-2</v>
      </c>
      <c r="AE70" s="4">
        <f t="shared" si="17"/>
        <v>-7.5756319961928133E-3</v>
      </c>
      <c r="AF70" s="4">
        <f t="shared" si="14"/>
        <v>0.74660257329457402</v>
      </c>
      <c r="AG70" s="4"/>
      <c r="AH70" s="6">
        <v>45382</v>
      </c>
      <c r="AI70">
        <v>2.8543093038955925</v>
      </c>
      <c r="AJ70">
        <f t="shared" si="15"/>
        <v>-10</v>
      </c>
    </row>
    <row r="71" spans="1:36" x14ac:dyDescent="0.25">
      <c r="A71" s="6">
        <v>45473</v>
      </c>
      <c r="B71">
        <v>0</v>
      </c>
      <c r="C71">
        <v>0</v>
      </c>
      <c r="D71" s="1">
        <v>0.51316393068376798</v>
      </c>
      <c r="E71">
        <v>-0.100530975866597</v>
      </c>
      <c r="F71">
        <v>-0.12243863514351799</v>
      </c>
      <c r="G71">
        <v>-5.0184259617769199E-2</v>
      </c>
      <c r="H71">
        <v>-0.13078313987493401</v>
      </c>
      <c r="I71">
        <v>-0.439866723949144</v>
      </c>
      <c r="J71" s="3">
        <v>1.26337021524238</v>
      </c>
      <c r="K71" s="4">
        <v>-0.69372693110052397</v>
      </c>
      <c r="L71" s="4">
        <v>-1.1705371788395201E-2</v>
      </c>
      <c r="M71" s="4">
        <v>2.3697857182591801E-3</v>
      </c>
      <c r="N71" s="4">
        <v>-4.9920399612157704E-3</v>
      </c>
      <c r="O71" s="4">
        <v>-3.38294559876217E-4</v>
      </c>
      <c r="P71" s="4">
        <v>-2.2376631355736001E-3</v>
      </c>
      <c r="Q71" s="4">
        <v>3.9728603252964199E-3</v>
      </c>
      <c r="R71" s="4">
        <v>9.6393156102214592E-3</v>
      </c>
      <c r="S71" s="3">
        <v>0.71327444029121101</v>
      </c>
      <c r="T71">
        <v>0.123910166716312</v>
      </c>
      <c r="U71">
        <v>-9.7208562098149903E-2</v>
      </c>
      <c r="V71">
        <v>0.19025597616524301</v>
      </c>
      <c r="W71">
        <v>-0.13660042222350899</v>
      </c>
      <c r="X71">
        <f t="shared" si="10"/>
        <v>1.0293436714334852</v>
      </c>
      <c r="Y71">
        <f t="shared" si="9"/>
        <v>-0.97454832898388943</v>
      </c>
      <c r="AA71" s="4">
        <f t="shared" si="11"/>
        <v>-1.1705371788395201E-2</v>
      </c>
      <c r="AB71" s="4">
        <f t="shared" si="12"/>
        <v>8.4139639971114715E-3</v>
      </c>
      <c r="AC71" s="4">
        <f t="shared" si="16"/>
        <v>1.1759686793899604E-2</v>
      </c>
      <c r="AD71" s="4">
        <f t="shared" ref="AD71:AD132" si="18">+AA71+AB71</f>
        <v>-3.2914077912837292E-3</v>
      </c>
      <c r="AE71" s="4">
        <f t="shared" si="17"/>
        <v>8.3836470059606635E-3</v>
      </c>
      <c r="AF71" s="4">
        <f t="shared" si="14"/>
        <v>0.71327444029121101</v>
      </c>
      <c r="AG71" s="4"/>
      <c r="AH71" s="6">
        <v>45473</v>
      </c>
      <c r="AI71">
        <v>2.8543093038956258</v>
      </c>
      <c r="AJ71">
        <f t="shared" si="15"/>
        <v>-10</v>
      </c>
    </row>
    <row r="72" spans="1:36" x14ac:dyDescent="0.25">
      <c r="A72" s="6">
        <v>45565</v>
      </c>
      <c r="B72">
        <v>0</v>
      </c>
      <c r="C72">
        <v>0</v>
      </c>
      <c r="D72">
        <v>-0.12440413583978401</v>
      </c>
      <c r="E72">
        <v>-0.104599171941877</v>
      </c>
      <c r="F72">
        <v>-0.144247140427533</v>
      </c>
      <c r="G72">
        <v>-6.6290677736391398E-2</v>
      </c>
      <c r="H72">
        <v>-0.12756415848408301</v>
      </c>
      <c r="I72">
        <v>-0.43873070422280003</v>
      </c>
      <c r="J72" s="3">
        <v>0.84514511188664698</v>
      </c>
      <c r="K72" s="4">
        <v>-0.82534957894967398</v>
      </c>
      <c r="L72" s="4">
        <v>-1.5337890328992399E-2</v>
      </c>
      <c r="M72" s="4">
        <v>3.2494541357008799E-3</v>
      </c>
      <c r="N72" s="4">
        <v>-2.7873838882142002E-3</v>
      </c>
      <c r="O72" s="4">
        <v>3.15573159865856E-3</v>
      </c>
      <c r="P72" s="4">
        <v>6.5109014741881999E-4</v>
      </c>
      <c r="Q72" s="4">
        <v>5.15091627102393E-3</v>
      </c>
      <c r="R72" s="4">
        <v>9.9719071180448503E-3</v>
      </c>
      <c r="S72" s="3">
        <v>0.68994843076115497</v>
      </c>
      <c r="T72">
        <v>0.12549718912362401</v>
      </c>
      <c r="U72">
        <v>-0.26061343337478998</v>
      </c>
      <c r="V72">
        <v>0.32757122931590299</v>
      </c>
      <c r="W72">
        <v>-0.13521527969946301</v>
      </c>
      <c r="X72">
        <f t="shared" si="10"/>
        <v>-0.23479849453542623</v>
      </c>
      <c r="Y72">
        <f t="shared" si="9"/>
        <v>-1.2641421659689114</v>
      </c>
      <c r="AA72" s="4">
        <f t="shared" si="11"/>
        <v>-1.5337890328992399E-2</v>
      </c>
      <c r="AB72" s="4">
        <f t="shared" si="12"/>
        <v>1.9391715382632839E-2</v>
      </c>
      <c r="AC72" s="4">
        <f t="shared" si="16"/>
        <v>1.0977751385521367E-2</v>
      </c>
      <c r="AD72" s="4">
        <f t="shared" si="18"/>
        <v>4.0538250536404398E-3</v>
      </c>
      <c r="AE72" s="4">
        <f t="shared" si="17"/>
        <v>7.345232844924169E-3</v>
      </c>
      <c r="AF72" s="4">
        <f t="shared" si="14"/>
        <v>0.68994843076115497</v>
      </c>
      <c r="AG72" s="4"/>
      <c r="AH72" s="6">
        <v>45565</v>
      </c>
      <c r="AI72">
        <v>2.7143093038956487</v>
      </c>
      <c r="AJ72">
        <f t="shared" si="15"/>
        <v>10</v>
      </c>
    </row>
    <row r="73" spans="1:36" x14ac:dyDescent="0.25">
      <c r="A73" s="6">
        <v>45657</v>
      </c>
      <c r="B73">
        <v>0</v>
      </c>
      <c r="C73">
        <v>0</v>
      </c>
      <c r="D73">
        <v>-0.22140514739483699</v>
      </c>
      <c r="E73">
        <v>-0.10388078769161201</v>
      </c>
      <c r="F73">
        <v>-0.147054138833624</v>
      </c>
      <c r="G73">
        <v>-6.94128777974478E-2</v>
      </c>
      <c r="H73">
        <v>-0.12260854938579401</v>
      </c>
      <c r="I73">
        <v>-0.40386441734976403</v>
      </c>
      <c r="J73" s="3">
        <v>0.57450643589109696</v>
      </c>
      <c r="K73" s="4">
        <v>-0.83002077597453805</v>
      </c>
      <c r="L73" s="4">
        <v>-1.59799467560395E-2</v>
      </c>
      <c r="M73" s="4">
        <v>3.6453424788751498E-3</v>
      </c>
      <c r="N73" s="4">
        <v>-1.6873891245161501E-3</v>
      </c>
      <c r="O73" s="4">
        <v>4.3524313213527599E-3</v>
      </c>
      <c r="P73" s="4">
        <v>1.7288789953218101E-3</v>
      </c>
      <c r="Q73" s="4">
        <v>5.4681453875105E-3</v>
      </c>
      <c r="R73" s="4">
        <v>9.8590521763863796E-3</v>
      </c>
      <c r="S73" s="3">
        <v>0.68268453792541495</v>
      </c>
      <c r="T73">
        <v>0.118930668027528</v>
      </c>
      <c r="U73">
        <v>-0.13208388363391499</v>
      </c>
      <c r="V73">
        <v>0.35137937224483101</v>
      </c>
      <c r="W73">
        <v>-0.13384395740195701</v>
      </c>
      <c r="X73">
        <f t="shared" si="10"/>
        <v>-0.4292870068957273</v>
      </c>
      <c r="Y73">
        <f t="shared" si="9"/>
        <v>-0.19448851236030107</v>
      </c>
      <c r="AA73" s="4">
        <f t="shared" si="11"/>
        <v>-1.59799467560395E-2</v>
      </c>
      <c r="AB73" s="4">
        <f t="shared" si="12"/>
        <v>2.3366461234930448E-2</v>
      </c>
      <c r="AC73" s="4">
        <f t="shared" si="16"/>
        <v>3.9747458522976092E-3</v>
      </c>
      <c r="AD73" s="4">
        <f t="shared" si="18"/>
        <v>7.386514478890948E-3</v>
      </c>
      <c r="AE73" s="4">
        <f t="shared" si="17"/>
        <v>3.3326894252505082E-3</v>
      </c>
      <c r="AF73" s="4">
        <f t="shared" si="14"/>
        <v>0.68268453792541495</v>
      </c>
      <c r="AG73" s="4"/>
      <c r="AH73" s="6">
        <v>45657</v>
      </c>
      <c r="AI73">
        <v>1.8568955596356673</v>
      </c>
      <c r="AJ73">
        <f t="shared" si="15"/>
        <v>10</v>
      </c>
    </row>
    <row r="74" spans="1:36" x14ac:dyDescent="0.25">
      <c r="A74" s="6">
        <v>45747</v>
      </c>
      <c r="B74">
        <v>0</v>
      </c>
      <c r="C74">
        <v>0</v>
      </c>
      <c r="D74">
        <v>-0.30315243122984697</v>
      </c>
      <c r="E74">
        <v>-0.102295333562252</v>
      </c>
      <c r="F74">
        <v>-0.145910750285205</v>
      </c>
      <c r="G74">
        <v>-6.9623265989593397E-2</v>
      </c>
      <c r="H74">
        <v>-0.117348209869283</v>
      </c>
      <c r="I74">
        <v>-0.36437696995857899</v>
      </c>
      <c r="J74" s="3">
        <v>0.368686411259178</v>
      </c>
      <c r="K74" s="4">
        <v>-0.81040488079775397</v>
      </c>
      <c r="L74" s="4">
        <v>-1.5801965068640199E-2</v>
      </c>
      <c r="M74" s="4">
        <v>3.89629319605955E-3</v>
      </c>
      <c r="N74" s="4">
        <v>-1.01304479882546E-3</v>
      </c>
      <c r="O74" s="4">
        <v>4.9346698204333298E-3</v>
      </c>
      <c r="P74" s="4">
        <v>2.3167519335842699E-3</v>
      </c>
      <c r="Q74" s="4">
        <v>5.6255693057005703E-3</v>
      </c>
      <c r="R74" s="4">
        <v>9.6796609365012998E-3</v>
      </c>
      <c r="S74" s="3">
        <v>0.67868989710566596</v>
      </c>
      <c r="T74">
        <v>0.111099844703721</v>
      </c>
      <c r="U74">
        <v>-6.6921385258777999E-2</v>
      </c>
      <c r="V74">
        <v>0.35164646667591398</v>
      </c>
      <c r="W74">
        <v>-0.13248632857606399</v>
      </c>
      <c r="X74">
        <f t="shared" si="10"/>
        <v>-0.59275900045806285</v>
      </c>
      <c r="Y74">
        <f t="shared" si="9"/>
        <v>-0.16347199356233555</v>
      </c>
      <c r="AA74" s="4">
        <f t="shared" si="11"/>
        <v>-1.5801965068640199E-2</v>
      </c>
      <c r="AB74" s="4">
        <f t="shared" si="12"/>
        <v>2.5439900393453559E-2</v>
      </c>
      <c r="AC74" s="4">
        <f t="shared" si="16"/>
        <v>2.0734391585231111E-3</v>
      </c>
      <c r="AD74" s="4">
        <f t="shared" si="18"/>
        <v>9.6379353248133605E-3</v>
      </c>
      <c r="AE74" s="4">
        <f t="shared" si="17"/>
        <v>2.2514208459224125E-3</v>
      </c>
      <c r="AF74" s="4">
        <f t="shared" si="14"/>
        <v>0.67868989710566596</v>
      </c>
      <c r="AG74" s="4"/>
      <c r="AH74" s="6">
        <v>45747</v>
      </c>
      <c r="AI74">
        <v>0.90730930389542308</v>
      </c>
      <c r="AJ74">
        <f t="shared" si="15"/>
        <v>10</v>
      </c>
    </row>
    <row r="75" spans="1:36" x14ac:dyDescent="0.25">
      <c r="A75" s="6">
        <v>45838</v>
      </c>
      <c r="B75">
        <v>0</v>
      </c>
      <c r="C75">
        <v>0</v>
      </c>
      <c r="D75">
        <v>-0.37486367005794502</v>
      </c>
      <c r="E75">
        <v>-0.10060557243648501</v>
      </c>
      <c r="F75">
        <v>-0.14393284680798099</v>
      </c>
      <c r="G75">
        <v>-6.9044307098298202E-2</v>
      </c>
      <c r="H75">
        <v>-0.112060595981422</v>
      </c>
      <c r="I75">
        <v>-0.32607386062425397</v>
      </c>
      <c r="J75" s="3">
        <v>0.20554815087321299</v>
      </c>
      <c r="K75" s="4">
        <v>-0.786880220182406</v>
      </c>
      <c r="L75" s="4">
        <v>-1.53694077709709E-2</v>
      </c>
      <c r="M75" s="4">
        <v>4.0841804184843502E-3</v>
      </c>
      <c r="N75" s="4">
        <v>-5.8179545965320002E-4</v>
      </c>
      <c r="O75" s="4">
        <v>5.2335151177418304E-3</v>
      </c>
      <c r="P75" s="4">
        <v>2.6860434347186699E-3</v>
      </c>
      <c r="Q75" s="4">
        <v>5.7373805279814496E-3</v>
      </c>
      <c r="R75" s="4">
        <v>9.5205608196646807E-3</v>
      </c>
      <c r="S75" s="3">
        <v>0.67531552206665502</v>
      </c>
      <c r="T75">
        <v>0.103408048337438</v>
      </c>
      <c r="U75">
        <v>-3.3900814436238401E-2</v>
      </c>
      <c r="V75">
        <v>0.34706263900432499</v>
      </c>
      <c r="W75">
        <v>-0.13114226721505601</v>
      </c>
      <c r="X75">
        <f t="shared" si="10"/>
        <v>-0.73585931747048794</v>
      </c>
      <c r="Y75">
        <f t="shared" si="9"/>
        <v>-0.14310031701242509</v>
      </c>
      <c r="AA75" s="4">
        <f t="shared" si="11"/>
        <v>-1.53694077709709E-2</v>
      </c>
      <c r="AB75" s="4">
        <f t="shared" si="12"/>
        <v>2.6679884858937779E-2</v>
      </c>
      <c r="AC75" s="4">
        <f t="shared" si="16"/>
        <v>1.2399844654842201E-3</v>
      </c>
      <c r="AD75" s="4">
        <f t="shared" si="18"/>
        <v>1.131047708796688E-2</v>
      </c>
      <c r="AE75" s="4">
        <f t="shared" si="17"/>
        <v>1.6725417631535192E-3</v>
      </c>
      <c r="AF75" s="4">
        <f t="shared" si="14"/>
        <v>0.67531552206665502</v>
      </c>
      <c r="AG75" s="4"/>
      <c r="AH75" s="6">
        <v>45838</v>
      </c>
      <c r="AI75">
        <v>-0.19289069610458823</v>
      </c>
      <c r="AJ75">
        <f t="shared" si="15"/>
        <v>10</v>
      </c>
    </row>
    <row r="76" spans="1:36" x14ac:dyDescent="0.25">
      <c r="A76" s="6">
        <v>45930</v>
      </c>
      <c r="B76">
        <v>0</v>
      </c>
      <c r="C76">
        <v>0</v>
      </c>
      <c r="D76">
        <v>-0.43299529209992399</v>
      </c>
      <c r="E76">
        <v>-9.89461748275966E-2</v>
      </c>
      <c r="F76">
        <v>-0.14177577441908301</v>
      </c>
      <c r="G76">
        <v>-6.8153173327067898E-2</v>
      </c>
      <c r="H76">
        <v>-0.106792472738237</v>
      </c>
      <c r="I76">
        <v>-0.28998733898444301</v>
      </c>
      <c r="J76" s="4">
        <v>7.5088383382659801E-2</v>
      </c>
      <c r="K76" s="4">
        <v>-0.76335251606209897</v>
      </c>
      <c r="L76" s="4">
        <v>-1.48585320689953E-2</v>
      </c>
      <c r="M76" s="4">
        <v>4.23330771066599E-3</v>
      </c>
      <c r="N76" s="4">
        <v>-3.1373391673472601E-4</v>
      </c>
      <c r="O76" s="4">
        <v>5.3454458090351703E-3</v>
      </c>
      <c r="P76" s="4">
        <v>2.8822136368011802E-3</v>
      </c>
      <c r="Q76" s="4">
        <v>5.8199443173867398E-3</v>
      </c>
      <c r="R76" s="4">
        <v>9.3914870738842603E-3</v>
      </c>
      <c r="S76" s="4">
        <v>0.672017303201633</v>
      </c>
      <c r="T76">
        <v>9.6121010116334504E-2</v>
      </c>
      <c r="U76">
        <v>-1.7171962923234699E-2</v>
      </c>
      <c r="V76">
        <v>0.34151971565421402</v>
      </c>
      <c r="W76">
        <v>-0.12981164807095399</v>
      </c>
      <c r="X76">
        <f t="shared" si="10"/>
        <v>-0.85173980853575471</v>
      </c>
      <c r="Y76">
        <f t="shared" si="9"/>
        <v>-0.11588049106526677</v>
      </c>
      <c r="AA76" s="4">
        <f t="shared" si="11"/>
        <v>-1.48585320689953E-2</v>
      </c>
      <c r="AB76" s="4">
        <f t="shared" si="12"/>
        <v>2.7358664631038612E-2</v>
      </c>
      <c r="AC76" s="4">
        <f t="shared" si="16"/>
        <v>6.7877977210083207E-4</v>
      </c>
      <c r="AD76" s="4">
        <f t="shared" si="18"/>
        <v>1.2500132562043312E-2</v>
      </c>
      <c r="AE76" s="4">
        <f t="shared" si="17"/>
        <v>1.1896554740764322E-3</v>
      </c>
      <c r="AF76" s="4">
        <f t="shared" si="14"/>
        <v>0.672017303201633</v>
      </c>
      <c r="AG76" s="4"/>
      <c r="AH76" s="6">
        <v>45930</v>
      </c>
      <c r="AI76">
        <v>-0.94809069610459007</v>
      </c>
      <c r="AJ76">
        <f t="shared" si="15"/>
        <v>10</v>
      </c>
    </row>
    <row r="77" spans="1:36" x14ac:dyDescent="0.25">
      <c r="A77" s="6">
        <v>46022</v>
      </c>
      <c r="B77">
        <v>0</v>
      </c>
      <c r="C77">
        <v>0</v>
      </c>
      <c r="D77">
        <v>-0.47610907069470798</v>
      </c>
      <c r="E77">
        <v>-9.7334289065897903E-2</v>
      </c>
      <c r="F77">
        <v>-0.13958577438865</v>
      </c>
      <c r="G77">
        <v>-6.7082831436082693E-2</v>
      </c>
      <c r="H77">
        <v>-0.101549369031694</v>
      </c>
      <c r="I77">
        <v>-0.256193062490017</v>
      </c>
      <c r="J77" s="4">
        <v>-2.9180320007748901E-2</v>
      </c>
      <c r="K77" s="4">
        <v>-0.740504793688878</v>
      </c>
      <c r="L77" s="4">
        <v>-1.43354155979436E-2</v>
      </c>
      <c r="M77" s="4">
        <v>4.3528201564280097E-3</v>
      </c>
      <c r="N77" s="4">
        <v>-1.62834078165641E-4</v>
      </c>
      <c r="O77" s="4">
        <v>5.3397960624312901E-3</v>
      </c>
      <c r="P77" s="4">
        <v>2.9382028314595102E-3</v>
      </c>
      <c r="Q77" s="4">
        <v>5.8591616319159101E-3</v>
      </c>
      <c r="R77" s="4">
        <v>9.2925504337593098E-3</v>
      </c>
      <c r="S77" s="3">
        <v>0.66868792020360301</v>
      </c>
      <c r="T77">
        <v>8.9269056584129203E-2</v>
      </c>
      <c r="U77">
        <v>-8.6978481566912704E-3</v>
      </c>
      <c r="V77">
        <v>0.33583811957456</v>
      </c>
      <c r="W77">
        <v>-0.12849434666449799</v>
      </c>
      <c r="X77">
        <f t="shared" si="10"/>
        <v>-0.93765232782268892</v>
      </c>
      <c r="Y77">
        <f t="shared" si="9"/>
        <v>-8.5912519286934219E-2</v>
      </c>
      <c r="AA77" s="4">
        <f t="shared" si="11"/>
        <v>-1.43354155979436E-2</v>
      </c>
      <c r="AB77" s="4">
        <f t="shared" si="12"/>
        <v>2.7619697037828388E-2</v>
      </c>
      <c r="AC77" s="4">
        <f t="shared" si="16"/>
        <v>2.6103240678977679E-4</v>
      </c>
      <c r="AD77" s="4">
        <f t="shared" si="18"/>
        <v>1.3284281439884789E-2</v>
      </c>
      <c r="AE77" s="4">
        <f t="shared" si="17"/>
        <v>7.8414887784147673E-4</v>
      </c>
      <c r="AF77" s="4">
        <f t="shared" si="14"/>
        <v>0.66868792020360301</v>
      </c>
      <c r="AG77" s="4"/>
      <c r="AH77" s="6">
        <v>46022</v>
      </c>
      <c r="AI77">
        <v>-1.3968906961046097</v>
      </c>
      <c r="AJ77">
        <f t="shared" si="15"/>
        <v>10</v>
      </c>
    </row>
    <row r="78" spans="1:36" x14ac:dyDescent="0.25">
      <c r="A78" s="6">
        <v>46112</v>
      </c>
      <c r="B78">
        <v>0</v>
      </c>
      <c r="C78">
        <v>0</v>
      </c>
      <c r="D78">
        <v>-0.50485995297975195</v>
      </c>
      <c r="E78">
        <v>-9.5768471313295495E-2</v>
      </c>
      <c r="F78">
        <v>-0.13740135942276099</v>
      </c>
      <c r="G78">
        <v>-6.5890088381315104E-2</v>
      </c>
      <c r="H78">
        <v>-9.6333070729703804E-2</v>
      </c>
      <c r="I78">
        <v>-0.22458857256026901</v>
      </c>
      <c r="J78" s="4">
        <v>-0.11219985876113001</v>
      </c>
      <c r="K78" s="4">
        <v>-0.718417654934144</v>
      </c>
      <c r="L78" s="4">
        <v>-1.3828197583010101E-2</v>
      </c>
      <c r="M78" s="4">
        <v>4.4470886893632697E-3</v>
      </c>
      <c r="N78" s="4">
        <v>-9.9179179324782E-5</v>
      </c>
      <c r="O78" s="4">
        <v>5.2636772043701497E-3</v>
      </c>
      <c r="P78" s="4">
        <v>2.8993297625401399E-3</v>
      </c>
      <c r="Q78" s="4">
        <v>5.85411125602064E-3</v>
      </c>
      <c r="R78" s="4">
        <v>9.2159952224779504E-3</v>
      </c>
      <c r="S78" s="3">
        <v>0.66531026200646803</v>
      </c>
      <c r="T78">
        <v>8.2834503583017999E-2</v>
      </c>
      <c r="U78">
        <v>-4.4054940515625401E-3</v>
      </c>
      <c r="V78">
        <v>0.33019843412833699</v>
      </c>
      <c r="W78">
        <v>-0.12719023929411699</v>
      </c>
      <c r="X78">
        <f t="shared" si="10"/>
        <v>-0.99495873733778939</v>
      </c>
      <c r="Y78">
        <f t="shared" si="9"/>
        <v>-5.7306409515100465E-2</v>
      </c>
      <c r="AA78" s="4">
        <f t="shared" si="11"/>
        <v>-1.3828197583010101E-2</v>
      </c>
      <c r="AB78" s="4">
        <f t="shared" si="12"/>
        <v>2.7581022955447367E-2</v>
      </c>
      <c r="AC78" s="4">
        <f t="shared" si="16"/>
        <v>-3.8674082381021102E-5</v>
      </c>
      <c r="AD78" s="4">
        <f t="shared" si="18"/>
        <v>1.3752825372437267E-2</v>
      </c>
      <c r="AE78" s="4">
        <f t="shared" si="17"/>
        <v>4.6854393255247803E-4</v>
      </c>
      <c r="AF78" s="4">
        <f t="shared" si="14"/>
        <v>0.66531026200646803</v>
      </c>
      <c r="AG78" s="4"/>
      <c r="AH78" s="6">
        <v>46112</v>
      </c>
      <c r="AI78">
        <v>-1.6260906961046153</v>
      </c>
      <c r="AJ78">
        <f t="shared" si="15"/>
        <v>10</v>
      </c>
    </row>
    <row r="79" spans="1:36" x14ac:dyDescent="0.25">
      <c r="A79" s="6">
        <v>46203</v>
      </c>
      <c r="B79">
        <v>0</v>
      </c>
      <c r="C79">
        <v>0</v>
      </c>
      <c r="D79">
        <v>-0.52092991413046297</v>
      </c>
      <c r="E79">
        <v>-9.4245929387071201E-2</v>
      </c>
      <c r="F79">
        <v>-0.13523630274676601</v>
      </c>
      <c r="G79">
        <v>-6.4611070906672702E-2</v>
      </c>
      <c r="H79">
        <v>-9.1147949911785098E-2</v>
      </c>
      <c r="I79">
        <v>-0.19504794275919601</v>
      </c>
      <c r="J79" s="4">
        <v>-0.17792721811600201</v>
      </c>
      <c r="K79" s="4">
        <v>-0.69706972815907198</v>
      </c>
      <c r="L79" s="4">
        <v>-1.33492834987647E-2</v>
      </c>
      <c r="M79" s="4">
        <v>4.5187804992963196E-3</v>
      </c>
      <c r="N79" s="4">
        <v>-1.0164857729977299E-4</v>
      </c>
      <c r="O79" s="4">
        <v>5.1459133234565899E-3</v>
      </c>
      <c r="P79" s="4">
        <v>2.8011972306174401E-3</v>
      </c>
      <c r="Q79" s="4">
        <v>5.8172085709129401E-3</v>
      </c>
      <c r="R79" s="4">
        <v>9.1571226220832306E-3</v>
      </c>
      <c r="S79" s="3">
        <v>0.66188530878006302</v>
      </c>
      <c r="T79">
        <v>7.6790740797383295E-2</v>
      </c>
      <c r="U79">
        <v>-2.2313763030967701E-3</v>
      </c>
      <c r="V79">
        <v>0.32464578947071199</v>
      </c>
      <c r="W79">
        <v>-0.125899203044677</v>
      </c>
      <c r="X79">
        <f t="shared" si="10"/>
        <v>-1.0270355062463417</v>
      </c>
      <c r="Y79">
        <f t="shared" si="9"/>
        <v>-3.2076768908552267E-2</v>
      </c>
      <c r="AA79" s="4">
        <f t="shared" si="11"/>
        <v>-1.33492834987647E-2</v>
      </c>
      <c r="AB79" s="4">
        <f t="shared" si="12"/>
        <v>2.7338573669066744E-2</v>
      </c>
      <c r="AC79" s="4">
        <f t="shared" si="16"/>
        <v>-2.4244928638062282E-4</v>
      </c>
      <c r="AD79" s="4">
        <f t="shared" si="18"/>
        <v>1.3989290170302045E-2</v>
      </c>
      <c r="AE79" s="4">
        <f t="shared" si="17"/>
        <v>2.3646479786477818E-4</v>
      </c>
      <c r="AF79" s="4">
        <f t="shared" si="14"/>
        <v>0.66188530878006302</v>
      </c>
      <c r="AG79" s="4"/>
      <c r="AH79" s="6">
        <v>46203</v>
      </c>
      <c r="AI79">
        <v>-1.7310050331619937</v>
      </c>
      <c r="AJ79">
        <f t="shared" si="15"/>
        <v>10</v>
      </c>
    </row>
    <row r="80" spans="1:36" x14ac:dyDescent="0.25">
      <c r="A80" s="6">
        <v>46295</v>
      </c>
      <c r="B80">
        <v>0</v>
      </c>
      <c r="C80">
        <v>0</v>
      </c>
      <c r="D80">
        <v>-0.52631936592975004</v>
      </c>
      <c r="E80">
        <v>-9.2764623767782606E-2</v>
      </c>
      <c r="F80">
        <v>-0.13309736466643399</v>
      </c>
      <c r="G80">
        <v>-6.3273203801628097E-2</v>
      </c>
      <c r="H80">
        <v>-8.6001141461744507E-2</v>
      </c>
      <c r="I80">
        <v>-0.167450181033024</v>
      </c>
      <c r="J80" s="4">
        <v>-0.22957437342686601</v>
      </c>
      <c r="K80" s="4">
        <v>-0.67642699857747202</v>
      </c>
      <c r="L80" s="4">
        <v>-1.29035795820686E-2</v>
      </c>
      <c r="M80" s="4">
        <v>4.5699234842988502E-3</v>
      </c>
      <c r="N80" s="4">
        <v>-1.5428915323134599E-4</v>
      </c>
      <c r="O80" s="4">
        <v>5.0036159232380497E-3</v>
      </c>
      <c r="P80" s="4">
        <v>2.6671957049417801E-3</v>
      </c>
      <c r="Q80" s="4">
        <v>5.75968508962354E-3</v>
      </c>
      <c r="R80" s="4">
        <v>9.1157763497884403E-3</v>
      </c>
      <c r="S80" s="3">
        <v>0.65841713423930803</v>
      </c>
      <c r="T80">
        <v>7.1110492313986001E-2</v>
      </c>
      <c r="U80">
        <v>-1.1301827754439601E-3</v>
      </c>
      <c r="V80">
        <v>0.31919486686196002</v>
      </c>
      <c r="W80">
        <v>-0.124621115795431</v>
      </c>
      <c r="X80">
        <f t="shared" si="10"/>
        <v>-1.0378777300037316</v>
      </c>
      <c r="AA80" s="4">
        <f t="shared" si="11"/>
        <v>-1.29035795820686E-2</v>
      </c>
      <c r="AB80" s="4">
        <f t="shared" si="12"/>
        <v>2.6961907398659314E-2</v>
      </c>
      <c r="AC80" s="4">
        <f t="shared" si="16"/>
        <v>-3.7666627040743028E-4</v>
      </c>
      <c r="AD80" s="4">
        <f t="shared" si="18"/>
        <v>1.4058327816590714E-2</v>
      </c>
      <c r="AE80" s="4">
        <f t="shared" si="17"/>
        <v>6.9037646288669374E-5</v>
      </c>
      <c r="AF80" s="4">
        <f t="shared" si="14"/>
        <v>0.65841713423930803</v>
      </c>
      <c r="AG80" s="4"/>
      <c r="AH80" s="6">
        <v>46295</v>
      </c>
      <c r="AI80">
        <v>-1.8066039234788578</v>
      </c>
      <c r="AJ80">
        <f t="shared" si="15"/>
        <v>10</v>
      </c>
    </row>
    <row r="81" spans="1:36" x14ac:dyDescent="0.25">
      <c r="A81" s="6">
        <v>46387</v>
      </c>
      <c r="B81">
        <v>0</v>
      </c>
      <c r="C81">
        <v>0</v>
      </c>
      <c r="D81">
        <v>-0.52298830585946199</v>
      </c>
      <c r="E81">
        <v>-9.1323063224890699E-2</v>
      </c>
      <c r="F81">
        <v>-0.13098852950745801</v>
      </c>
      <c r="G81">
        <v>-6.1898317259345602E-2</v>
      </c>
      <c r="H81">
        <v>-8.0901701420654698E-2</v>
      </c>
      <c r="I81">
        <v>-0.14168299909179599</v>
      </c>
      <c r="J81" s="4">
        <v>-0.26975838061755703</v>
      </c>
      <c r="K81" s="4">
        <v>-0.65645652757508799</v>
      </c>
      <c r="L81" s="4">
        <v>-1.2492085969151299E-2</v>
      </c>
      <c r="M81" s="4">
        <v>4.6023021426977399E-3</v>
      </c>
      <c r="N81" s="4">
        <v>-2.4446224958785102E-4</v>
      </c>
      <c r="O81" s="4">
        <v>4.8471688718132403E-3</v>
      </c>
      <c r="P81" s="4">
        <v>2.51212645423493E-3</v>
      </c>
      <c r="Q81" s="4">
        <v>5.68879133855393E-3</v>
      </c>
      <c r="R81" s="4">
        <v>9.0906067085505492E-3</v>
      </c>
      <c r="S81" s="3">
        <v>0.65490983968470295</v>
      </c>
      <c r="T81">
        <v>6.57676265452877E-2</v>
      </c>
      <c r="U81">
        <v>-5.7243129870654299E-4</v>
      </c>
      <c r="V81">
        <v>0.31385211076477798</v>
      </c>
      <c r="W81">
        <v>-0.123355856227524</v>
      </c>
      <c r="X81">
        <f t="shared" si="10"/>
        <v>-1.0313920877906027</v>
      </c>
      <c r="AA81" s="4">
        <f t="shared" si="11"/>
        <v>-1.2492085969151299E-2</v>
      </c>
      <c r="AB81" s="4">
        <f t="shared" si="12"/>
        <v>2.6496533266262539E-2</v>
      </c>
      <c r="AC81" s="4">
        <f t="shared" si="16"/>
        <v>-4.6537413239677514E-4</v>
      </c>
      <c r="AD81" s="4">
        <f t="shared" si="18"/>
        <v>1.400444729711124E-2</v>
      </c>
      <c r="AE81" s="4">
        <f t="shared" si="17"/>
        <v>-5.3880519479474268E-5</v>
      </c>
      <c r="AF81" s="4">
        <f t="shared" si="14"/>
        <v>0.65490983968470295</v>
      </c>
      <c r="AG81" s="4"/>
      <c r="AH81" s="6">
        <v>46387</v>
      </c>
      <c r="AI81">
        <v>-1.8667571635704185</v>
      </c>
      <c r="AJ81">
        <f t="shared" si="15"/>
        <v>10</v>
      </c>
    </row>
    <row r="82" spans="1:36" x14ac:dyDescent="0.25">
      <c r="A82" s="6">
        <v>46477</v>
      </c>
      <c r="B82">
        <v>0</v>
      </c>
      <c r="C82">
        <v>0</v>
      </c>
      <c r="D82">
        <v>-0.51270042543622996</v>
      </c>
      <c r="E82">
        <v>-8.9919997804566096E-2</v>
      </c>
      <c r="F82">
        <v>-0.12891231335796499</v>
      </c>
      <c r="G82">
        <v>-6.0503900905306503E-2</v>
      </c>
      <c r="H82">
        <v>-7.5859763492036603E-2</v>
      </c>
      <c r="I82">
        <v>-0.11764225512537101</v>
      </c>
      <c r="J82" s="4">
        <v>-0.30061399519576398</v>
      </c>
      <c r="K82" s="4">
        <v>-0.637127728128561</v>
      </c>
      <c r="L82" s="4">
        <v>-1.21136739816507E-2</v>
      </c>
      <c r="M82" s="4">
        <v>4.6175999403708003E-3</v>
      </c>
      <c r="N82" s="4">
        <v>-3.6187987094704599E-4</v>
      </c>
      <c r="O82" s="4">
        <v>4.6831746267184098E-3</v>
      </c>
      <c r="P82" s="4">
        <v>2.3455775715275299E-3</v>
      </c>
      <c r="Q82" s="4">
        <v>5.6087957722050696E-3</v>
      </c>
      <c r="R82" s="4">
        <v>9.0785020473660404E-3</v>
      </c>
      <c r="S82" s="3">
        <v>0.65136699351546701</v>
      </c>
      <c r="T82">
        <v>6.0737580347436301E-2</v>
      </c>
      <c r="U82">
        <v>-2.8993287449763301E-4</v>
      </c>
      <c r="V82">
        <v>0.30862072876640601</v>
      </c>
      <c r="W82">
        <v>-0.12210330383076699</v>
      </c>
      <c r="X82">
        <f t="shared" si="10"/>
        <v>-1.0110902174161653</v>
      </c>
      <c r="AA82" s="4">
        <f t="shared" si="11"/>
        <v>-1.21136739816507E-2</v>
      </c>
      <c r="AB82" s="4">
        <f t="shared" si="12"/>
        <v>2.5971770087240803E-2</v>
      </c>
      <c r="AC82" s="4">
        <f t="shared" si="16"/>
        <v>-5.2476317902173594E-4</v>
      </c>
      <c r="AD82" s="4">
        <f t="shared" si="18"/>
        <v>1.3858096105590103E-2</v>
      </c>
      <c r="AE82" s="4">
        <f t="shared" si="17"/>
        <v>-1.4635119152113692E-4</v>
      </c>
      <c r="AF82" s="4">
        <f t="shared" si="14"/>
        <v>0.65136699351546701</v>
      </c>
      <c r="AG82" s="4"/>
      <c r="AH82" s="6">
        <v>46477</v>
      </c>
      <c r="AI82">
        <v>-1.9128399961180262</v>
      </c>
      <c r="AJ82">
        <f t="shared" si="15"/>
        <v>10</v>
      </c>
    </row>
    <row r="83" spans="1:36" x14ac:dyDescent="0.25">
      <c r="A83" s="6">
        <v>46568</v>
      </c>
      <c r="B83">
        <v>0</v>
      </c>
      <c r="C83">
        <v>0</v>
      </c>
      <c r="D83">
        <v>-0.49697375814274902</v>
      </c>
      <c r="E83">
        <v>-8.8554254664896498E-2</v>
      </c>
      <c r="F83">
        <v>-0.12687032690377101</v>
      </c>
      <c r="G83">
        <v>-5.9103904978574602E-2</v>
      </c>
      <c r="H83">
        <v>-7.0885863386604894E-2</v>
      </c>
      <c r="I83">
        <v>-9.5230915037991498E-2</v>
      </c>
      <c r="J83" s="4">
        <v>-0.32388329447804398</v>
      </c>
      <c r="K83" s="4">
        <v>-0.61841212110080801</v>
      </c>
      <c r="L83" s="4">
        <v>-1.17660540086439E-2</v>
      </c>
      <c r="M83" s="4">
        <v>4.6174413814048503E-3</v>
      </c>
      <c r="N83" s="4">
        <v>-4.9807276714108797E-4</v>
      </c>
      <c r="O83" s="4">
        <v>4.5160405300226298E-3</v>
      </c>
      <c r="P83" s="4">
        <v>2.1740310603535198E-3</v>
      </c>
      <c r="Q83" s="4">
        <v>5.52223059062662E-3</v>
      </c>
      <c r="R83" s="4">
        <v>9.07546941597559E-3</v>
      </c>
      <c r="S83" s="3">
        <v>0.64779159686283405</v>
      </c>
      <c r="T83">
        <v>5.59974576645361E-2</v>
      </c>
      <c r="U83">
        <v>-1.46849086180012E-4</v>
      </c>
      <c r="V83">
        <v>0.30350206251961098</v>
      </c>
      <c r="W83">
        <v>-0.12086333890998199</v>
      </c>
      <c r="X83">
        <f t="shared" si="10"/>
        <v>-0.97999242344002213</v>
      </c>
      <c r="AA83" s="4">
        <f t="shared" si="11"/>
        <v>-1.17660540086439E-2</v>
      </c>
      <c r="AB83" s="4">
        <f t="shared" si="12"/>
        <v>2.5407140211242123E-2</v>
      </c>
      <c r="AC83" s="4">
        <f t="shared" si="16"/>
        <v>-5.6462987599868036E-4</v>
      </c>
      <c r="AD83" s="4">
        <f t="shared" si="18"/>
        <v>1.3641086202598223E-2</v>
      </c>
      <c r="AE83" s="4">
        <f t="shared" si="17"/>
        <v>-2.1700990299187983E-4</v>
      </c>
      <c r="AF83" s="4">
        <f t="shared" si="14"/>
        <v>0.64779159686283405</v>
      </c>
      <c r="AG83" s="4"/>
      <c r="AH83" s="6">
        <v>46568</v>
      </c>
      <c r="AI83">
        <v>-1.9455443369652545</v>
      </c>
      <c r="AJ83">
        <f t="shared" si="15"/>
        <v>10</v>
      </c>
    </row>
    <row r="84" spans="1:36" x14ac:dyDescent="0.25">
      <c r="A84" s="6">
        <v>46660</v>
      </c>
      <c r="B84">
        <v>0</v>
      </c>
      <c r="C84">
        <v>0</v>
      </c>
      <c r="D84">
        <v>-0.47708207464507402</v>
      </c>
      <c r="E84">
        <v>-8.7224672813135395E-2</v>
      </c>
      <c r="F84">
        <v>-0.12486358102138299</v>
      </c>
      <c r="G84">
        <v>-5.7709367864810998E-2</v>
      </c>
      <c r="H84">
        <v>-6.5990432177009894E-2</v>
      </c>
      <c r="I84">
        <v>-7.4358153329812104E-2</v>
      </c>
      <c r="J84" s="4">
        <v>-0.340988207361825</v>
      </c>
      <c r="K84" s="4">
        <v>-0.60028310734220303</v>
      </c>
      <c r="L84" s="4">
        <v>-1.14463429433886E-2</v>
      </c>
      <c r="M84" s="4">
        <v>4.6033958355451397E-3</v>
      </c>
      <c r="N84" s="4">
        <v>-6.4606353074037005E-4</v>
      </c>
      <c r="O84" s="4">
        <v>4.3488177476902401E-3</v>
      </c>
      <c r="P84" s="4">
        <v>2.0020368935336199E-3</v>
      </c>
      <c r="Q84" s="4">
        <v>5.4306947766757903E-3</v>
      </c>
      <c r="R84" s="4">
        <v>9.0774060194531696E-3</v>
      </c>
      <c r="S84" s="3">
        <v>0.64418615449977001</v>
      </c>
      <c r="T84">
        <v>5.1526031543525003E-2</v>
      </c>
      <c r="U84" s="2">
        <v>-7.4378066061697696E-5</v>
      </c>
      <c r="V84">
        <v>0.29849614788526302</v>
      </c>
      <c r="W84">
        <v>-0.119635842591003</v>
      </c>
      <c r="X84">
        <f t="shared" si="10"/>
        <v>-0.94063153848499093</v>
      </c>
      <c r="AA84" s="4">
        <f t="shared" si="11"/>
        <v>-1.14463429433886E-2</v>
      </c>
      <c r="AB84" s="4">
        <f t="shared" si="12"/>
        <v>2.4816287742157592E-2</v>
      </c>
      <c r="AC84" s="4">
        <f t="shared" si="16"/>
        <v>-5.9085246908453098E-4</v>
      </c>
      <c r="AD84" s="4">
        <f t="shared" si="18"/>
        <v>1.3369944798768992E-2</v>
      </c>
      <c r="AE84" s="4">
        <f t="shared" si="17"/>
        <v>-2.7114140382923126E-4</v>
      </c>
      <c r="AF84" s="4">
        <f t="shared" si="14"/>
        <v>0.64418615449977001</v>
      </c>
      <c r="AG84" s="4"/>
      <c r="AH84" s="6">
        <v>46660</v>
      </c>
      <c r="AI84">
        <v>-1.9660955135852556</v>
      </c>
      <c r="AJ84">
        <f t="shared" si="15"/>
        <v>10</v>
      </c>
    </row>
    <row r="85" spans="1:36" x14ac:dyDescent="0.25">
      <c r="A85" s="6">
        <v>46752</v>
      </c>
      <c r="B85">
        <v>0</v>
      </c>
      <c r="C85">
        <v>0</v>
      </c>
      <c r="D85">
        <v>-0.45407760890008297</v>
      </c>
      <c r="E85">
        <v>-8.59300859121781E-2</v>
      </c>
      <c r="F85">
        <v>-0.122892670930208</v>
      </c>
      <c r="G85">
        <v>-5.6328932782256903E-2</v>
      </c>
      <c r="H85">
        <v>-6.1183431000400003E-2</v>
      </c>
      <c r="I85">
        <v>-5.4938634373946603E-2</v>
      </c>
      <c r="J85" s="4">
        <v>-0.353089505098724</v>
      </c>
      <c r="K85" s="4">
        <v>-0.58271583397638804</v>
      </c>
      <c r="L85" s="4">
        <v>-1.11514144645608E-2</v>
      </c>
      <c r="M85" s="4">
        <v>4.57696887132819E-3</v>
      </c>
      <c r="N85" s="4">
        <v>-8.0013777675747E-4</v>
      </c>
      <c r="O85" s="4">
        <v>4.1836590396915297E-3</v>
      </c>
      <c r="P85" s="4">
        <v>1.83285899413299E-3</v>
      </c>
      <c r="Q85" s="4">
        <v>5.3352884596735697E-3</v>
      </c>
      <c r="R85" s="4">
        <v>9.0805335526189506E-3</v>
      </c>
      <c r="S85" s="3">
        <v>0.64055275978993598</v>
      </c>
      <c r="T85">
        <v>4.7303704596668397E-2</v>
      </c>
      <c r="U85" s="2">
        <v>-3.7671979224995699E-5</v>
      </c>
      <c r="V85">
        <v>0.29360205540203099</v>
      </c>
      <c r="W85">
        <v>-0.118420696825705</v>
      </c>
      <c r="X85">
        <f t="shared" si="10"/>
        <v>-0.89509879531435232</v>
      </c>
      <c r="AA85" s="4">
        <f t="shared" si="11"/>
        <v>-1.11514144645608E-2</v>
      </c>
      <c r="AB85" s="4">
        <f t="shared" si="12"/>
        <v>2.4209171140687762E-2</v>
      </c>
      <c r="AC85" s="4">
        <f t="shared" si="16"/>
        <v>-6.071166014698301E-4</v>
      </c>
      <c r="AD85" s="4">
        <f t="shared" si="18"/>
        <v>1.3057756676126962E-2</v>
      </c>
      <c r="AE85" s="4">
        <f t="shared" si="17"/>
        <v>-3.1218812264202991E-4</v>
      </c>
      <c r="AF85" s="4">
        <f t="shared" si="14"/>
        <v>0.64055275978993598</v>
      </c>
      <c r="AG85" s="4"/>
      <c r="AH85" s="6">
        <v>46752</v>
      </c>
      <c r="AI85">
        <v>-1.9759654518115641</v>
      </c>
      <c r="AJ85">
        <f t="shared" si="15"/>
        <v>10</v>
      </c>
    </row>
    <row r="86" spans="1:36" x14ac:dyDescent="0.25">
      <c r="A86" s="6">
        <v>46843</v>
      </c>
      <c r="B86">
        <v>0</v>
      </c>
      <c r="C86">
        <v>0</v>
      </c>
      <c r="D86">
        <v>-0.42882061556435103</v>
      </c>
      <c r="E86">
        <v>-8.4669324700292703E-2</v>
      </c>
      <c r="F86">
        <v>-0.120957892507156</v>
      </c>
      <c r="G86">
        <v>-5.4969276407534899E-2</v>
      </c>
      <c r="H86">
        <v>-5.6474098596248599E-2</v>
      </c>
      <c r="I86">
        <v>-3.6891935581972998E-2</v>
      </c>
      <c r="J86" s="4">
        <v>-0.36113486448090498</v>
      </c>
      <c r="K86" s="4">
        <v>-0.565687096564782</v>
      </c>
      <c r="L86" s="4">
        <v>-1.0878121291346601E-2</v>
      </c>
      <c r="M86" s="4">
        <v>4.5395915068802096E-3</v>
      </c>
      <c r="N86" s="4">
        <v>-9.5566495738052995E-4</v>
      </c>
      <c r="O86" s="4">
        <v>4.0220853316563698E-3</v>
      </c>
      <c r="P86" s="4">
        <v>1.66884715060433E-3</v>
      </c>
      <c r="Q86" s="4">
        <v>5.2368337560837397E-3</v>
      </c>
      <c r="R86" s="4">
        <v>9.0815905686270001E-3</v>
      </c>
      <c r="S86" s="3">
        <v>0.636893173631358</v>
      </c>
      <c r="T86">
        <v>4.3312445606180597E-2</v>
      </c>
      <c r="U86" s="2">
        <v>-1.9080596813658701E-5</v>
      </c>
      <c r="V86">
        <v>0.288818141428759</v>
      </c>
      <c r="W86">
        <v>-0.117217784397127</v>
      </c>
      <c r="X86">
        <f t="shared" si="10"/>
        <v>-0.84510304666576197</v>
      </c>
      <c r="AA86" s="4">
        <f t="shared" si="11"/>
        <v>-1.0878121291346601E-2</v>
      </c>
      <c r="AB86" s="4">
        <f t="shared" si="12"/>
        <v>2.359328335647112E-2</v>
      </c>
      <c r="AC86" s="4">
        <f t="shared" si="16"/>
        <v>-6.15887784216642E-4</v>
      </c>
      <c r="AD86" s="4">
        <f t="shared" si="18"/>
        <v>1.2715162065124519E-2</v>
      </c>
      <c r="AE86" s="4">
        <f t="shared" si="17"/>
        <v>-3.4259461100244297E-4</v>
      </c>
      <c r="AF86" s="4">
        <f t="shared" si="14"/>
        <v>0.636893173631358</v>
      </c>
      <c r="AG86" s="4"/>
      <c r="AH86" s="6">
        <v>46843</v>
      </c>
      <c r="AI86">
        <v>-1.9766056987695646</v>
      </c>
      <c r="AJ86">
        <f t="shared" si="15"/>
        <v>10</v>
      </c>
    </row>
    <row r="87" spans="1:36" x14ac:dyDescent="0.25">
      <c r="A87" s="6">
        <v>46934</v>
      </c>
      <c r="B87">
        <v>0</v>
      </c>
      <c r="C87">
        <v>0</v>
      </c>
      <c r="D87">
        <v>-0.40200907499725602</v>
      </c>
      <c r="E87">
        <v>-8.3441225717828499E-2</v>
      </c>
      <c r="F87">
        <v>-0.11905931845748099</v>
      </c>
      <c r="G87">
        <v>-5.3635464429779803E-2</v>
      </c>
      <c r="H87">
        <v>-5.18707872492307E-2</v>
      </c>
      <c r="I87">
        <v>-2.0142077080231802E-2</v>
      </c>
      <c r="J87" s="4">
        <v>-0.36589805843529799</v>
      </c>
      <c r="K87" s="4">
        <v>-0.54917524517522598</v>
      </c>
      <c r="L87" s="4">
        <v>-1.06234364111501E-2</v>
      </c>
      <c r="M87" s="4">
        <v>4.4926112324761196E-3</v>
      </c>
      <c r="N87" s="4">
        <v>-1.10894746181422E-3</v>
      </c>
      <c r="O87" s="4">
        <v>3.86515406192167E-3</v>
      </c>
      <c r="P87" s="4">
        <v>1.5116686835181499E-3</v>
      </c>
      <c r="Q87" s="4">
        <v>5.13598607505549E-3</v>
      </c>
      <c r="R87" s="4">
        <v>9.0778895397658401E-3</v>
      </c>
      <c r="S87" s="3">
        <v>0.63320889335827202</v>
      </c>
      <c r="T87">
        <v>3.9535710973925803E-2</v>
      </c>
      <c r="U87" s="2">
        <v>-9.6641898150728793E-6</v>
      </c>
      <c r="V87">
        <v>0.28414224433028701</v>
      </c>
      <c r="W87">
        <v>-0.11602698892374499</v>
      </c>
      <c r="X87">
        <f t="shared" si="10"/>
        <v>-0.792030130273634</v>
      </c>
      <c r="AA87" s="4">
        <f t="shared" si="11"/>
        <v>-1.06234364111501E-2</v>
      </c>
      <c r="AB87" s="4">
        <f t="shared" si="12"/>
        <v>2.2974362130923048E-2</v>
      </c>
      <c r="AC87" s="4">
        <f t="shared" si="16"/>
        <v>-6.1892122554807125E-4</v>
      </c>
      <c r="AD87" s="4">
        <f t="shared" si="18"/>
        <v>1.2350925719772948E-2</v>
      </c>
      <c r="AE87" s="4">
        <f t="shared" si="17"/>
        <v>-3.6423634535157068E-4</v>
      </c>
      <c r="AF87" s="4">
        <f t="shared" si="14"/>
        <v>0.63320889335827202</v>
      </c>
      <c r="AG87" s="4"/>
      <c r="AH87" s="6">
        <v>46934</v>
      </c>
      <c r="AI87">
        <v>-1.9693285102290057</v>
      </c>
      <c r="AJ87">
        <f t="shared" si="15"/>
        <v>10</v>
      </c>
    </row>
    <row r="88" spans="1:36" x14ac:dyDescent="0.25">
      <c r="A88" s="6">
        <v>47026</v>
      </c>
      <c r="B88">
        <v>0</v>
      </c>
      <c r="C88">
        <v>0</v>
      </c>
      <c r="D88">
        <v>-0.37420576644966402</v>
      </c>
      <c r="E88">
        <v>-8.22446407437782E-2</v>
      </c>
      <c r="F88">
        <v>-0.117196850262291</v>
      </c>
      <c r="G88">
        <v>-5.2331246369663402E-2</v>
      </c>
      <c r="H88">
        <v>-4.73808670783393E-2</v>
      </c>
      <c r="I88">
        <v>-4.6171329071697997E-3</v>
      </c>
      <c r="J88" s="4">
        <v>-0.36801092549936198</v>
      </c>
      <c r="K88" s="4">
        <v>-0.53316008508807999</v>
      </c>
      <c r="L88" s="4">
        <v>-1.0384540255858801E-2</v>
      </c>
      <c r="M88" s="4">
        <v>4.43728590120429E-3</v>
      </c>
      <c r="N88" s="4">
        <v>-1.25708871245855E-3</v>
      </c>
      <c r="O88" s="4">
        <v>3.71357409552075E-3</v>
      </c>
      <c r="P88" s="4">
        <v>1.3624658299571299E-3</v>
      </c>
      <c r="Q88" s="4">
        <v>5.0332917160389396E-3</v>
      </c>
      <c r="R88" s="4">
        <v>9.0673057716150699E-3</v>
      </c>
      <c r="S88" s="3">
        <v>0.62950121139051496</v>
      </c>
      <c r="T88">
        <v>3.5958356789733602E-2</v>
      </c>
      <c r="U88" s="2">
        <v>-4.8948449404839702E-6</v>
      </c>
      <c r="V88">
        <v>0.27957183929026003</v>
      </c>
      <c r="W88">
        <v>-0.114848194863437</v>
      </c>
      <c r="X88">
        <f t="shared" si="10"/>
        <v>-0.73699690229019765</v>
      </c>
      <c r="AA88" s="4">
        <f t="shared" si="11"/>
        <v>-1.0384540255858801E-2</v>
      </c>
      <c r="AB88" s="4">
        <f t="shared" si="12"/>
        <v>2.235683460187763E-2</v>
      </c>
      <c r="AC88" s="4">
        <f t="shared" si="16"/>
        <v>-6.1752752904541824E-4</v>
      </c>
      <c r="AD88" s="4">
        <f t="shared" si="18"/>
        <v>1.197229434601883E-2</v>
      </c>
      <c r="AE88" s="4">
        <f t="shared" si="17"/>
        <v>-3.7863137375411873E-4</v>
      </c>
      <c r="AF88" s="4">
        <f t="shared" si="14"/>
        <v>0.62950121139051496</v>
      </c>
      <c r="AG88" s="4"/>
      <c r="AH88" s="6">
        <v>47026</v>
      </c>
      <c r="AI88">
        <v>-1.9552761562386076</v>
      </c>
      <c r="AJ88">
        <f t="shared" si="15"/>
        <v>10</v>
      </c>
    </row>
    <row r="89" spans="1:36" x14ac:dyDescent="0.25">
      <c r="A89" s="6">
        <v>47118</v>
      </c>
      <c r="B89">
        <v>0</v>
      </c>
      <c r="C89">
        <v>0</v>
      </c>
      <c r="D89">
        <v>-0.34586180353595097</v>
      </c>
      <c r="E89">
        <v>-8.1078444879878406E-2</v>
      </c>
      <c r="F89">
        <v>-0.115370255255642</v>
      </c>
      <c r="G89">
        <v>-5.1059300055045199E-2</v>
      </c>
      <c r="H89">
        <v>-4.3010682427901903E-2</v>
      </c>
      <c r="I89">
        <v>9.7510938795064492E-3</v>
      </c>
      <c r="J89" s="4">
        <v>-0.36798945498158703</v>
      </c>
      <c r="K89" s="4">
        <v>-0.51762277236364596</v>
      </c>
      <c r="L89" s="4">
        <v>-1.01588706345356E-2</v>
      </c>
      <c r="M89" s="4">
        <v>4.3747804791438496E-3</v>
      </c>
      <c r="N89" s="4">
        <v>-1.3978761492339201E-3</v>
      </c>
      <c r="O89" s="4">
        <v>3.5677891083274399E-3</v>
      </c>
      <c r="P89" s="4">
        <v>1.2219708390937001E-3</v>
      </c>
      <c r="Q89" s="4">
        <v>4.9292192835448303E-3</v>
      </c>
      <c r="R89" s="4">
        <v>9.0482344268893993E-3</v>
      </c>
      <c r="S89" s="3">
        <v>0.62577126440692599</v>
      </c>
      <c r="T89">
        <v>3.2566545796264203E-2</v>
      </c>
      <c r="U89" s="2">
        <v>-2.4792049191368899E-6</v>
      </c>
      <c r="V89">
        <v>0.27510416005838101</v>
      </c>
      <c r="W89">
        <v>-0.11368128751702</v>
      </c>
      <c r="X89">
        <f t="shared" si="10"/>
        <v>-0.68089816872728326</v>
      </c>
      <c r="AA89" s="4">
        <f t="shared" si="11"/>
        <v>-1.01588706345356E-2</v>
      </c>
      <c r="AB89" s="4">
        <f t="shared" si="12"/>
        <v>2.17441179877653E-2</v>
      </c>
      <c r="AC89" s="4">
        <f t="shared" si="16"/>
        <v>-6.1271661411232969E-4</v>
      </c>
      <c r="AD89" s="4">
        <f t="shared" si="18"/>
        <v>1.1585247353229701E-2</v>
      </c>
      <c r="AE89" s="4">
        <f t="shared" si="17"/>
        <v>-3.8704699278912895E-4</v>
      </c>
      <c r="AF89" s="4">
        <f t="shared" si="14"/>
        <v>0.62577126440692599</v>
      </c>
      <c r="AG89" s="4"/>
      <c r="AH89" s="6">
        <v>47118</v>
      </c>
      <c r="AI89">
        <v>-1.9354287186020698</v>
      </c>
      <c r="AJ89">
        <f t="shared" si="15"/>
        <v>10</v>
      </c>
    </row>
    <row r="90" spans="1:36" x14ac:dyDescent="0.25">
      <c r="A90" s="6">
        <v>47208</v>
      </c>
      <c r="B90">
        <v>0</v>
      </c>
      <c r="C90">
        <v>0</v>
      </c>
      <c r="D90">
        <v>-0.31733658044010798</v>
      </c>
      <c r="E90">
        <v>-7.9941542739481106E-2</v>
      </c>
      <c r="F90">
        <v>-0.113579194317547</v>
      </c>
      <c r="G90">
        <v>-4.9821434392271997E-2</v>
      </c>
      <c r="H90">
        <v>-3.8765547303720699E-2</v>
      </c>
      <c r="I90" s="1">
        <v>2.3027345184911601E-2</v>
      </c>
      <c r="J90" s="4">
        <v>-0.366255073419685</v>
      </c>
      <c r="K90" s="4">
        <v>-0.50254570723455805</v>
      </c>
      <c r="L90" s="4">
        <v>-9.9441466451799503E-3</v>
      </c>
      <c r="M90" s="4">
        <v>4.3061662570620298E-3</v>
      </c>
      <c r="N90" s="4">
        <v>-1.5296771164963099E-3</v>
      </c>
      <c r="O90" s="4">
        <v>3.4280406326470101E-3</v>
      </c>
      <c r="P90" s="4">
        <v>1.0905945938555199E-3</v>
      </c>
      <c r="Q90" s="4">
        <v>4.8241780614022203E-3</v>
      </c>
      <c r="R90" s="4">
        <v>9.0195342287380208E-3</v>
      </c>
      <c r="S90" s="3">
        <v>0.62202007405753801</v>
      </c>
      <c r="T90">
        <v>2.9347652479883E-2</v>
      </c>
      <c r="U90" s="2">
        <v>-1.2557000328428101E-6</v>
      </c>
      <c r="V90">
        <v>0.27073629395582</v>
      </c>
      <c r="W90">
        <v>-0.11252615303126701</v>
      </c>
      <c r="X90">
        <f t="shared" si="10"/>
        <v>-0.62444643288849067</v>
      </c>
      <c r="AA90" s="4">
        <f t="shared" si="11"/>
        <v>-9.9441466451799503E-3</v>
      </c>
      <c r="AB90" s="4">
        <f t="shared" si="12"/>
        <v>2.113883665720849E-2</v>
      </c>
      <c r="AC90" s="4">
        <f t="shared" si="16"/>
        <v>-6.0528133055681027E-4</v>
      </c>
      <c r="AD90" s="4">
        <f t="shared" si="18"/>
        <v>1.119469001202854E-2</v>
      </c>
      <c r="AE90" s="4">
        <f t="shared" si="17"/>
        <v>-3.9055734120116078E-4</v>
      </c>
      <c r="AF90" s="4">
        <f t="shared" si="14"/>
        <v>0.62202007405753801</v>
      </c>
      <c r="AG90" s="4"/>
      <c r="AH90" s="6">
        <v>47208</v>
      </c>
      <c r="AI90">
        <v>-1.910624847265189</v>
      </c>
      <c r="AJ90">
        <f t="shared" si="15"/>
        <v>10</v>
      </c>
    </row>
    <row r="91" spans="1:36" x14ac:dyDescent="0.25">
      <c r="A91" s="6">
        <v>47299</v>
      </c>
      <c r="B91">
        <v>0</v>
      </c>
      <c r="C91">
        <v>0</v>
      </c>
      <c r="D91">
        <v>-0.288914432975095</v>
      </c>
      <c r="E91">
        <v>-7.8832872803169501E-2</v>
      </c>
      <c r="F91">
        <v>-0.111823243400621</v>
      </c>
      <c r="G91">
        <v>-4.8618757552310002E-2</v>
      </c>
      <c r="H91">
        <v>-3.4649769425354401E-2</v>
      </c>
      <c r="I91">
        <v>3.5273140959413099E-2</v>
      </c>
      <c r="J91" s="4">
        <v>-0.36315201566772198</v>
      </c>
      <c r="K91" s="4">
        <v>-0.487912428457137</v>
      </c>
      <c r="L91" s="4">
        <v>-9.7383744440016004E-3</v>
      </c>
      <c r="M91" s="4">
        <v>4.2324220278722102E-3</v>
      </c>
      <c r="N91" s="4">
        <v>-1.65134648185683E-3</v>
      </c>
      <c r="O91" s="4">
        <v>3.2944168987469801E-3</v>
      </c>
      <c r="P91" s="4">
        <v>9.6849700585987999E-4</v>
      </c>
      <c r="Q91" s="4">
        <v>4.7185295975138396E-3</v>
      </c>
      <c r="R91" s="4">
        <v>8.9804672614102101E-3</v>
      </c>
      <c r="S91" s="3">
        <v>0.61824858025429896</v>
      </c>
      <c r="T91">
        <v>2.6290168713383098E-2</v>
      </c>
      <c r="U91" s="2">
        <v>-6.3600329447410701E-7</v>
      </c>
      <c r="V91">
        <v>0.26646525526050602</v>
      </c>
      <c r="W91">
        <v>-0.111382678401794</v>
      </c>
      <c r="X91">
        <f t="shared" si="10"/>
        <v>-0.5682050776333516</v>
      </c>
      <c r="AA91" s="4">
        <f t="shared" si="11"/>
        <v>-9.7383744440016004E-3</v>
      </c>
      <c r="AB91" s="4">
        <f t="shared" si="12"/>
        <v>2.0542986309546291E-2</v>
      </c>
      <c r="AC91" s="4">
        <f t="shared" si="16"/>
        <v>-5.9585034766219958E-4</v>
      </c>
      <c r="AD91" s="4">
        <f t="shared" si="18"/>
        <v>1.080461186554469E-2</v>
      </c>
      <c r="AE91" s="4">
        <f t="shared" si="17"/>
        <v>-3.9007814648384966E-4</v>
      </c>
      <c r="AF91" s="4">
        <f t="shared" si="14"/>
        <v>0.61824858025429896</v>
      </c>
      <c r="AG91" s="4"/>
      <c r="AH91" s="6">
        <v>47299</v>
      </c>
      <c r="AI91">
        <v>-1.8815844591658926</v>
      </c>
      <c r="AJ91">
        <f t="shared" si="15"/>
        <v>10</v>
      </c>
    </row>
    <row r="92" spans="1:36" x14ac:dyDescent="0.25">
      <c r="A92" s="6">
        <v>47391</v>
      </c>
      <c r="B92">
        <v>0</v>
      </c>
      <c r="C92">
        <v>0</v>
      </c>
      <c r="D92">
        <v>-0.26081843700149698</v>
      </c>
      <c r="E92">
        <v>-7.7751410209336805E-2</v>
      </c>
      <c r="F92">
        <v>-0.110101910796533</v>
      </c>
      <c r="G92">
        <v>-4.7451816416343898E-2</v>
      </c>
      <c r="H92">
        <v>-3.06666946197298E-2</v>
      </c>
      <c r="I92">
        <v>4.6546979321670998E-2</v>
      </c>
      <c r="J92" s="4">
        <v>-0.35896150032026503</v>
      </c>
      <c r="K92" s="4">
        <v>-0.47370751114906801</v>
      </c>
      <c r="L92" s="4">
        <v>-9.5398405780211509E-3</v>
      </c>
      <c r="M92" s="4">
        <v>4.1544367585410998E-3</v>
      </c>
      <c r="N92" s="4">
        <v>-1.7621450937199601E-3</v>
      </c>
      <c r="O92" s="4">
        <v>3.1668911507853801E-3</v>
      </c>
      <c r="P92" s="4">
        <v>8.5564385408076695E-4</v>
      </c>
      <c r="Q92" s="4">
        <v>4.6125955339704197E-3</v>
      </c>
      <c r="R92" s="4">
        <v>8.9306396737542908E-3</v>
      </c>
      <c r="S92" s="3">
        <v>0.614457668026413</v>
      </c>
      <c r="T92">
        <v>2.3383611730731699E-2</v>
      </c>
      <c r="U92" s="2">
        <v>-3.2213125500391E-7</v>
      </c>
      <c r="V92">
        <v>0.262288041177694</v>
      </c>
      <c r="W92">
        <v>-0.110250751475249</v>
      </c>
      <c r="X92">
        <f t="shared" si="10"/>
        <v>-0.51261583256337706</v>
      </c>
      <c r="AA92" s="4">
        <f t="shared" si="11"/>
        <v>-9.5398405780211509E-3</v>
      </c>
      <c r="AB92" s="4">
        <f t="shared" si="12"/>
        <v>1.9958061877411996E-2</v>
      </c>
      <c r="AC92" s="4">
        <f t="shared" si="16"/>
        <v>-5.8492443213429418E-4</v>
      </c>
      <c r="AD92" s="4">
        <f t="shared" si="18"/>
        <v>1.0418221299390846E-2</v>
      </c>
      <c r="AE92" s="4">
        <f t="shared" si="17"/>
        <v>-3.8639056615384464E-4</v>
      </c>
      <c r="AF92" s="4">
        <f t="shared" si="14"/>
        <v>0.614457668026413</v>
      </c>
      <c r="AG92" s="4"/>
      <c r="AH92" s="6">
        <v>47391</v>
      </c>
      <c r="AI92">
        <v>-1.8489292945489471</v>
      </c>
      <c r="AJ92">
        <f t="shared" si="15"/>
        <v>10</v>
      </c>
    </row>
    <row r="93" spans="1:36" x14ac:dyDescent="0.25">
      <c r="A93" s="6">
        <v>47483</v>
      </c>
      <c r="B93">
        <v>0</v>
      </c>
      <c r="C93">
        <v>0</v>
      </c>
      <c r="D93">
        <v>-0.233221777017766</v>
      </c>
      <c r="E93">
        <v>-7.6696168289713804E-2</v>
      </c>
      <c r="F93">
        <v>-0.10841465129615099</v>
      </c>
      <c r="G93">
        <v>-4.6320712087799497E-2</v>
      </c>
      <c r="H93">
        <v>-2.6818765045133398E-2</v>
      </c>
      <c r="I93" s="1">
        <v>5.6904510108779498E-2</v>
      </c>
      <c r="J93" s="4">
        <v>-0.35391329644797098</v>
      </c>
      <c r="K93" s="4">
        <v>-0.45991646991267998</v>
      </c>
      <c r="L93" s="4">
        <v>-9.3470970774389706E-3</v>
      </c>
      <c r="M93" s="4">
        <v>4.0730133471500399E-3</v>
      </c>
      <c r="N93" s="4">
        <v>-1.8616682576633101E-3</v>
      </c>
      <c r="O93" s="4">
        <v>3.0453518535589101E-3</v>
      </c>
      <c r="P93" s="4">
        <v>7.5185300285607304E-4</v>
      </c>
      <c r="Q93" s="4">
        <v>4.5066632137879996E-3</v>
      </c>
      <c r="R93" s="4">
        <v>8.8699457436724992E-3</v>
      </c>
      <c r="S93" s="3">
        <v>0.61064818884724004</v>
      </c>
      <c r="T93">
        <v>2.0618435702801599E-2</v>
      </c>
      <c r="U93" s="2">
        <v>-1.63157221066967E-7</v>
      </c>
      <c r="V93">
        <v>0.25820167384713599</v>
      </c>
      <c r="W93">
        <v>-0.109130260951184</v>
      </c>
      <c r="X93">
        <f t="shared" si="10"/>
        <v>-0.45802139387373914</v>
      </c>
      <c r="AA93" s="4">
        <f t="shared" si="11"/>
        <v>-9.3470970774389706E-3</v>
      </c>
      <c r="AB93" s="4">
        <f t="shared" si="12"/>
        <v>1.9385158903362211E-2</v>
      </c>
      <c r="AC93" s="4">
        <f t="shared" si="16"/>
        <v>-5.7290297404978541E-4</v>
      </c>
      <c r="AD93" s="4">
        <f t="shared" si="18"/>
        <v>1.003806182592324E-2</v>
      </c>
      <c r="AE93" s="4">
        <f t="shared" si="17"/>
        <v>-3.8015947346760511E-4</v>
      </c>
      <c r="AF93" s="4">
        <f t="shared" si="14"/>
        <v>0.61064818884724004</v>
      </c>
      <c r="AG93" s="4"/>
      <c r="AH93" s="6">
        <v>47483</v>
      </c>
      <c r="AI93">
        <v>-1.8132002138956402</v>
      </c>
      <c r="AJ93">
        <f t="shared" si="15"/>
        <v>10</v>
      </c>
    </row>
    <row r="94" spans="1:36" x14ac:dyDescent="0.25">
      <c r="A94" s="6">
        <v>47573</v>
      </c>
      <c r="B94">
        <v>0</v>
      </c>
      <c r="C94">
        <v>0</v>
      </c>
      <c r="D94">
        <v>-0.20625708279087199</v>
      </c>
      <c r="E94">
        <v>-7.5666199136759094E-2</v>
      </c>
      <c r="F94">
        <v>-0.106760877969969</v>
      </c>
      <c r="G94">
        <v>-4.5225195434073197E-2</v>
      </c>
      <c r="H94">
        <v>-2.3107586165615999E-2</v>
      </c>
      <c r="I94">
        <v>6.6398687028934505E-2</v>
      </c>
      <c r="J94" s="4">
        <v>-0.34819516070115902</v>
      </c>
      <c r="K94" s="4">
        <v>-0.44652566839958802</v>
      </c>
      <c r="L94" s="4">
        <v>-9.1589414068060596E-3</v>
      </c>
      <c r="M94" s="4">
        <v>3.9888731273140998E-3</v>
      </c>
      <c r="N94" s="4">
        <v>-1.9497834199744199E-3</v>
      </c>
      <c r="O94" s="4">
        <v>2.9296265092737502E-3</v>
      </c>
      <c r="P94" s="4">
        <v>6.5683203271937798E-4</v>
      </c>
      <c r="Q94" s="4">
        <v>4.4009898849894898E-3</v>
      </c>
      <c r="R94" s="4">
        <v>8.7985165211801296E-3</v>
      </c>
      <c r="S94" s="3">
        <v>0.60682097725313</v>
      </c>
      <c r="T94">
        <v>1.79859477812849E-2</v>
      </c>
      <c r="U94" s="2">
        <v>-8.2637985343580995E-8</v>
      </c>
      <c r="V94">
        <v>0.25420323121261301</v>
      </c>
      <c r="W94">
        <v>-0.108021096383981</v>
      </c>
      <c r="X94">
        <f t="shared" si="10"/>
        <v>-0.40468399309534381</v>
      </c>
      <c r="AA94" s="4">
        <f t="shared" si="11"/>
        <v>-9.1589414068060596E-3</v>
      </c>
      <c r="AB94" s="4">
        <f t="shared" si="12"/>
        <v>1.8825054655502427E-2</v>
      </c>
      <c r="AC94" s="4">
        <f t="shared" si="16"/>
        <v>-5.6010424785978355E-4</v>
      </c>
      <c r="AD94" s="4">
        <f t="shared" si="18"/>
        <v>9.6661132486963678E-3</v>
      </c>
      <c r="AE94" s="4">
        <f t="shared" si="17"/>
        <v>-3.7194857722687262E-4</v>
      </c>
      <c r="AF94" s="4">
        <f t="shared" si="14"/>
        <v>0.60682097725313</v>
      </c>
      <c r="AG94" s="4"/>
      <c r="AH94" s="6">
        <v>47573</v>
      </c>
      <c r="AI94">
        <v>-1.7748712716703883</v>
      </c>
      <c r="AJ94">
        <f t="shared" si="15"/>
        <v>10</v>
      </c>
    </row>
    <row r="95" spans="1:36" x14ac:dyDescent="0.25">
      <c r="A95" s="6">
        <v>47664</v>
      </c>
      <c r="B95">
        <v>0</v>
      </c>
      <c r="C95">
        <v>0</v>
      </c>
      <c r="D95">
        <v>-0.18002408154402699</v>
      </c>
      <c r="E95">
        <v>-7.4660593446262899E-2</v>
      </c>
      <c r="F95">
        <v>-0.105139972052492</v>
      </c>
      <c r="G95">
        <v>-4.41647459411331E-2</v>
      </c>
      <c r="H95">
        <v>-1.9533998559684199E-2</v>
      </c>
      <c r="I95">
        <v>7.5079902611529997E-2</v>
      </c>
      <c r="J95" s="4">
        <v>-0.34196053595428799</v>
      </c>
      <c r="K95" s="4">
        <v>-0.43352223595980399</v>
      </c>
      <c r="L95" s="4">
        <v>-8.97439355406204E-3</v>
      </c>
      <c r="M95" s="4">
        <v>3.9026608482650698E-3</v>
      </c>
      <c r="N95" s="4">
        <v>-2.0265762473270499E-3</v>
      </c>
      <c r="O95" s="4">
        <v>2.8195003759057201E-3</v>
      </c>
      <c r="P95" s="4">
        <v>5.7020881170100003E-4</v>
      </c>
      <c r="Q95" s="4">
        <v>4.2958059699005303E-3</v>
      </c>
      <c r="R95" s="4">
        <v>8.7166735802668392E-3</v>
      </c>
      <c r="S95" s="3">
        <v>0.60297686348431601</v>
      </c>
      <c r="T95">
        <v>1.54782291587496E-2</v>
      </c>
      <c r="U95" s="2">
        <v>-4.1855585664052302E-8</v>
      </c>
      <c r="V95">
        <v>0.25028986906079298</v>
      </c>
      <c r="W95">
        <v>-0.106923148183724</v>
      </c>
      <c r="X95">
        <f t="shared" si="10"/>
        <v>-0.35280060939696212</v>
      </c>
      <c r="AA95" s="4">
        <f t="shared" si="11"/>
        <v>-8.97439355406204E-3</v>
      </c>
      <c r="AB95" s="4">
        <f t="shared" si="12"/>
        <v>1.8278273338712112E-2</v>
      </c>
      <c r="AC95" s="4">
        <f t="shared" si="16"/>
        <v>-5.4678131679031586E-4</v>
      </c>
      <c r="AD95" s="4">
        <f t="shared" si="18"/>
        <v>9.3038797846500716E-3</v>
      </c>
      <c r="AE95" s="4">
        <f t="shared" si="17"/>
        <v>-3.6223346404629618E-4</v>
      </c>
      <c r="AF95" s="4">
        <f t="shared" si="14"/>
        <v>0.60297686348431601</v>
      </c>
      <c r="AG95" s="4"/>
      <c r="AH95" s="6">
        <v>47664</v>
      </c>
      <c r="AI95">
        <v>-1.7343609836530862</v>
      </c>
      <c r="AJ95">
        <f t="shared" si="15"/>
        <v>10</v>
      </c>
    </row>
    <row r="96" spans="1:36" x14ac:dyDescent="0.25">
      <c r="A96" s="6">
        <v>47756</v>
      </c>
      <c r="B96">
        <v>0</v>
      </c>
      <c r="C96">
        <v>0</v>
      </c>
      <c r="D96">
        <v>-0.15459586110975199</v>
      </c>
      <c r="E96">
        <v>-7.3678479834682301E-2</v>
      </c>
      <c r="F96">
        <v>-0.103551291266368</v>
      </c>
      <c r="G96">
        <v>-4.31386366104069E-2</v>
      </c>
      <c r="H96">
        <v>-1.60981515840652E-2</v>
      </c>
      <c r="I96">
        <v>8.2996109346256106E-2</v>
      </c>
      <c r="J96" s="4">
        <v>-0.33533483099720202</v>
      </c>
      <c r="K96" s="4">
        <v>-0.42089399163066599</v>
      </c>
      <c r="L96" s="4">
        <v>-8.7926719139264E-3</v>
      </c>
      <c r="M96" s="4">
        <v>3.8149499146378201E-3</v>
      </c>
      <c r="N96" s="4">
        <v>-2.09230429871754E-3</v>
      </c>
      <c r="O96" s="4">
        <v>2.7147310964314901E-3</v>
      </c>
      <c r="P96" s="4">
        <v>4.9155621455465495E-4</v>
      </c>
      <c r="Q96" s="4">
        <v>4.1913176884511502E-3</v>
      </c>
      <c r="R96" s="4">
        <v>8.6248880115435897E-3</v>
      </c>
      <c r="S96" s="3">
        <v>0.59911668279466401</v>
      </c>
      <c r="T96">
        <v>1.30880614506834E-2</v>
      </c>
      <c r="U96" s="2">
        <v>-2.1199575428454399E-8</v>
      </c>
      <c r="V96">
        <v>0.246458836106211</v>
      </c>
      <c r="W96">
        <v>-0.105836307617412</v>
      </c>
      <c r="X96">
        <f t="shared" si="10"/>
        <v>-0.30251541543934046</v>
      </c>
      <c r="AA96" s="4">
        <f t="shared" si="11"/>
        <v>-8.7926719139264E-3</v>
      </c>
      <c r="AB96" s="4">
        <f t="shared" si="12"/>
        <v>1.7745138626901164E-2</v>
      </c>
      <c r="AC96" s="4">
        <f t="shared" si="16"/>
        <v>-5.3313471181094807E-4</v>
      </c>
      <c r="AD96" s="4">
        <f t="shared" si="18"/>
        <v>8.9524667129747635E-3</v>
      </c>
      <c r="AE96" s="4">
        <f t="shared" si="17"/>
        <v>-3.5141307167530812E-4</v>
      </c>
      <c r="AF96" s="4">
        <f t="shared" si="14"/>
        <v>0.59911668279466401</v>
      </c>
      <c r="AG96" s="4"/>
      <c r="AH96" s="6">
        <v>47756</v>
      </c>
      <c r="AI96">
        <v>-1.6920412779054472</v>
      </c>
      <c r="AJ96">
        <f t="shared" si="15"/>
        <v>10</v>
      </c>
    </row>
    <row r="97" spans="1:36" x14ac:dyDescent="0.25">
      <c r="A97" s="6">
        <v>47848</v>
      </c>
      <c r="B97">
        <v>0</v>
      </c>
      <c r="C97">
        <v>0</v>
      </c>
      <c r="D97">
        <v>-0.13002399133081799</v>
      </c>
      <c r="E97">
        <v>-7.2719023788969606E-2</v>
      </c>
      <c r="F97">
        <v>-0.101994176840614</v>
      </c>
      <c r="G97">
        <v>-4.2145987177544197E-2</v>
      </c>
      <c r="H97">
        <v>-1.2799576667365999E-2</v>
      </c>
      <c r="I97">
        <v>9.0192929742394207E-2</v>
      </c>
      <c r="J97" s="4">
        <v>-0.32842054228099299</v>
      </c>
      <c r="K97" s="4">
        <v>-0.408629375436941</v>
      </c>
      <c r="L97" s="4">
        <v>-8.6131691450108596E-3</v>
      </c>
      <c r="M97" s="4">
        <v>3.7262477215804701E-3</v>
      </c>
      <c r="N97" s="4">
        <v>-2.1473575105734801E-3</v>
      </c>
      <c r="O97" s="4">
        <v>2.61506003955691E-3</v>
      </c>
      <c r="P97" s="4">
        <v>4.20411979229484E-4</v>
      </c>
      <c r="Q97" s="4">
        <v>4.0877092241986502E-3</v>
      </c>
      <c r="R97" s="4">
        <v>8.5237445461183708E-3</v>
      </c>
      <c r="S97" s="3">
        <v>0.59524128199723803</v>
      </c>
      <c r="T97">
        <v>1.08088585159205E-2</v>
      </c>
      <c r="U97" s="2">
        <v>-1.0737410960359699E-8</v>
      </c>
      <c r="V97">
        <v>0.24270748364665301</v>
      </c>
      <c r="W97">
        <v>-0.104760466809339</v>
      </c>
      <c r="X97">
        <f t="shared" si="10"/>
        <v>-0.2539299503126905</v>
      </c>
      <c r="AA97" s="4">
        <f t="shared" si="11"/>
        <v>-8.6131691450108596E-3</v>
      </c>
      <c r="AB97" s="4">
        <f t="shared" si="12"/>
        <v>1.7225816000110403E-2</v>
      </c>
      <c r="AC97" s="4">
        <f t="shared" si="16"/>
        <v>-5.193226267907608E-4</v>
      </c>
      <c r="AD97" s="4">
        <f t="shared" si="18"/>
        <v>8.6126468550995431E-3</v>
      </c>
      <c r="AE97" s="4">
        <f t="shared" si="17"/>
        <v>-3.398198578752204E-4</v>
      </c>
      <c r="AF97" s="4">
        <f t="shared" si="14"/>
        <v>0.59524128199723803</v>
      </c>
      <c r="AG97" s="4"/>
      <c r="AH97" s="6">
        <v>47848</v>
      </c>
      <c r="AI97">
        <v>-1.6482445823669574</v>
      </c>
      <c r="AJ97">
        <f t="shared" si="15"/>
        <v>10</v>
      </c>
    </row>
    <row r="98" spans="1:36" x14ac:dyDescent="0.25">
      <c r="A98" s="6">
        <v>47938</v>
      </c>
      <c r="B98">
        <v>0</v>
      </c>
      <c r="C98">
        <v>0</v>
      </c>
      <c r="D98">
        <v>-0.106342708842177</v>
      </c>
      <c r="E98">
        <v>-7.1781426370631701E-2</v>
      </c>
      <c r="F98">
        <v>-0.100467959418315</v>
      </c>
      <c r="G98">
        <v>-4.1185807559973503E-2</v>
      </c>
      <c r="H98">
        <v>-9.6372586080195593E-3</v>
      </c>
      <c r="I98">
        <v>9.6713757495003799E-2</v>
      </c>
      <c r="J98" s="4">
        <v>-0.32130143094099001</v>
      </c>
      <c r="K98" s="4">
        <v>-0.39671738677354801</v>
      </c>
      <c r="L98" s="4">
        <v>-8.4354288196530902E-3</v>
      </c>
      <c r="M98" s="4">
        <v>3.6370009585784402E-3</v>
      </c>
      <c r="N98" s="4">
        <v>-2.1922247477212898E-3</v>
      </c>
      <c r="O98" s="4">
        <v>2.5202210021113502E-3</v>
      </c>
      <c r="P98" s="4">
        <v>3.56294518399913E-4</v>
      </c>
      <c r="Q98" s="4">
        <v>3.9851445593264102E-3</v>
      </c>
      <c r="R98" s="4">
        <v>8.4139105584579692E-3</v>
      </c>
      <c r="S98" s="3">
        <v>0.591351523738881</v>
      </c>
      <c r="T98">
        <v>8.6346036925810596E-3</v>
      </c>
      <c r="U98" s="2">
        <v>-5.4384496905868202E-9</v>
      </c>
      <c r="V98">
        <v>0.23903327101824001</v>
      </c>
      <c r="W98">
        <v>-0.103695518741731</v>
      </c>
      <c r="X98">
        <f t="shared" si="10"/>
        <v>-0.20711142871962984</v>
      </c>
      <c r="AA98" s="4">
        <f t="shared" si="11"/>
        <v>-8.4354288196530902E-3</v>
      </c>
      <c r="AB98" s="4">
        <f t="shared" si="12"/>
        <v>1.6720346849152794E-2</v>
      </c>
      <c r="AC98" s="4">
        <f t="shared" si="16"/>
        <v>-5.0546915095760897E-4</v>
      </c>
      <c r="AD98" s="4">
        <f t="shared" si="18"/>
        <v>8.2849180294997035E-3</v>
      </c>
      <c r="AE98" s="4">
        <f t="shared" si="17"/>
        <v>-3.2772882559983958E-4</v>
      </c>
      <c r="AF98" s="4">
        <f t="shared" si="14"/>
        <v>0.591351523738881</v>
      </c>
      <c r="AG98" s="4"/>
      <c r="AH98" s="6">
        <v>47938</v>
      </c>
      <c r="AI98">
        <v>-1.6032694339761879</v>
      </c>
      <c r="AJ98">
        <f t="shared" si="15"/>
        <v>10</v>
      </c>
    </row>
    <row r="99" spans="1:36" x14ac:dyDescent="0.25">
      <c r="A99" s="6">
        <v>48029</v>
      </c>
      <c r="B99">
        <v>0</v>
      </c>
      <c r="C99">
        <v>0</v>
      </c>
      <c r="D99">
        <v>-8.3572334489723205E-2</v>
      </c>
      <c r="E99">
        <v>-7.0864922769475702E-2</v>
      </c>
      <c r="F99">
        <v>-9.8971964016747405E-2</v>
      </c>
      <c r="G99">
        <v>-4.0257033134771802E-2</v>
      </c>
      <c r="H99">
        <v>-6.6097037295320604E-3</v>
      </c>
      <c r="I99" s="1">
        <v>0.10259985149376701</v>
      </c>
      <c r="J99" s="4">
        <v>-0.31404592926833602</v>
      </c>
      <c r="K99" s="4">
        <v>-0.38514752950770098</v>
      </c>
      <c r="L99" s="4">
        <v>-8.2591234084161604E-3</v>
      </c>
      <c r="M99" s="4">
        <v>3.5476007868462298E-3</v>
      </c>
      <c r="N99" s="4">
        <v>-2.2274657186516201E-3</v>
      </c>
      <c r="O99" s="4">
        <v>2.4299467950461501E-3</v>
      </c>
      <c r="P99" s="4">
        <v>2.9871537639003499E-4</v>
      </c>
      <c r="Q99" s="4">
        <v>3.8837690678139498E-3</v>
      </c>
      <c r="R99" s="4">
        <v>8.2961096058653504E-3</v>
      </c>
      <c r="S99" s="4">
        <v>0.58744828893253498</v>
      </c>
      <c r="T99">
        <v>6.55979232069281E-3</v>
      </c>
      <c r="U99" s="2">
        <v>-2.7545077330159901E-9</v>
      </c>
      <c r="V99">
        <v>0.23543376784282899</v>
      </c>
      <c r="W99">
        <v>-0.102641357254462</v>
      </c>
      <c r="X99">
        <f t="shared" si="10"/>
        <v>-0.16209952383053927</v>
      </c>
      <c r="AA99" s="4">
        <f t="shared" si="11"/>
        <v>-8.2591234084161604E-3</v>
      </c>
      <c r="AB99" s="4">
        <f t="shared" si="12"/>
        <v>1.6228675913310096E-2</v>
      </c>
      <c r="AC99" s="4">
        <f t="shared" si="16"/>
        <v>-4.9167093584269808E-4</v>
      </c>
      <c r="AD99" s="4">
        <f t="shared" si="18"/>
        <v>7.9695525048939352E-3</v>
      </c>
      <c r="AE99" s="4">
        <f t="shared" si="17"/>
        <v>-3.1536552460576829E-4</v>
      </c>
      <c r="AF99" s="4">
        <f t="shared" si="14"/>
        <v>0.58744828893253498</v>
      </c>
      <c r="AG99" s="4"/>
      <c r="AH99" s="6">
        <v>48029</v>
      </c>
      <c r="AI99">
        <v>-1.5573849247403839</v>
      </c>
      <c r="AJ99">
        <f t="shared" si="15"/>
        <v>10</v>
      </c>
    </row>
    <row r="100" spans="1:36" x14ac:dyDescent="0.25">
      <c r="A100" s="6">
        <v>48121</v>
      </c>
      <c r="B100">
        <v>0</v>
      </c>
      <c r="C100">
        <v>0</v>
      </c>
      <c r="D100">
        <v>-6.1722062570912499E-2</v>
      </c>
      <c r="E100">
        <v>-6.9968780777585005E-2</v>
      </c>
      <c r="F100">
        <v>-9.7505514171869395E-2</v>
      </c>
      <c r="G100">
        <v>-3.9358553195611899E-2</v>
      </c>
      <c r="H100">
        <v>-3.7150041188871402E-3</v>
      </c>
      <c r="I100" s="1">
        <v>0.107890424045442</v>
      </c>
      <c r="J100" s="4">
        <v>-0.30670991887347099</v>
      </c>
      <c r="K100" s="4">
        <v>-0.37390976335176501</v>
      </c>
      <c r="L100" s="4">
        <v>-8.0840339344634398E-3</v>
      </c>
      <c r="M100" s="4">
        <v>3.45838782427332E-3</v>
      </c>
      <c r="N100" s="4">
        <v>-2.2536876021828E-3</v>
      </c>
      <c r="O100" s="4">
        <v>2.3439741414943401E-3</v>
      </c>
      <c r="P100" s="4">
        <v>2.4718890871966399E-4</v>
      </c>
      <c r="Q100" s="4">
        <v>3.78371093086027E-3</v>
      </c>
      <c r="R100" s="4">
        <v>8.1710991215677709E-3</v>
      </c>
      <c r="S100" s="4">
        <v>0.58353247771232297</v>
      </c>
      <c r="T100">
        <v>4.5793793498782797E-3</v>
      </c>
      <c r="U100" s="2">
        <v>-1.3951506616649501E-9</v>
      </c>
      <c r="V100">
        <v>0.23190665386183501</v>
      </c>
      <c r="W100">
        <v>-0.101597877044923</v>
      </c>
      <c r="X100">
        <f t="shared" si="10"/>
        <v>-0.11891190114042825</v>
      </c>
      <c r="AA100" s="4">
        <f t="shared" si="11"/>
        <v>-8.0840339344634398E-3</v>
      </c>
      <c r="AB100" s="4">
        <f t="shared" si="12"/>
        <v>1.5750673324732567E-2</v>
      </c>
      <c r="AC100" s="4">
        <f t="shared" si="16"/>
        <v>-4.7800258857752867E-4</v>
      </c>
      <c r="AD100" s="4">
        <f t="shared" si="18"/>
        <v>7.6666393902691272E-3</v>
      </c>
      <c r="AE100" s="4">
        <f t="shared" si="17"/>
        <v>-3.0291311462480805E-4</v>
      </c>
      <c r="AF100" s="4">
        <f t="shared" si="14"/>
        <v>0.58353247771232297</v>
      </c>
      <c r="AG100" s="4"/>
      <c r="AH100" s="6">
        <v>48121</v>
      </c>
      <c r="AI100">
        <v>-1.5108342389118856</v>
      </c>
      <c r="AJ100">
        <f t="shared" si="15"/>
        <v>10</v>
      </c>
    </row>
    <row r="101" spans="1:36" x14ac:dyDescent="0.25">
      <c r="A101" s="6">
        <v>48213</v>
      </c>
      <c r="B101">
        <v>0</v>
      </c>
      <c r="C101">
        <v>0</v>
      </c>
      <c r="D101">
        <v>-4.0792236115838598E-2</v>
      </c>
      <c r="E101">
        <v>-6.9092299235795601E-2</v>
      </c>
      <c r="F101">
        <v>-9.6067935383392603E-2</v>
      </c>
      <c r="G101">
        <v>-3.8489233721406002E-2</v>
      </c>
      <c r="H101">
        <v>-9.5089746796617105E-4</v>
      </c>
      <c r="I101" s="1">
        <v>0.112622724379707</v>
      </c>
      <c r="J101" s="4">
        <v>-0.29933899668285102</v>
      </c>
      <c r="K101" s="4">
        <v>-0.362994461010823</v>
      </c>
      <c r="L101" s="4">
        <v>-7.9100314795854595E-3</v>
      </c>
      <c r="M101" s="4">
        <v>3.3696568888297298E-3</v>
      </c>
      <c r="N101" s="4">
        <v>-2.2715257853467199E-3</v>
      </c>
      <c r="O101" s="4">
        <v>2.2620472310386202E-3</v>
      </c>
      <c r="P101" s="4">
        <v>2.0123967336971299E-4</v>
      </c>
      <c r="Q101" s="4">
        <v>3.6850824170153698E-3</v>
      </c>
      <c r="R101" s="4">
        <v>8.0396518548741993E-3</v>
      </c>
      <c r="S101" s="3">
        <v>0.57960500922626901</v>
      </c>
      <c r="T101">
        <v>2.6887317802648499E-3</v>
      </c>
      <c r="U101" s="2">
        <v>-7.0663475071341901E-10</v>
      </c>
      <c r="V101">
        <v>0.22844971699029701</v>
      </c>
      <c r="W101">
        <v>-0.10056497366749401</v>
      </c>
      <c r="X101">
        <f t="shared" si="10"/>
        <v>-7.7548730815468508E-2</v>
      </c>
      <c r="AA101" s="4">
        <f t="shared" si="11"/>
        <v>-7.9100314795854595E-3</v>
      </c>
      <c r="AB101" s="4">
        <f t="shared" si="12"/>
        <v>1.5286152279780913E-2</v>
      </c>
      <c r="AC101" s="4">
        <f t="shared" si="16"/>
        <v>-4.6452104495165424E-4</v>
      </c>
      <c r="AD101" s="4">
        <f t="shared" si="18"/>
        <v>7.3761208001954532E-3</v>
      </c>
      <c r="AE101" s="4">
        <f t="shared" si="17"/>
        <v>-2.9051859007367398E-4</v>
      </c>
      <c r="AF101" s="4">
        <f t="shared" si="14"/>
        <v>0.57960500922626901</v>
      </c>
      <c r="AG101" s="4"/>
      <c r="AH101" s="6">
        <v>48213</v>
      </c>
      <c r="AI101">
        <v>-1.4638374842761512</v>
      </c>
      <c r="AJ101">
        <f t="shared" si="15"/>
        <v>10</v>
      </c>
    </row>
    <row r="102" spans="1:36" x14ac:dyDescent="0.25">
      <c r="A102" s="6">
        <v>48304</v>
      </c>
      <c r="B102">
        <v>0</v>
      </c>
      <c r="C102">
        <v>0</v>
      </c>
      <c r="D102">
        <v>-2.07762018185952E-2</v>
      </c>
      <c r="E102">
        <v>-6.8234806492040098E-2</v>
      </c>
      <c r="F102">
        <v>-9.4658557958238104E-2</v>
      </c>
      <c r="G102">
        <v>-3.7647935414464297E-2</v>
      </c>
      <c r="H102">
        <v>1.68517773813103E-3</v>
      </c>
      <c r="I102" s="1">
        <v>0.11683211826274401</v>
      </c>
      <c r="J102" s="4">
        <v>-0.29197032356598202</v>
      </c>
      <c r="K102" s="4">
        <v>-0.35239237058846101</v>
      </c>
      <c r="L102" s="4">
        <v>-7.73706060939183E-3</v>
      </c>
      <c r="M102" s="4">
        <v>3.2816614715880299E-3</v>
      </c>
      <c r="N102" s="4">
        <v>-2.2816281669890601E-3</v>
      </c>
      <c r="O102" s="4">
        <v>2.1839202146489698E-3</v>
      </c>
      <c r="P102" s="4">
        <v>1.6040794339477999E-4</v>
      </c>
      <c r="Q102" s="4">
        <v>3.5879810601047099E-3</v>
      </c>
      <c r="R102" s="4">
        <v>7.9025406523047792E-3</v>
      </c>
      <c r="S102" s="3">
        <v>0.57566682053271601</v>
      </c>
      <c r="T102">
        <v>8.8358564853674405E-4</v>
      </c>
      <c r="U102" s="2">
        <v>-3.57891494218165E-10</v>
      </c>
      <c r="V102">
        <v>0.225060850095126</v>
      </c>
      <c r="W102">
        <v>-9.9542543532737907E-2</v>
      </c>
      <c r="X102">
        <f t="shared" si="10"/>
        <v>-3.7996364885496028E-2</v>
      </c>
      <c r="AA102" s="4">
        <f t="shared" si="11"/>
        <v>-7.73706060939183E-3</v>
      </c>
      <c r="AB102" s="4">
        <f t="shared" si="12"/>
        <v>1.4834883175052209E-2</v>
      </c>
      <c r="AC102" s="4">
        <f t="shared" si="16"/>
        <v>-4.5126910472870381E-4</v>
      </c>
      <c r="AD102" s="4">
        <f t="shared" si="18"/>
        <v>7.0978225656603789E-3</v>
      </c>
      <c r="AE102" s="4">
        <f t="shared" si="17"/>
        <v>-2.7829823453507426E-4</v>
      </c>
      <c r="AF102" s="4">
        <f t="shared" si="14"/>
        <v>0.57566682053271601</v>
      </c>
      <c r="AG102" s="4"/>
      <c r="AH102" s="6">
        <v>48304</v>
      </c>
      <c r="AI102">
        <v>-1.4165939787736601</v>
      </c>
      <c r="AJ102">
        <f t="shared" si="15"/>
        <v>10</v>
      </c>
    </row>
    <row r="103" spans="1:36" x14ac:dyDescent="0.25">
      <c r="A103" s="6">
        <v>48395</v>
      </c>
      <c r="B103">
        <v>0</v>
      </c>
      <c r="C103">
        <v>0</v>
      </c>
      <c r="D103">
        <v>-1.66182126080105E-3</v>
      </c>
      <c r="E103">
        <v>-6.7395658897506594E-2</v>
      </c>
      <c r="F103">
        <v>-9.3276719337576003E-2</v>
      </c>
      <c r="G103">
        <v>-3.6833527813928603E-2</v>
      </c>
      <c r="H103">
        <v>4.1960317704647903E-3</v>
      </c>
      <c r="I103" s="1">
        <v>0.120552164352605</v>
      </c>
      <c r="J103" s="4">
        <v>-0.28463413293886503</v>
      </c>
      <c r="K103" s="4">
        <v>-0.34209458273641802</v>
      </c>
      <c r="L103" s="4">
        <v>-7.5651247060548599E-3</v>
      </c>
      <c r="M103" s="4">
        <v>3.1946179193109701E-3</v>
      </c>
      <c r="N103" s="4">
        <v>-2.28464253345661E-3</v>
      </c>
      <c r="O103" s="4">
        <v>2.1093588645104602E-3</v>
      </c>
      <c r="P103" s="4">
        <v>1.24253686717423E-4</v>
      </c>
      <c r="Q103" s="4">
        <v>3.4924907550637398E-3</v>
      </c>
      <c r="R103" s="4">
        <v>7.76052618849387E-3</v>
      </c>
      <c r="S103" s="3">
        <v>0.57171886482172396</v>
      </c>
      <c r="T103">
        <v>-8.3999274284041105E-4</v>
      </c>
      <c r="U103" s="2">
        <v>-1.8127721546079499E-10</v>
      </c>
      <c r="V103">
        <v>0.22173804689149501</v>
      </c>
      <c r="W103">
        <v>-9.8530483906389396E-2</v>
      </c>
      <c r="X103">
        <f t="shared" si="10"/>
        <v>-2.3033180472852022E-4</v>
      </c>
      <c r="AA103" s="4">
        <f t="shared" si="11"/>
        <v>-7.5651247060548599E-3</v>
      </c>
      <c r="AB103" s="4">
        <f t="shared" si="12"/>
        <v>1.4396604880639853E-2</v>
      </c>
      <c r="AC103" s="4">
        <f t="shared" si="16"/>
        <v>-4.3827829441235588E-4</v>
      </c>
      <c r="AD103" s="4">
        <f t="shared" si="18"/>
        <v>6.8314801745849932E-3</v>
      </c>
      <c r="AE103" s="4">
        <f t="shared" si="17"/>
        <v>-2.6634239107538576E-4</v>
      </c>
      <c r="AF103" s="4">
        <f t="shared" si="14"/>
        <v>0.57171886482172396</v>
      </c>
      <c r="AG103" s="4"/>
      <c r="AH103" s="6">
        <v>48395</v>
      </c>
      <c r="AI103">
        <v>-1.3692841198399444</v>
      </c>
      <c r="AJ103">
        <f t="shared" si="15"/>
        <v>10</v>
      </c>
    </row>
    <row r="104" spans="1:36" x14ac:dyDescent="0.25">
      <c r="A104" s="6">
        <v>48487</v>
      </c>
      <c r="B104">
        <v>0</v>
      </c>
      <c r="C104">
        <v>0</v>
      </c>
      <c r="D104" s="1">
        <v>1.6567298846714699E-2</v>
      </c>
      <c r="E104">
        <v>-6.6574239359584703E-2</v>
      </c>
      <c r="F104">
        <v>-9.1921765981262102E-2</v>
      </c>
      <c r="G104">
        <v>-3.6044900164411399E-2</v>
      </c>
      <c r="H104">
        <v>6.5846779002232099E-3</v>
      </c>
      <c r="I104" s="1">
        <v>0.123814687766743</v>
      </c>
      <c r="J104" s="4">
        <v>-0.277354962428633</v>
      </c>
      <c r="K104" s="4">
        <v>-0.33209250204514401</v>
      </c>
      <c r="L104" s="4">
        <v>-7.39427314001561E-3</v>
      </c>
      <c r="M104" s="4">
        <v>3.1087093206094698E-3</v>
      </c>
      <c r="N104" s="4">
        <v>-2.28120656571295E-3</v>
      </c>
      <c r="O104" s="4">
        <v>2.0381415882120201E-3</v>
      </c>
      <c r="P104" s="3">
        <v>9.2359303849320895E-5</v>
      </c>
      <c r="Q104" s="4">
        <v>3.3986827879139898E-3</v>
      </c>
      <c r="R104" s="4">
        <v>7.6143472711454E-3</v>
      </c>
      <c r="S104" s="3">
        <v>0.56776210915179204</v>
      </c>
      <c r="T104">
        <v>-2.48564166652753E-3</v>
      </c>
      <c r="U104" s="2">
        <v>-9.1793239676007904E-11</v>
      </c>
      <c r="V104">
        <v>0.218479397268978</v>
      </c>
      <c r="W104">
        <v>-9.7528692908011E-2</v>
      </c>
      <c r="X104">
        <f t="shared" si="10"/>
        <v>3.5782226855085614E-2</v>
      </c>
      <c r="AA104" s="4">
        <f t="shared" si="11"/>
        <v>-7.39427314001561E-3</v>
      </c>
      <c r="AB104" s="4">
        <f t="shared" si="12"/>
        <v>1.3971033706017251E-2</v>
      </c>
      <c r="AC104" s="4">
        <f t="shared" si="16"/>
        <v>-4.2557117462260242E-4</v>
      </c>
      <c r="AD104" s="4">
        <f t="shared" si="18"/>
        <v>6.5767605660016406E-3</v>
      </c>
      <c r="AE104" s="4">
        <f t="shared" si="17"/>
        <v>-2.5471960858335259E-4</v>
      </c>
      <c r="AF104" s="4">
        <f t="shared" si="14"/>
        <v>0.56776210915179204</v>
      </c>
      <c r="AG104" s="4"/>
      <c r="AH104" s="6">
        <v>48487</v>
      </c>
      <c r="AI104">
        <v>-1.3220709365292462</v>
      </c>
      <c r="AJ104">
        <f t="shared" si="15"/>
        <v>10</v>
      </c>
    </row>
    <row r="105" spans="1:36" x14ac:dyDescent="0.25">
      <c r="A105" s="6">
        <v>48579</v>
      </c>
      <c r="B105">
        <v>0</v>
      </c>
      <c r="C105">
        <v>0</v>
      </c>
      <c r="D105">
        <v>3.3930806106496902E-2</v>
      </c>
      <c r="E105">
        <v>-6.5769955962913199E-2</v>
      </c>
      <c r="F105">
        <v>-9.0593054874221701E-2</v>
      </c>
      <c r="G105">
        <v>-3.5280969612416703E-2</v>
      </c>
      <c r="H105">
        <v>8.85429120149883E-3</v>
      </c>
      <c r="I105" s="1">
        <v>0.12664985121428801</v>
      </c>
      <c r="J105" s="4">
        <v>-0.27015266002570199</v>
      </c>
      <c r="K105" s="4">
        <v>-0.322377822201391</v>
      </c>
      <c r="L105" s="4">
        <v>-7.2245901751366503E-3</v>
      </c>
      <c r="M105" s="4">
        <v>3.0240890940058602E-3</v>
      </c>
      <c r="N105" s="4">
        <v>-2.2719400844528601E-3</v>
      </c>
      <c r="O105" s="4">
        <v>1.9700599412031299E-3</v>
      </c>
      <c r="P105" s="3">
        <v>6.4331365434711006E-5</v>
      </c>
      <c r="Q105" s="4">
        <v>3.3066168083628598E-3</v>
      </c>
      <c r="R105" s="4">
        <v>7.4647133744276603E-3</v>
      </c>
      <c r="S105" s="3">
        <v>0.56379753185324899</v>
      </c>
      <c r="T105">
        <v>-4.0567351911602297E-3</v>
      </c>
      <c r="U105" s="2">
        <v>-4.6496140271301498E-11</v>
      </c>
      <c r="V105">
        <v>0.21528308228568799</v>
      </c>
      <c r="W105">
        <v>-9.6537069509672294E-2</v>
      </c>
      <c r="X105">
        <f t="shared" si="10"/>
        <v>7.0080575561092248E-2</v>
      </c>
      <c r="AA105" s="4">
        <f t="shared" si="11"/>
        <v>-7.2245901751366503E-3</v>
      </c>
      <c r="AB105" s="4">
        <f t="shared" si="12"/>
        <v>1.3557870498981361E-2</v>
      </c>
      <c r="AC105" s="4">
        <f t="shared" si="16"/>
        <v>-4.1316320703588955E-4</v>
      </c>
      <c r="AD105" s="4">
        <f t="shared" si="18"/>
        <v>6.3332803238447108E-3</v>
      </c>
      <c r="AE105" s="4">
        <f t="shared" si="17"/>
        <v>-2.4348024215692984E-4</v>
      </c>
      <c r="AF105" s="4">
        <f t="shared" si="14"/>
        <v>0.56379753185324899</v>
      </c>
      <c r="AG105" s="4"/>
      <c r="AH105" s="6">
        <v>48579</v>
      </c>
      <c r="AI105">
        <v>-1.2751014024665921</v>
      </c>
      <c r="AJ105">
        <f t="shared" si="15"/>
        <v>10</v>
      </c>
    </row>
    <row r="106" spans="1:36" x14ac:dyDescent="0.25">
      <c r="A106" s="6">
        <v>48669</v>
      </c>
      <c r="B106">
        <v>0</v>
      </c>
      <c r="C106">
        <v>0</v>
      </c>
      <c r="D106">
        <v>5.0450789607858697E-2</v>
      </c>
      <c r="E106">
        <v>-6.4982240665367702E-2</v>
      </c>
      <c r="F106">
        <v>-8.9289954710480804E-2</v>
      </c>
      <c r="G106">
        <v>-3.4540687212314403E-2</v>
      </c>
      <c r="H106" s="1">
        <v>1.10081717112242E-2</v>
      </c>
      <c r="I106" s="1">
        <v>0.12908622394489599</v>
      </c>
      <c r="J106" s="4">
        <v>-0.26304320663140801</v>
      </c>
      <c r="K106" s="4">
        <v>-0.31294250446420802</v>
      </c>
      <c r="L106" s="4">
        <v>-7.0561854787709599E-3</v>
      </c>
      <c r="M106" s="4">
        <v>2.94088428365313E-3</v>
      </c>
      <c r="N106" s="4">
        <v>-2.2574391863261398E-3</v>
      </c>
      <c r="O106" s="4">
        <v>1.9049187614195099E-3</v>
      </c>
      <c r="P106" s="3">
        <v>3.98015524538664E-5</v>
      </c>
      <c r="Q106" s="4">
        <v>3.21634175244334E-3</v>
      </c>
      <c r="R106" s="4">
        <v>7.3122990813301297E-3</v>
      </c>
      <c r="S106" s="3">
        <v>0.55982611972684704</v>
      </c>
      <c r="T106">
        <v>-5.5564110879591198E-3</v>
      </c>
      <c r="U106" s="2">
        <v>-2.3536728122053299E-11</v>
      </c>
      <c r="V106">
        <v>0.21214736901311501</v>
      </c>
      <c r="W106">
        <v>-9.5555513533906997E-2</v>
      </c>
      <c r="X106">
        <f t="shared" si="10"/>
        <v>0.10270877644096198</v>
      </c>
      <c r="AA106" s="4">
        <f t="shared" si="11"/>
        <v>-7.0561854787709599E-3</v>
      </c>
      <c r="AB106" s="4">
        <f t="shared" si="12"/>
        <v>1.3156806244973836E-2</v>
      </c>
      <c r="AC106" s="4">
        <f t="shared" si="16"/>
        <v>-4.0106425400752467E-4</v>
      </c>
      <c r="AD106" s="4">
        <f t="shared" si="18"/>
        <v>6.1006207662028765E-3</v>
      </c>
      <c r="AE106" s="4">
        <f t="shared" si="17"/>
        <v>-2.3265955764183426E-4</v>
      </c>
      <c r="AF106" s="4">
        <f t="shared" si="14"/>
        <v>0.55982611972684704</v>
      </c>
      <c r="AG106" s="4"/>
      <c r="AH106" s="6">
        <v>48669</v>
      </c>
      <c r="AI106">
        <v>-1.2285075699555543</v>
      </c>
      <c r="AJ106">
        <f t="shared" si="15"/>
        <v>10</v>
      </c>
    </row>
    <row r="107" spans="1:36" x14ac:dyDescent="0.25">
      <c r="A107" s="6">
        <v>48760</v>
      </c>
      <c r="B107">
        <v>0</v>
      </c>
      <c r="C107">
        <v>0</v>
      </c>
      <c r="D107">
        <v>6.6151120539403793E-2</v>
      </c>
      <c r="E107">
        <v>-6.4210548071563706E-2</v>
      </c>
      <c r="F107">
        <v>-8.8011846803570604E-2</v>
      </c>
      <c r="G107">
        <v>-3.3823042147340603E-2</v>
      </c>
      <c r="H107" s="1">
        <v>1.3049711701173999E-2</v>
      </c>
      <c r="I107" s="1">
        <v>0.131150848690886</v>
      </c>
      <c r="J107" s="4">
        <v>-0.25603938913122398</v>
      </c>
      <c r="K107" s="4">
        <v>-0.30377875904986601</v>
      </c>
      <c r="L107" s="4">
        <v>-6.8891860966036004E-3</v>
      </c>
      <c r="M107" s="4">
        <v>2.8591985725245901E-3</v>
      </c>
      <c r="N107" s="4">
        <v>-2.2382719664482101E-3</v>
      </c>
      <c r="O107" s="4">
        <v>1.8425360194251801E-3</v>
      </c>
      <c r="P107" s="3">
        <v>1.8426968440010601E-5</v>
      </c>
      <c r="Q107" s="4">
        <v>3.1278967184355999E-3</v>
      </c>
      <c r="R107" s="4">
        <v>7.1577401458355798E-3</v>
      </c>
      <c r="S107" s="3">
        <v>0.55584886514075105</v>
      </c>
      <c r="T107">
        <v>-6.9875957148579602E-3</v>
      </c>
      <c r="U107" s="2">
        <v>-1.19459997449666E-11</v>
      </c>
      <c r="V107">
        <v>0.20907060537125299</v>
      </c>
      <c r="W107">
        <v>-9.4583925652180698E-2</v>
      </c>
      <c r="X107">
        <f t="shared" si="10"/>
        <v>0.13371438522252749</v>
      </c>
      <c r="AA107" s="4">
        <f t="shared" si="11"/>
        <v>-6.8891860966036004E-3</v>
      </c>
      <c r="AB107" s="4">
        <f t="shared" si="12"/>
        <v>1.276752645821275E-2</v>
      </c>
      <c r="AC107" s="4">
        <f t="shared" si="16"/>
        <v>-3.8927978676108616E-4</v>
      </c>
      <c r="AD107" s="4">
        <f t="shared" si="18"/>
        <v>5.8783403616091499E-3</v>
      </c>
      <c r="AE107" s="4">
        <f t="shared" si="17"/>
        <v>-2.2228040459372662E-4</v>
      </c>
      <c r="AF107" s="4">
        <f t="shared" si="14"/>
        <v>0.55584886514075105</v>
      </c>
      <c r="AG107" s="4"/>
      <c r="AH107" s="6">
        <v>48760</v>
      </c>
      <c r="AI107">
        <v>-1.182407571357122</v>
      </c>
      <c r="AJ107">
        <f t="shared" si="15"/>
        <v>10</v>
      </c>
    </row>
    <row r="108" spans="1:36" x14ac:dyDescent="0.25">
      <c r="A108" s="6">
        <v>48852</v>
      </c>
      <c r="B108">
        <v>0</v>
      </c>
      <c r="C108">
        <v>0</v>
      </c>
      <c r="D108">
        <v>8.1056918208877102E-2</v>
      </c>
      <c r="E108">
        <v>-6.3454354284420103E-2</v>
      </c>
      <c r="F108">
        <v>-8.6758125764763105E-2</v>
      </c>
      <c r="G108">
        <v>-3.3127064504467799E-2</v>
      </c>
      <c r="H108" s="1">
        <v>1.49823667899173E-2</v>
      </c>
      <c r="I108" s="1">
        <v>0.13286930672500299</v>
      </c>
      <c r="J108" s="4">
        <v>-0.24915135178129599</v>
      </c>
      <c r="K108" s="4">
        <v>-0.29487902904812202</v>
      </c>
      <c r="L108" s="4">
        <v>-6.7237297468492E-3</v>
      </c>
      <c r="M108" s="4">
        <v>2.7791150249090102E-3</v>
      </c>
      <c r="N108" s="4">
        <v>-2.2149755604772199E-3</v>
      </c>
      <c r="O108" s="4">
        <v>1.7827424618088699E-3</v>
      </c>
      <c r="P108" s="4">
        <v>-1.10037134959384E-7</v>
      </c>
      <c r="Q108" s="4">
        <v>3.0413117991123701E-3</v>
      </c>
      <c r="R108" s="4">
        <v>7.0016309157372404E-3</v>
      </c>
      <c r="S108" s="3">
        <v>0.55186676310623395</v>
      </c>
      <c r="T108">
        <v>-8.3530261587250101E-3</v>
      </c>
      <c r="U108" s="2">
        <v>-6.03961325396085E-12</v>
      </c>
      <c r="V108">
        <v>0.20605121505350399</v>
      </c>
      <c r="W108">
        <v>-9.3622207382504305E-2</v>
      </c>
      <c r="X108">
        <f t="shared" si="10"/>
        <v>0.16314739581030352</v>
      </c>
      <c r="AA108" s="4">
        <f t="shared" si="11"/>
        <v>-6.7237297468492E-3</v>
      </c>
      <c r="AB108" s="4">
        <f t="shared" si="12"/>
        <v>1.2389714603955312E-2</v>
      </c>
      <c r="AC108" s="4">
        <f t="shared" si="16"/>
        <v>-3.7781185425743782E-4</v>
      </c>
      <c r="AD108" s="4">
        <f t="shared" si="18"/>
        <v>5.6659848571061124E-3</v>
      </c>
      <c r="AE108" s="4">
        <f t="shared" si="17"/>
        <v>-2.1235550450303745E-4</v>
      </c>
      <c r="AF108" s="4">
        <f t="shared" si="14"/>
        <v>0.55186676310623395</v>
      </c>
      <c r="AG108" s="4"/>
      <c r="AH108" s="6">
        <v>48852</v>
      </c>
      <c r="AI108">
        <v>-1.1369065225072057</v>
      </c>
      <c r="AJ108">
        <f t="shared" si="15"/>
        <v>10</v>
      </c>
    </row>
    <row r="109" spans="1:36" x14ac:dyDescent="0.25">
      <c r="A109" s="6">
        <v>48944</v>
      </c>
      <c r="B109">
        <v>0</v>
      </c>
      <c r="C109">
        <v>0</v>
      </c>
      <c r="D109">
        <v>9.5194118562780206E-2</v>
      </c>
      <c r="E109">
        <v>-6.2713155832694295E-2</v>
      </c>
      <c r="F109">
        <v>-8.5528199986561998E-2</v>
      </c>
      <c r="G109">
        <v>-3.2451826888268899E-2</v>
      </c>
      <c r="H109">
        <v>1.6809630607572599E-2</v>
      </c>
      <c r="I109" s="1">
        <v>0.13426578110820001</v>
      </c>
      <c r="J109" s="4">
        <v>-0.24238704851767801</v>
      </c>
      <c r="K109" s="4">
        <v>-0.28623597653055699</v>
      </c>
      <c r="L109" s="4">
        <v>-6.5599592897202996E-3</v>
      </c>
      <c r="M109" s="4">
        <v>2.7006985730659802E-3</v>
      </c>
      <c r="N109" s="4">
        <v>-2.1880542746432999E-3</v>
      </c>
      <c r="O109" s="4">
        <v>1.72538110747577E-3</v>
      </c>
      <c r="P109" s="4">
        <v>-1.6102418198826699E-5</v>
      </c>
      <c r="Q109" s="4">
        <v>2.9566088708188301E-3</v>
      </c>
      <c r="R109" s="4">
        <v>6.8445228850411103E-3</v>
      </c>
      <c r="S109" s="3">
        <v>0.54788080839949205</v>
      </c>
      <c r="T109">
        <v>-9.6552698973684202E-3</v>
      </c>
      <c r="U109" s="2">
        <v>-3.06421554796543E-12</v>
      </c>
      <c r="V109">
        <v>0.20308769261578799</v>
      </c>
      <c r="W109">
        <v>-9.2670261087079903E-2</v>
      </c>
      <c r="X109">
        <f t="shared" si="10"/>
        <v>0.19105938800439934</v>
      </c>
      <c r="AA109" s="4">
        <f t="shared" si="11"/>
        <v>-6.5599592897202996E-3</v>
      </c>
      <c r="AB109" s="4">
        <f t="shared" si="12"/>
        <v>1.2023054743559565E-2</v>
      </c>
      <c r="AC109" s="4">
        <f t="shared" si="16"/>
        <v>-3.6665986039574779E-4</v>
      </c>
      <c r="AD109" s="4">
        <f t="shared" si="18"/>
        <v>5.4630954538392651E-3</v>
      </c>
      <c r="AE109" s="4">
        <f t="shared" si="17"/>
        <v>-2.0288940326684737E-4</v>
      </c>
      <c r="AF109" s="4">
        <f t="shared" si="14"/>
        <v>0.54788080839949205</v>
      </c>
      <c r="AG109" s="4"/>
      <c r="AH109" s="6">
        <v>48944</v>
      </c>
      <c r="AI109">
        <v>-1.0920973539364174</v>
      </c>
      <c r="AJ109">
        <f t="shared" si="15"/>
        <v>10</v>
      </c>
    </row>
    <row r="110" spans="1:36" x14ac:dyDescent="0.25">
      <c r="A110" s="6">
        <v>49034</v>
      </c>
      <c r="B110">
        <v>0</v>
      </c>
      <c r="C110">
        <v>0</v>
      </c>
      <c r="D110" s="1">
        <v>0.10858912648445899</v>
      </c>
      <c r="E110">
        <v>-6.1986468671781897E-2</v>
      </c>
      <c r="F110">
        <v>-8.4321491961558595E-2</v>
      </c>
      <c r="G110">
        <v>-3.17964451108321E-2</v>
      </c>
      <c r="H110" s="1">
        <v>1.8535012723641602E-2</v>
      </c>
      <c r="I110" s="1">
        <v>0.13536311817541299</v>
      </c>
      <c r="J110" s="4">
        <v>-0.23575261457821001</v>
      </c>
      <c r="K110" s="4">
        <v>-0.27784247054639599</v>
      </c>
      <c r="L110" s="4">
        <v>-6.3980182340550498E-3</v>
      </c>
      <c r="M110" s="4">
        <v>2.6239982636733199E-3</v>
      </c>
      <c r="N110" s="4">
        <v>-2.1579786038117199E-3</v>
      </c>
      <c r="O110" s="4">
        <v>1.6703066457735001E-3</v>
      </c>
      <c r="P110" s="4">
        <v>-2.9819259861341101E-5</v>
      </c>
      <c r="Q110" s="4">
        <v>2.8738023412966298E-3</v>
      </c>
      <c r="R110" s="4">
        <v>6.6869241746036999E-3</v>
      </c>
      <c r="S110" s="3">
        <v>0.54389199277657896</v>
      </c>
      <c r="T110">
        <v>-1.08967422279282E-2</v>
      </c>
      <c r="U110" s="2">
        <v>-1.5543122344752101E-12</v>
      </c>
      <c r="V110">
        <v>0.20017859878038699</v>
      </c>
      <c r="W110">
        <v>-9.1727989970013996E-2</v>
      </c>
      <c r="X110">
        <f t="shared" si="10"/>
        <v>0.21750284119982347</v>
      </c>
      <c r="AA110" s="4">
        <f t="shared" si="11"/>
        <v>-6.3980182340550498E-3</v>
      </c>
      <c r="AB110" s="4">
        <f t="shared" si="12"/>
        <v>1.1667233561674088E-2</v>
      </c>
      <c r="AC110" s="4">
        <f t="shared" si="16"/>
        <v>-3.5582118188547639E-4</v>
      </c>
      <c r="AD110" s="4">
        <f t="shared" si="18"/>
        <v>5.2692153276190385E-3</v>
      </c>
      <c r="AE110" s="4">
        <f t="shared" si="17"/>
        <v>-1.9388012622022655E-4</v>
      </c>
      <c r="AF110" s="4">
        <f t="shared" si="14"/>
        <v>0.54389199277657896</v>
      </c>
      <c r="AG110" s="4"/>
      <c r="AH110" s="6">
        <v>49034</v>
      </c>
      <c r="AI110">
        <v>-1.0480615885709024</v>
      </c>
      <c r="AJ110">
        <f t="shared" si="15"/>
        <v>10</v>
      </c>
    </row>
    <row r="111" spans="1:36" x14ac:dyDescent="0.25">
      <c r="A111" s="6">
        <v>49125</v>
      </c>
      <c r="B111">
        <v>0</v>
      </c>
      <c r="C111">
        <v>0</v>
      </c>
      <c r="D111" s="1">
        <v>0.12126853657246001</v>
      </c>
      <c r="E111">
        <v>-6.12738272531387E-2</v>
      </c>
      <c r="F111">
        <v>-8.31374384650196E-2</v>
      </c>
      <c r="G111">
        <v>-3.1160078154235299E-2</v>
      </c>
      <c r="H111">
        <v>2.01620195504848E-2</v>
      </c>
      <c r="I111" s="1">
        <v>0.136182887282121</v>
      </c>
      <c r="J111" s="4">
        <v>-0.22925267238886801</v>
      </c>
      <c r="K111" s="4">
        <v>-0.26969157673306599</v>
      </c>
      <c r="L111" s="4">
        <v>-6.23804714972031E-3</v>
      </c>
      <c r="M111" s="4">
        <v>2.5490492804314201E-3</v>
      </c>
      <c r="N111" s="4">
        <v>-2.1251849665171402E-3</v>
      </c>
      <c r="O111" s="4">
        <v>1.61738477180151E-3</v>
      </c>
      <c r="P111" s="4">
        <v>-4.15068066361712E-5</v>
      </c>
      <c r="Q111" s="4">
        <v>2.79289985525288E-3</v>
      </c>
      <c r="R111" s="4">
        <v>6.5292997612154098E-3</v>
      </c>
      <c r="S111" s="3">
        <v>0.539901302322354</v>
      </c>
      <c r="T111">
        <v>-1.2079721688940099E-2</v>
      </c>
      <c r="U111" s="2">
        <v>-7.99360577730112E-13</v>
      </c>
      <c r="V111">
        <v>0.197322555986012</v>
      </c>
      <c r="W111">
        <v>-9.0795298074552999E-2</v>
      </c>
      <c r="X111">
        <f t="shared" si="10"/>
        <v>0.2425305837006394</v>
      </c>
      <c r="AA111" s="4">
        <f t="shared" si="11"/>
        <v>-6.23804714972031E-3</v>
      </c>
      <c r="AB111" s="4">
        <f t="shared" si="12"/>
        <v>1.1321941895547909E-2</v>
      </c>
      <c r="AC111" s="4">
        <f t="shared" si="16"/>
        <v>-3.4529166612617956E-4</v>
      </c>
      <c r="AD111" s="4">
        <f t="shared" si="18"/>
        <v>5.0838947458275987E-3</v>
      </c>
      <c r="AE111" s="4">
        <f t="shared" si="17"/>
        <v>-1.8532058179143978E-4</v>
      </c>
      <c r="AF111" s="4">
        <f t="shared" si="14"/>
        <v>0.539901302322354</v>
      </c>
      <c r="AG111" s="4"/>
      <c r="AH111" s="6">
        <v>49125</v>
      </c>
      <c r="AI111">
        <v>-1.0048700790764016</v>
      </c>
      <c r="AJ111">
        <f t="shared" si="15"/>
        <v>10</v>
      </c>
    </row>
    <row r="112" spans="1:36" x14ac:dyDescent="0.25">
      <c r="A112" s="6">
        <v>49217</v>
      </c>
      <c r="B112">
        <v>0</v>
      </c>
      <c r="C112">
        <v>0</v>
      </c>
      <c r="D112" s="1">
        <v>0.13325890989470601</v>
      </c>
      <c r="E112">
        <v>-6.0574783658895397E-2</v>
      </c>
      <c r="F112">
        <v>-8.1975490623709096E-2</v>
      </c>
      <c r="G112">
        <v>-3.05419275716367E-2</v>
      </c>
      <c r="H112" s="1">
        <v>2.1694137943239999E-2</v>
      </c>
      <c r="I112" s="1">
        <v>0.136745438820984</v>
      </c>
      <c r="J112" s="4">
        <v>-0.22289058386463201</v>
      </c>
      <c r="K112" s="4">
        <v>-0.26177654830354902</v>
      </c>
      <c r="L112" s="4">
        <v>-6.0801808639210303E-3</v>
      </c>
      <c r="M112" s="4">
        <v>2.4758747586117701E-3</v>
      </c>
      <c r="N112" s="4">
        <v>-2.0900760083208902E-3</v>
      </c>
      <c r="O112" s="4">
        <v>1.5664914900792499E-3</v>
      </c>
      <c r="P112" s="4">
        <v>-5.1389628541453902E-5</v>
      </c>
      <c r="Q112" s="4">
        <v>2.7139029598721698E-3</v>
      </c>
      <c r="R112" s="4">
        <v>6.3720723038951299E-3</v>
      </c>
      <c r="S112" s="3">
        <v>0.53590971495727202</v>
      </c>
      <c r="T112">
        <v>-1.3206363687101499E-2</v>
      </c>
      <c r="U112" s="2">
        <v>-3.99680288865056E-13</v>
      </c>
      <c r="V112">
        <v>0.19451824420590999</v>
      </c>
      <c r="W112">
        <v>-8.98720902799965E-2</v>
      </c>
      <c r="X112">
        <f t="shared" si="10"/>
        <v>0.26619535284386714</v>
      </c>
      <c r="AA112" s="4">
        <f t="shared" si="11"/>
        <v>-6.0801808639210303E-3</v>
      </c>
      <c r="AB112" s="4">
        <f t="shared" si="12"/>
        <v>1.0986875875595974E-2</v>
      </c>
      <c r="AC112" s="4">
        <f t="shared" si="16"/>
        <v>-3.3506601995193439E-4</v>
      </c>
      <c r="AD112" s="4">
        <f t="shared" si="18"/>
        <v>4.906695011674944E-3</v>
      </c>
      <c r="AE112" s="4">
        <f t="shared" si="17"/>
        <v>-1.7719973415265475E-4</v>
      </c>
      <c r="AF112" s="4">
        <f t="shared" si="14"/>
        <v>0.53590971495727202</v>
      </c>
      <c r="AG112" s="4"/>
      <c r="AH112" s="6">
        <v>49217</v>
      </c>
      <c r="AI112">
        <v>-0.96258371376764273</v>
      </c>
      <c r="AJ112">
        <f t="shared" si="15"/>
        <v>10</v>
      </c>
    </row>
    <row r="113" spans="1:36" x14ac:dyDescent="0.25">
      <c r="A113" s="6">
        <v>49309</v>
      </c>
      <c r="B113">
        <v>0</v>
      </c>
      <c r="C113">
        <v>0</v>
      </c>
      <c r="D113" s="1">
        <v>0.14458659650078401</v>
      </c>
      <c r="E113">
        <v>-5.9888906795946197E-2</v>
      </c>
      <c r="F113">
        <v>-8.08351138913532E-2</v>
      </c>
      <c r="G113">
        <v>-2.9941236459018999E-2</v>
      </c>
      <c r="H113" s="1">
        <v>2.3134821230241701E-2</v>
      </c>
      <c r="I113" s="1">
        <v>0.13706996050741799</v>
      </c>
      <c r="J113" s="4">
        <v>-0.21666865899762</v>
      </c>
      <c r="K113" s="4">
        <v>-0.25409081819815998</v>
      </c>
      <c r="L113" s="4">
        <v>-5.9245463304602401E-3</v>
      </c>
      <c r="M113" s="4">
        <v>2.4044874092243799E-3</v>
      </c>
      <c r="N113" s="4">
        <v>-2.0530213512115398E-3</v>
      </c>
      <c r="O113" s="4">
        <v>1.5175124061572701E-3</v>
      </c>
      <c r="P113" s="4">
        <v>-5.9671874175215503E-5</v>
      </c>
      <c r="Q113" s="4">
        <v>2.6368077290062002E-3</v>
      </c>
      <c r="R113" s="4">
        <v>6.2156234337695697E-3</v>
      </c>
      <c r="S113" s="3">
        <v>0.53191819812348196</v>
      </c>
      <c r="T113">
        <v>-1.42787125203325E-2</v>
      </c>
      <c r="U113" s="2">
        <v>-2.2204460492503101E-13</v>
      </c>
      <c r="V113">
        <v>0.19176439703936199</v>
      </c>
      <c r="W113">
        <v>-8.8958272299122204E-2</v>
      </c>
      <c r="X113">
        <f t="shared" si="10"/>
        <v>0.28854944566182295</v>
      </c>
      <c r="AA113" s="4">
        <f t="shared" si="11"/>
        <v>-5.9245463304602401E-3</v>
      </c>
      <c r="AB113" s="4">
        <f t="shared" si="12"/>
        <v>1.0661737752770665E-2</v>
      </c>
      <c r="AC113" s="4">
        <f t="shared" si="16"/>
        <v>-3.2513812282530981E-4</v>
      </c>
      <c r="AD113" s="4">
        <f t="shared" si="18"/>
        <v>4.7371914223104244E-3</v>
      </c>
      <c r="AE113" s="4">
        <f t="shared" si="17"/>
        <v>-1.6950358936451953E-4</v>
      </c>
      <c r="AF113" s="4">
        <f t="shared" si="14"/>
        <v>0.53191819812348196</v>
      </c>
      <c r="AG113" s="4"/>
      <c r="AH113" s="6">
        <v>49309</v>
      </c>
      <c r="AI113">
        <v>-0.92125409679973569</v>
      </c>
      <c r="AJ113">
        <f t="shared" si="15"/>
        <v>10</v>
      </c>
    </row>
    <row r="114" spans="1:36" x14ac:dyDescent="0.25">
      <c r="A114" s="6">
        <v>49399</v>
      </c>
      <c r="B114">
        <v>0</v>
      </c>
      <c r="C114">
        <v>0</v>
      </c>
      <c r="D114" s="1">
        <v>0.15527759533611099</v>
      </c>
      <c r="E114">
        <v>-5.9215781645516302E-2</v>
      </c>
      <c r="F114">
        <v>-7.9715787947698402E-2</v>
      </c>
      <c r="G114">
        <v>-2.93572881112758E-2</v>
      </c>
      <c r="H114" s="1">
        <v>2.44874774214087E-2</v>
      </c>
      <c r="I114" s="1">
        <v>0.137174531930805</v>
      </c>
      <c r="J114" s="4">
        <v>-0.21058832875047101</v>
      </c>
      <c r="K114" s="4">
        <v>-0.246627992218029</v>
      </c>
      <c r="L114" s="4">
        <v>-5.7712610702420602E-3</v>
      </c>
      <c r="M114" s="4">
        <v>2.33489096668204E-3</v>
      </c>
      <c r="N114" s="4">
        <v>-2.0143586819343301E-3</v>
      </c>
      <c r="O114" s="4">
        <v>1.4703420245565299E-3</v>
      </c>
      <c r="P114" s="4">
        <v>-6.6538570708818398E-5</v>
      </c>
      <c r="Q114" s="4">
        <v>2.5616053475729901E-3</v>
      </c>
      <c r="R114" s="4">
        <v>6.06029539507169E-3</v>
      </c>
      <c r="S114" s="3">
        <v>0.52792770665974698</v>
      </c>
      <c r="T114">
        <v>-1.5298711974087701E-2</v>
      </c>
      <c r="U114" s="2">
        <v>-8.8817841970012498E-14</v>
      </c>
      <c r="V114">
        <v>0.189059798080326</v>
      </c>
      <c r="W114">
        <v>-8.8053750674743594E-2</v>
      </c>
      <c r="X114">
        <f t="shared" si="10"/>
        <v>0.3096444435174851</v>
      </c>
      <c r="AA114" s="4">
        <f t="shared" si="11"/>
        <v>-5.7712610702420602E-3</v>
      </c>
      <c r="AB114" s="4">
        <f t="shared" si="12"/>
        <v>1.0346236481240102E-2</v>
      </c>
      <c r="AC114" s="4">
        <f t="shared" si="16"/>
        <v>-3.1550127153056294E-4</v>
      </c>
      <c r="AD114" s="4">
        <f t="shared" si="18"/>
        <v>4.5749754109980414E-3</v>
      </c>
      <c r="AE114" s="4">
        <f t="shared" si="17"/>
        <v>-1.6221601131238307E-4</v>
      </c>
      <c r="AF114" s="4">
        <f t="shared" si="14"/>
        <v>0.52792770665974698</v>
      </c>
      <c r="AG114" s="4"/>
      <c r="AH114" s="6">
        <v>49399</v>
      </c>
      <c r="AI114">
        <v>-0.88092420598471854</v>
      </c>
      <c r="AJ114">
        <f t="shared" si="15"/>
        <v>10</v>
      </c>
    </row>
    <row r="115" spans="1:36" x14ac:dyDescent="0.25">
      <c r="A115" s="6">
        <v>49490</v>
      </c>
      <c r="B115">
        <v>0</v>
      </c>
      <c r="C115">
        <v>0</v>
      </c>
      <c r="D115" s="1">
        <v>0.16535744472758701</v>
      </c>
      <c r="E115">
        <v>-5.8555008563310099E-2</v>
      </c>
      <c r="F115">
        <v>-7.8617006535552897E-2</v>
      </c>
      <c r="G115">
        <v>-2.87894044524672E-2</v>
      </c>
      <c r="H115" s="1">
        <v>2.57554593606323E-2</v>
      </c>
      <c r="I115" s="1">
        <v>0.13707617736233799</v>
      </c>
      <c r="J115" s="4">
        <v>-0.20465028876719399</v>
      </c>
      <c r="K115" s="4">
        <v>-0.23938184298052301</v>
      </c>
      <c r="L115" s="4">
        <v>-5.6204320933339602E-3</v>
      </c>
      <c r="M115" s="4">
        <v>2.2670814777470101E-3</v>
      </c>
      <c r="N115" s="4">
        <v>-1.9743950920303398E-3</v>
      </c>
      <c r="O115" s="4">
        <v>1.42488306360544E-3</v>
      </c>
      <c r="P115" s="4">
        <v>-7.2156938624168195E-5</v>
      </c>
      <c r="Q115" s="4">
        <v>2.48828265689837E-3</v>
      </c>
      <c r="R115" s="4">
        <v>5.9063929433111799E-3</v>
      </c>
      <c r="S115" s="3">
        <v>0.52393918087167901</v>
      </c>
      <c r="T115">
        <v>-1.6268214649894901E-2</v>
      </c>
      <c r="U115" s="2">
        <v>-4.4408920985006199E-14</v>
      </c>
      <c r="V115">
        <v>0.18640327755632399</v>
      </c>
      <c r="W115">
        <v>-8.7158432776346301E-2</v>
      </c>
      <c r="X115">
        <f t="shared" si="10"/>
        <v>0.32953099717080103</v>
      </c>
      <c r="AA115" s="4">
        <f t="shared" si="11"/>
        <v>-5.6204320933339602E-3</v>
      </c>
      <c r="AB115" s="4">
        <f t="shared" si="12"/>
        <v>1.0040088110907491E-2</v>
      </c>
      <c r="AC115" s="4">
        <f t="shared" si="16"/>
        <v>-3.0614837033261094E-4</v>
      </c>
      <c r="AD115" s="4">
        <f t="shared" si="18"/>
        <v>4.4196560175735304E-3</v>
      </c>
      <c r="AE115" s="4">
        <f t="shared" si="17"/>
        <v>-1.5531939342451097E-4</v>
      </c>
      <c r="AF115" s="4">
        <f t="shared" si="14"/>
        <v>0.52393918087167901</v>
      </c>
      <c r="AG115" s="4"/>
      <c r="AH115" s="6">
        <v>49490</v>
      </c>
      <c r="AI115">
        <v>-0.84162902986669452</v>
      </c>
      <c r="AJ115">
        <f t="shared" si="15"/>
        <v>10</v>
      </c>
    </row>
    <row r="116" spans="1:36" x14ac:dyDescent="0.25">
      <c r="A116" s="6">
        <v>49582</v>
      </c>
      <c r="B116">
        <v>0</v>
      </c>
      <c r="C116">
        <v>0</v>
      </c>
      <c r="D116" s="1">
        <v>0.17485113785058401</v>
      </c>
      <c r="E116">
        <v>-5.7906202625890302E-2</v>
      </c>
      <c r="F116">
        <v>-7.7538277249067297E-2</v>
      </c>
      <c r="G116">
        <v>-2.8236944313164699E-2</v>
      </c>
      <c r="H116">
        <v>2.69420566026745E-2</v>
      </c>
      <c r="I116" s="1">
        <v>0.136790916815199</v>
      </c>
      <c r="J116" s="4">
        <v>-0.198854619189581</v>
      </c>
      <c r="K116" s="4">
        <v>-0.232346304559127</v>
      </c>
      <c r="L116" s="4">
        <v>-5.47215522189725E-3</v>
      </c>
      <c r="M116" s="4">
        <v>2.2010484429069101E-3</v>
      </c>
      <c r="N116" s="4">
        <v>-1.9334085960442901E-3</v>
      </c>
      <c r="O116" s="4">
        <v>1.38104579749942E-3</v>
      </c>
      <c r="P116" s="4">
        <v>-7.6677696303484297E-5</v>
      </c>
      <c r="Q116" s="4">
        <v>2.4168226611109801E-3</v>
      </c>
      <c r="R116" s="4">
        <v>5.7541854182163697E-3</v>
      </c>
      <c r="S116" s="3">
        <v>0.51995354479949996</v>
      </c>
      <c r="T116">
        <v>-1.7188990170968699E-2</v>
      </c>
      <c r="U116" s="2">
        <v>-4.4408920985006199E-14</v>
      </c>
      <c r="V116">
        <v>0.18379370923000601</v>
      </c>
      <c r="W116">
        <v>-8.6272226796935095E-2</v>
      </c>
      <c r="X116">
        <f t="shared" si="10"/>
        <v>0.3482586611986736</v>
      </c>
      <c r="AA116" s="4">
        <f t="shared" si="11"/>
        <v>-5.47215522189725E-3</v>
      </c>
      <c r="AB116" s="4">
        <f t="shared" si="12"/>
        <v>9.7430160273859062E-3</v>
      </c>
      <c r="AC116" s="4">
        <f t="shared" si="16"/>
        <v>-2.970720835215844E-4</v>
      </c>
      <c r="AD116" s="4">
        <f t="shared" si="18"/>
        <v>4.2708608054886563E-3</v>
      </c>
      <c r="AE116" s="4">
        <f t="shared" si="17"/>
        <v>-1.4879521208487415E-4</v>
      </c>
      <c r="AF116" s="4">
        <f t="shared" si="14"/>
        <v>0.51995354479949996</v>
      </c>
      <c r="AG116" s="4"/>
      <c r="AH116" s="6">
        <v>49582</v>
      </c>
      <c r="AI116">
        <v>-0.80339618450281491</v>
      </c>
      <c r="AJ116">
        <f t="shared" si="15"/>
        <v>10</v>
      </c>
    </row>
    <row r="117" spans="1:36" x14ac:dyDescent="0.25">
      <c r="A117" s="6">
        <v>49674</v>
      </c>
      <c r="B117">
        <v>0</v>
      </c>
      <c r="C117">
        <v>0</v>
      </c>
      <c r="D117" s="1">
        <v>0.18378305860480201</v>
      </c>
      <c r="E117">
        <v>-5.7268993018777498E-2</v>
      </c>
      <c r="F117">
        <v>-7.6479121282757495E-2</v>
      </c>
      <c r="G117">
        <v>-2.7699301615491299E-2</v>
      </c>
      <c r="H117">
        <v>2.8050488814490501E-2</v>
      </c>
      <c r="I117" s="1">
        <v>0.13633381535389499</v>
      </c>
      <c r="J117" s="4">
        <v>-0.19320088487381201</v>
      </c>
      <c r="K117" s="4">
        <v>-0.22551546768948499</v>
      </c>
      <c r="L117" s="4">
        <v>-5.3265147427650197E-3</v>
      </c>
      <c r="M117" s="4">
        <v>2.1367758270995898E-3</v>
      </c>
      <c r="N117" s="4">
        <v>-1.89164976740485E-3</v>
      </c>
      <c r="O117" s="4">
        <v>1.3387474293802199E-3</v>
      </c>
      <c r="P117" s="4">
        <v>-8.0236336219563498E-5</v>
      </c>
      <c r="Q117" s="4">
        <v>2.34720499714402E-3</v>
      </c>
      <c r="R117" s="4">
        <v>5.6039089278314604E-3</v>
      </c>
      <c r="S117" s="3">
        <v>0.51597170467934095</v>
      </c>
      <c r="T117">
        <v>-1.8062732395562799E-2</v>
      </c>
      <c r="U117">
        <v>0</v>
      </c>
      <c r="V117">
        <v>0.18123000754977001</v>
      </c>
      <c r="W117">
        <v>-8.5395041749203301E-2</v>
      </c>
      <c r="X117">
        <f t="shared" si="10"/>
        <v>0.36587576871227501</v>
      </c>
      <c r="AA117" s="4">
        <f t="shared" si="11"/>
        <v>-5.3265147427650197E-3</v>
      </c>
      <c r="AB117" s="4">
        <f t="shared" si="12"/>
        <v>9.4547510778308762E-3</v>
      </c>
      <c r="AC117" s="4">
        <f t="shared" si="16"/>
        <v>-2.8826494955502997E-4</v>
      </c>
      <c r="AD117" s="4">
        <f t="shared" si="18"/>
        <v>4.1282363350658565E-3</v>
      </c>
      <c r="AE117" s="4">
        <f t="shared" si="17"/>
        <v>-1.4262447042279972E-4</v>
      </c>
      <c r="AF117" s="4">
        <f t="shared" si="14"/>
        <v>0.51597170467934095</v>
      </c>
      <c r="AG117" s="4"/>
      <c r="AH117" s="6">
        <v>49674</v>
      </c>
      <c r="AI117">
        <v>-0.76624650961967311</v>
      </c>
      <c r="AJ117">
        <f t="shared" si="15"/>
        <v>10</v>
      </c>
    </row>
    <row r="118" spans="1:36" x14ac:dyDescent="0.25">
      <c r="A118" s="6">
        <v>49765</v>
      </c>
      <c r="B118">
        <v>0</v>
      </c>
      <c r="C118">
        <v>0</v>
      </c>
      <c r="D118" s="1">
        <v>0.192176934153409</v>
      </c>
      <c r="E118">
        <v>-5.66430224630321E-2</v>
      </c>
      <c r="F118">
        <v>-7.5439073150573799E-2</v>
      </c>
      <c r="G118">
        <v>-2.71759035122443E-2</v>
      </c>
      <c r="H118">
        <v>2.9083900517723402E-2</v>
      </c>
      <c r="I118" s="1">
        <v>0.13571903065150401</v>
      </c>
      <c r="J118" s="4">
        <v>-0.187688219496984</v>
      </c>
      <c r="K118" s="4">
        <v>-0.21888357544189699</v>
      </c>
      <c r="L118" s="4">
        <v>-5.1835833286606398E-3</v>
      </c>
      <c r="M118" s="4">
        <v>2.0742429509112898E-3</v>
      </c>
      <c r="N118" s="4">
        <v>-1.8493434421729101E-3</v>
      </c>
      <c r="O118" s="4">
        <v>1.29791150167424E-3</v>
      </c>
      <c r="P118" s="4">
        <v>-8.2954357516484806E-5</v>
      </c>
      <c r="Q118" s="4">
        <v>2.2794063674336199E-3</v>
      </c>
      <c r="R118" s="4">
        <v>5.4557685873035597E-3</v>
      </c>
      <c r="S118" s="3">
        <v>0.51199454759387397</v>
      </c>
      <c r="T118">
        <v>-1.8891065754966699E-2</v>
      </c>
      <c r="U118">
        <v>0</v>
      </c>
      <c r="V118">
        <v>0.17871112503640099</v>
      </c>
      <c r="W118">
        <v>-8.4526787461913694E-2</v>
      </c>
      <c r="X118">
        <f t="shared" si="10"/>
        <v>0.38242933895027253</v>
      </c>
      <c r="AA118" s="4">
        <f t="shared" si="11"/>
        <v>-5.1835833286606398E-3</v>
      </c>
      <c r="AB118" s="4">
        <f t="shared" si="12"/>
        <v>9.1750316076333154E-3</v>
      </c>
      <c r="AC118" s="4">
        <f t="shared" si="16"/>
        <v>-2.797194701975609E-4</v>
      </c>
      <c r="AD118" s="4">
        <f t="shared" si="18"/>
        <v>3.9914482789726756E-3</v>
      </c>
      <c r="AE118" s="4">
        <f t="shared" si="17"/>
        <v>-1.3678805609318098E-4</v>
      </c>
      <c r="AF118" s="4">
        <f t="shared" si="14"/>
        <v>0.51199454759387397</v>
      </c>
      <c r="AG118" s="4"/>
      <c r="AH118" s="6">
        <v>49765</v>
      </c>
      <c r="AI118">
        <v>-0.73019464334965545</v>
      </c>
      <c r="AJ118">
        <f t="shared" si="15"/>
        <v>10</v>
      </c>
    </row>
    <row r="119" spans="1:36" x14ac:dyDescent="0.25">
      <c r="A119" s="6">
        <v>49856</v>
      </c>
      <c r="B119">
        <v>0</v>
      </c>
      <c r="C119">
        <v>0</v>
      </c>
      <c r="D119" s="1">
        <v>0.20005580105642001</v>
      </c>
      <c r="E119">
        <v>-5.6027946676062701E-2</v>
      </c>
      <c r="F119">
        <v>-7.4417680383043194E-2</v>
      </c>
      <c r="G119">
        <v>-2.66662085178337E-2</v>
      </c>
      <c r="H119">
        <v>3.00453570047487E-2</v>
      </c>
      <c r="I119" s="1">
        <v>0.13495985880165301</v>
      </c>
      <c r="J119" s="4">
        <v>-0.18231539638803301</v>
      </c>
      <c r="K119" s="4">
        <v>-0.21244501927453099</v>
      </c>
      <c r="L119" s="4">
        <v>-5.0434221739004102E-3</v>
      </c>
      <c r="M119" s="4">
        <v>2.0134252738834798E-3</v>
      </c>
      <c r="N119" s="4">
        <v>-1.80669045145576E-3</v>
      </c>
      <c r="O119" s="4">
        <v>1.25846734357892E-3</v>
      </c>
      <c r="P119" s="4">
        <v>-8.4940445999048806E-5</v>
      </c>
      <c r="Q119" s="4">
        <v>2.2134009392438198E-3</v>
      </c>
      <c r="R119" s="4">
        <v>5.3099407693935003E-3</v>
      </c>
      <c r="S119" s="3">
        <v>0.50802294030545203</v>
      </c>
      <c r="T119">
        <v>-1.9675550821018899E-2</v>
      </c>
      <c r="U119">
        <v>0</v>
      </c>
      <c r="V119">
        <v>0.17623604989132</v>
      </c>
      <c r="W119">
        <v>-8.3667374576146203E-2</v>
      </c>
      <c r="X119">
        <f t="shared" si="10"/>
        <v>0.39796501167766957</v>
      </c>
      <c r="AA119" s="4">
        <f t="shared" si="11"/>
        <v>-5.0434221739004102E-3</v>
      </c>
      <c r="AB119" s="4">
        <f t="shared" si="12"/>
        <v>8.9036034286449107E-3</v>
      </c>
      <c r="AC119" s="4">
        <f t="shared" si="16"/>
        <v>-2.714281789884046E-4</v>
      </c>
      <c r="AD119" s="4">
        <f t="shared" si="18"/>
        <v>3.8601812547445005E-3</v>
      </c>
      <c r="AE119" s="4">
        <f t="shared" si="17"/>
        <v>-1.3126702422817504E-4</v>
      </c>
      <c r="AF119" s="4">
        <f t="shared" si="14"/>
        <v>0.50802294030545203</v>
      </c>
      <c r="AG119" s="4"/>
      <c r="AH119" s="6">
        <v>49856</v>
      </c>
      <c r="AI119">
        <v>-0.69524957452277336</v>
      </c>
      <c r="AJ119">
        <f t="shared" si="15"/>
        <v>10</v>
      </c>
    </row>
    <row r="120" spans="1:36" x14ac:dyDescent="0.25">
      <c r="A120" s="6">
        <v>49948</v>
      </c>
      <c r="B120">
        <v>0</v>
      </c>
      <c r="C120">
        <v>0</v>
      </c>
      <c r="D120" s="1">
        <v>0.20744198248281401</v>
      </c>
      <c r="E120">
        <v>-5.5423433863876999E-2</v>
      </c>
      <c r="F120">
        <v>-7.3414503207736001E-2</v>
      </c>
      <c r="G120">
        <v>-2.6169704659550999E-2</v>
      </c>
      <c r="H120" s="1">
        <v>3.0937841277389699E-2</v>
      </c>
      <c r="I120" s="1">
        <v>0.13406877839277001</v>
      </c>
      <c r="J120" s="4">
        <v>-0.17708088838994601</v>
      </c>
      <c r="K120" s="4">
        <v>-0.20619433539564799</v>
      </c>
      <c r="L120" s="4">
        <v>-4.9060812986723096E-3</v>
      </c>
      <c r="M120" s="4">
        <v>1.95429508134115E-3</v>
      </c>
      <c r="N120" s="4">
        <v>-1.7638693493360301E-3</v>
      </c>
      <c r="O120" s="4">
        <v>1.22034955762906E-3</v>
      </c>
      <c r="P120" s="4">
        <v>-8.6291593348608505E-5</v>
      </c>
      <c r="Q120" s="4">
        <v>2.14916071008541E-3</v>
      </c>
      <c r="R120" s="4">
        <v>5.1665753308283097E-3</v>
      </c>
      <c r="S120" s="3">
        <v>0.50405772826140804</v>
      </c>
      <c r="T120">
        <v>-2.0417689197305099E-2</v>
      </c>
      <c r="U120">
        <v>0</v>
      </c>
      <c r="V120">
        <v>0.173803803808914</v>
      </c>
      <c r="W120">
        <v>-8.28167145412117E-2</v>
      </c>
      <c r="X120">
        <f t="shared" si="10"/>
        <v>0.41252700340654797</v>
      </c>
      <c r="AA120" s="4">
        <f t="shared" si="11"/>
        <v>-4.9060812986723096E-3</v>
      </c>
      <c r="AB120" s="4">
        <f t="shared" si="12"/>
        <v>8.6402197371992905E-3</v>
      </c>
      <c r="AC120" s="4">
        <f t="shared" si="16"/>
        <v>-2.6338369144562022E-4</v>
      </c>
      <c r="AD120" s="4">
        <f t="shared" si="18"/>
        <v>3.7341384385269809E-3</v>
      </c>
      <c r="AE120" s="4">
        <f t="shared" si="17"/>
        <v>-1.2604281621751961E-4</v>
      </c>
      <c r="AF120" s="4">
        <f t="shared" si="14"/>
        <v>0.50405772826140804</v>
      </c>
      <c r="AG120" s="4"/>
      <c r="AH120" s="6">
        <v>49948</v>
      </c>
      <c r="AI120">
        <v>-0.66141517143280759</v>
      </c>
      <c r="AJ120">
        <f t="shared" si="15"/>
        <v>10</v>
      </c>
    </row>
    <row r="121" spans="1:36" x14ac:dyDescent="0.25">
      <c r="A121" s="6">
        <v>50040</v>
      </c>
      <c r="B121">
        <v>0</v>
      </c>
      <c r="C121">
        <v>0</v>
      </c>
      <c r="D121" s="1">
        <v>0.21435707443690999</v>
      </c>
      <c r="E121">
        <v>-5.4829164241410003E-2</v>
      </c>
      <c r="F121">
        <v>-7.2429114219085794E-2</v>
      </c>
      <c r="G121">
        <v>-2.5685907672545701E-2</v>
      </c>
      <c r="H121">
        <v>3.17642518736116E-2</v>
      </c>
      <c r="I121" s="1">
        <v>0.133057492860366</v>
      </c>
      <c r="J121" s="4">
        <v>-0.17198291862942</v>
      </c>
      <c r="K121" s="4">
        <v>-0.20012620137562701</v>
      </c>
      <c r="L121" s="4">
        <v>-4.7715999822228704E-3</v>
      </c>
      <c r="M121" s="4">
        <v>1.8968220851345299E-3</v>
      </c>
      <c r="N121" s="4">
        <v>-1.7210381124788099E-3</v>
      </c>
      <c r="O121" s="4">
        <v>1.18349754525404E-3</v>
      </c>
      <c r="P121" s="4">
        <v>-8.7094152090294504E-5</v>
      </c>
      <c r="Q121" s="4">
        <v>2.0866558413379301E-3</v>
      </c>
      <c r="R121" s="4">
        <v>5.0257977872059101E-3</v>
      </c>
      <c r="S121" s="3">
        <v>0.50009973476341496</v>
      </c>
      <c r="T121">
        <v>-2.1118927817265199E-2</v>
      </c>
      <c r="U121">
        <v>0</v>
      </c>
      <c r="V121">
        <v>0.17141343997970601</v>
      </c>
      <c r="W121">
        <v>-8.1974719610788893E-2</v>
      </c>
      <c r="X121">
        <f t="shared" si="10"/>
        <v>0.42615808136000638</v>
      </c>
      <c r="AA121" s="4">
        <f t="shared" si="11"/>
        <v>-4.7715999822228704E-3</v>
      </c>
      <c r="AB121" s="4">
        <f t="shared" si="12"/>
        <v>8.3846409943633057E-3</v>
      </c>
      <c r="AC121" s="4">
        <f t="shared" si="16"/>
        <v>-2.5557874283598479E-4</v>
      </c>
      <c r="AD121" s="4">
        <f t="shared" si="18"/>
        <v>3.6130410121404354E-3</v>
      </c>
      <c r="AE121" s="4">
        <f t="shared" si="17"/>
        <v>-1.2109742638654556E-4</v>
      </c>
      <c r="AF121" s="4">
        <f t="shared" si="14"/>
        <v>0.50009973476341496</v>
      </c>
      <c r="AG121" s="4"/>
      <c r="AH121" s="6">
        <v>50040</v>
      </c>
      <c r="AI121">
        <v>-0.62869068606279588</v>
      </c>
      <c r="AJ121">
        <f t="shared" si="15"/>
        <v>10</v>
      </c>
    </row>
    <row r="122" spans="1:36" x14ac:dyDescent="0.25">
      <c r="A122" s="6">
        <v>50130</v>
      </c>
      <c r="B122">
        <v>0</v>
      </c>
      <c r="C122">
        <v>0</v>
      </c>
      <c r="D122" s="1">
        <v>0.220821939302595</v>
      </c>
      <c r="E122">
        <v>-5.4244829578775598E-2</v>
      </c>
      <c r="F122">
        <v>-7.1461098041702906E-2</v>
      </c>
      <c r="G122">
        <v>-2.5214359253189399E-2</v>
      </c>
      <c r="H122">
        <v>3.2527401458404201E-2</v>
      </c>
      <c r="I122" s="1">
        <v>0.13193697113584801</v>
      </c>
      <c r="J122" s="4">
        <v>-0.16701950372461899</v>
      </c>
      <c r="K122" s="4">
        <v>-0.194235432958211</v>
      </c>
      <c r="L122" s="4">
        <v>-4.6400072923335998E-3</v>
      </c>
      <c r="M122" s="4">
        <v>1.84097394744231E-3</v>
      </c>
      <c r="N122" s="4">
        <v>-1.6783357911998001E-3</v>
      </c>
      <c r="O122" s="4">
        <v>1.14785507001613E-3</v>
      </c>
      <c r="P122" s="4">
        <v>-8.7424823635995298E-5</v>
      </c>
      <c r="Q122" s="4">
        <v>2.0258549632279298E-3</v>
      </c>
      <c r="R122" s="4">
        <v>4.8877114142698002E-3</v>
      </c>
      <c r="S122" s="3">
        <v>0.49614976028917701</v>
      </c>
      <c r="T122">
        <v>-2.1780662723658299E-2</v>
      </c>
      <c r="U122">
        <v>0</v>
      </c>
      <c r="V122">
        <v>0.16906404126753</v>
      </c>
      <c r="W122">
        <v>-8.11413028387164E-2</v>
      </c>
      <c r="X122">
        <f t="shared" si="10"/>
        <v>0.43889955182246837</v>
      </c>
      <c r="AA122" s="4">
        <f t="shared" si="11"/>
        <v>-4.6400072923335998E-3</v>
      </c>
      <c r="AB122" s="4">
        <f t="shared" si="12"/>
        <v>8.1366347801203748E-3</v>
      </c>
      <c r="AC122" s="4">
        <f t="shared" si="16"/>
        <v>-2.4800621424293096E-4</v>
      </c>
      <c r="AD122" s="4">
        <f t="shared" si="18"/>
        <v>3.4966274877867749E-3</v>
      </c>
      <c r="AE122" s="4">
        <f t="shared" si="17"/>
        <v>-1.1641352435366042E-4</v>
      </c>
      <c r="AF122" s="4">
        <f t="shared" si="14"/>
        <v>0.49614976028917701</v>
      </c>
      <c r="AG122" s="4"/>
      <c r="AH122" s="6">
        <v>50130</v>
      </c>
      <c r="AI122">
        <v>-0.59707123290337216</v>
      </c>
      <c r="AJ122">
        <f t="shared" si="15"/>
        <v>10</v>
      </c>
    </row>
    <row r="123" spans="1:36" x14ac:dyDescent="0.25">
      <c r="A123" s="6">
        <v>50221</v>
      </c>
      <c r="B123">
        <v>0</v>
      </c>
      <c r="C123">
        <v>0</v>
      </c>
      <c r="D123" s="1">
        <v>0.22685670531152799</v>
      </c>
      <c r="E123">
        <v>-5.3670132770622297E-2</v>
      </c>
      <c r="F123">
        <v>-7.0510050990235607E-2</v>
      </c>
      <c r="G123">
        <v>-2.47546253839603E-2</v>
      </c>
      <c r="H123" s="1">
        <v>3.3230016072094401E-2</v>
      </c>
      <c r="I123" s="1">
        <v>0.13071748661588301</v>
      </c>
      <c r="J123" s="4">
        <v>-0.16218849067862701</v>
      </c>
      <c r="K123" s="4">
        <v>-0.18851698103082801</v>
      </c>
      <c r="L123" s="4">
        <v>-4.5113226820658802E-3</v>
      </c>
      <c r="M123" s="4">
        <v>1.7867167348306599E-3</v>
      </c>
      <c r="N123" s="4">
        <v>-1.63588409826109E-3</v>
      </c>
      <c r="O123" s="4">
        <v>1.11336985735288E-3</v>
      </c>
      <c r="P123" s="4">
        <v>-8.7351578170746696E-5</v>
      </c>
      <c r="Q123" s="4">
        <v>1.9667254499866598E-3</v>
      </c>
      <c r="R123" s="4">
        <v>4.7523992615872103E-3</v>
      </c>
      <c r="S123" s="3">
        <v>0.49220858195613199</v>
      </c>
      <c r="T123">
        <v>-2.2404242395035402E-2</v>
      </c>
      <c r="U123">
        <v>0</v>
      </c>
      <c r="V123">
        <v>0.16675471854648</v>
      </c>
      <c r="W123">
        <v>-8.03163780746185E-2</v>
      </c>
      <c r="X123">
        <f t="shared" si="10"/>
        <v>0.45079126012345</v>
      </c>
      <c r="AA123" s="4">
        <f t="shared" si="11"/>
        <v>-4.5113226820658802E-3</v>
      </c>
      <c r="AB123" s="4">
        <f t="shared" si="12"/>
        <v>7.895975627325573E-3</v>
      </c>
      <c r="AC123" s="4">
        <f t="shared" si="16"/>
        <v>-2.4065915279480182E-4</v>
      </c>
      <c r="AD123" s="4">
        <f t="shared" si="18"/>
        <v>3.3846529452596927E-3</v>
      </c>
      <c r="AE123" s="4">
        <f t="shared" si="17"/>
        <v>-1.1197454252708221E-4</v>
      </c>
      <c r="AF123" s="4">
        <f t="shared" si="14"/>
        <v>0.49220858195613199</v>
      </c>
      <c r="AG123" s="4"/>
      <c r="AH123" s="6">
        <v>50221</v>
      </c>
      <c r="AI123">
        <v>-0.56654824169794393</v>
      </c>
      <c r="AJ123">
        <f t="shared" si="15"/>
        <v>10</v>
      </c>
    </row>
    <row r="124" spans="1:36" x14ac:dyDescent="0.25">
      <c r="A124" s="6">
        <v>50313</v>
      </c>
      <c r="B124">
        <v>0</v>
      </c>
      <c r="C124">
        <v>0</v>
      </c>
      <c r="D124" s="1">
        <v>0.23248077078885601</v>
      </c>
      <c r="E124">
        <v>-5.3104787426372299E-2</v>
      </c>
      <c r="F124">
        <v>-6.9575580729419606E-2</v>
      </c>
      <c r="G124">
        <v>-2.4306294737408401E-2</v>
      </c>
      <c r="H124">
        <v>3.3874734937944198E-2</v>
      </c>
      <c r="I124" s="1">
        <v>0.12940865447994501</v>
      </c>
      <c r="J124" s="4">
        <v>-0.15748758847977601</v>
      </c>
      <c r="K124" s="4">
        <v>-0.18296592872032399</v>
      </c>
      <c r="L124" s="4">
        <v>-4.3855566315364998E-3</v>
      </c>
      <c r="M124" s="4">
        <v>1.7340153124933901E-3</v>
      </c>
      <c r="N124" s="4">
        <v>-1.59378892419237E-3</v>
      </c>
      <c r="O124" s="4">
        <v>1.0799932292693199E-3</v>
      </c>
      <c r="P124" s="4">
        <v>-8.6934507992353306E-5</v>
      </c>
      <c r="Q124" s="4">
        <v>1.9092336699166801E-3</v>
      </c>
      <c r="R124" s="4">
        <v>4.6199260654189401E-3</v>
      </c>
      <c r="S124" s="3">
        <v>0.48827695311544</v>
      </c>
      <c r="T124">
        <v>-2.2990970677760899E-2</v>
      </c>
      <c r="U124">
        <v>0</v>
      </c>
      <c r="V124">
        <v>0.16448460918327901</v>
      </c>
      <c r="W124">
        <v>-7.9499859959863903E-2</v>
      </c>
      <c r="X124">
        <f t="shared" si="10"/>
        <v>0.46187159998791621</v>
      </c>
      <c r="AA124" s="4">
        <f t="shared" si="11"/>
        <v>-4.3855566315364998E-3</v>
      </c>
      <c r="AB124" s="4">
        <f t="shared" si="12"/>
        <v>7.662444844913607E-3</v>
      </c>
      <c r="AC124" s="4">
        <f t="shared" si="16"/>
        <v>-2.3353078241196597E-4</v>
      </c>
      <c r="AD124" s="4">
        <f t="shared" si="18"/>
        <v>3.2768882133771072E-3</v>
      </c>
      <c r="AE124" s="4">
        <f t="shared" si="17"/>
        <v>-1.0776473188258556E-4</v>
      </c>
      <c r="AF124" s="4">
        <f t="shared" si="14"/>
        <v>0.48827695311544</v>
      </c>
      <c r="AG124" s="4"/>
      <c r="AH124" s="6">
        <v>50313</v>
      </c>
      <c r="AI124">
        <v>-0.53710988367624324</v>
      </c>
      <c r="AJ124">
        <f t="shared" si="15"/>
        <v>10</v>
      </c>
    </row>
    <row r="125" spans="1:36" x14ac:dyDescent="0.25">
      <c r="A125" s="6">
        <v>50405</v>
      </c>
      <c r="B125">
        <v>0</v>
      </c>
      <c r="C125">
        <v>0</v>
      </c>
      <c r="D125" s="1">
        <v>0.237712812229839</v>
      </c>
      <c r="E125">
        <v>-5.2548517480210902E-2</v>
      </c>
      <c r="F125">
        <v>-6.8657305936592403E-2</v>
      </c>
      <c r="G125">
        <v>-2.3868977164864798E-2</v>
      </c>
      <c r="H125">
        <v>3.4464110744791797E-2</v>
      </c>
      <c r="I125" s="1">
        <v>0.12801946738834</v>
      </c>
      <c r="J125" s="4">
        <v>-0.15291439524596201</v>
      </c>
      <c r="K125" s="4">
        <v>-0.17757748858692099</v>
      </c>
      <c r="L125" s="4">
        <v>-4.2627113146287404E-3</v>
      </c>
      <c r="M125" s="4">
        <v>1.68283368364718E-3</v>
      </c>
      <c r="N125" s="4">
        <v>-1.5521417726316301E-3</v>
      </c>
      <c r="O125" s="4">
        <v>1.0476797713820901E-3</v>
      </c>
      <c r="P125" s="4">
        <v>-8.62266144263657E-5</v>
      </c>
      <c r="Q125" s="4">
        <v>1.85334521014546E-3</v>
      </c>
      <c r="R125" s="4">
        <v>4.4903400548079696E-3</v>
      </c>
      <c r="S125" s="3">
        <v>0.48435560306605502</v>
      </c>
      <c r="T125">
        <v>-2.35421093740639E-2</v>
      </c>
      <c r="U125">
        <v>0</v>
      </c>
      <c r="V125">
        <v>0.16225287565239099</v>
      </c>
      <c r="W125">
        <v>-7.8691663922802996E-2</v>
      </c>
      <c r="X125">
        <f t="shared" si="10"/>
        <v>0.47217753038829469</v>
      </c>
      <c r="AA125" s="4">
        <f t="shared" si="11"/>
        <v>-4.2627113146287404E-3</v>
      </c>
      <c r="AB125" s="4">
        <f t="shared" si="12"/>
        <v>7.4358303329247043E-3</v>
      </c>
      <c r="AC125" s="4">
        <f t="shared" si="16"/>
        <v>-2.2661451198890264E-4</v>
      </c>
      <c r="AD125" s="4">
        <f t="shared" si="18"/>
        <v>3.173119018295964E-3</v>
      </c>
      <c r="AE125" s="4">
        <f t="shared" si="17"/>
        <v>-1.0376919508114316E-4</v>
      </c>
      <c r="AF125" s="4">
        <f t="shared" si="14"/>
        <v>0.48435560306605502</v>
      </c>
      <c r="AG125" s="4"/>
      <c r="AH125" s="6">
        <v>50405</v>
      </c>
      <c r="AI125">
        <v>-0.5087414710754643</v>
      </c>
      <c r="AJ125">
        <f t="shared" si="15"/>
        <v>10</v>
      </c>
    </row>
    <row r="126" spans="1:36" x14ac:dyDescent="0.25">
      <c r="A126" s="6">
        <v>50495</v>
      </c>
      <c r="B126">
        <v>0</v>
      </c>
      <c r="C126">
        <v>0</v>
      </c>
      <c r="D126" s="1">
        <v>0.242570795429775</v>
      </c>
      <c r="E126">
        <v>-5.2001056818384801E-2</v>
      </c>
      <c r="F126">
        <v>-6.7754855967427904E-2</v>
      </c>
      <c r="G126">
        <v>-2.3442302271436899E-2</v>
      </c>
      <c r="H126">
        <v>3.5000610327973102E-2</v>
      </c>
      <c r="I126" s="1">
        <v>0.12655832959567101</v>
      </c>
      <c r="J126" s="4">
        <v>-0.14846642159961301</v>
      </c>
      <c r="K126" s="4">
        <v>-0.17234699989565599</v>
      </c>
      <c r="L126" s="4">
        <v>-4.1427812757621699E-3</v>
      </c>
      <c r="M126" s="4">
        <v>1.6331352810094999E-3</v>
      </c>
      <c r="N126" s="4">
        <v>-1.5110211111557499E-3</v>
      </c>
      <c r="O126" s="4">
        <v>1.01638703160489E-3</v>
      </c>
      <c r="P126" s="4">
        <v>-8.5274531891332801E-5</v>
      </c>
      <c r="Q126" s="4">
        <v>1.79902507826401E-3</v>
      </c>
      <c r="R126" s="4">
        <v>4.36367464560216E-3</v>
      </c>
      <c r="S126" s="3">
        <v>0.48044523687791302</v>
      </c>
      <c r="T126">
        <v>-2.40588805323627E-2</v>
      </c>
      <c r="U126">
        <v>0</v>
      </c>
      <c r="V126">
        <v>0.16005870427062599</v>
      </c>
      <c r="W126">
        <v>-7.7891706174604197E-2</v>
      </c>
      <c r="X126">
        <f t="shared" si="10"/>
        <v>0.48174459836014394</v>
      </c>
      <c r="AA126" s="4">
        <f t="shared" si="11"/>
        <v>-4.1427812757621699E-3</v>
      </c>
      <c r="AB126" s="4">
        <f t="shared" si="12"/>
        <v>7.2159263934334769E-3</v>
      </c>
      <c r="AC126" s="4">
        <f t="shared" si="16"/>
        <v>-2.1990393949122746E-4</v>
      </c>
      <c r="AD126" s="4">
        <f t="shared" si="18"/>
        <v>3.0731451176713069E-3</v>
      </c>
      <c r="AE126" s="4">
        <f t="shared" si="17"/>
        <v>-9.9973900624657046E-5</v>
      </c>
      <c r="AF126" s="4">
        <f t="shared" si="14"/>
        <v>0.48044523687791302</v>
      </c>
      <c r="AG126" s="4"/>
      <c r="AH126" s="6">
        <v>50495</v>
      </c>
      <c r="AI126">
        <v>-0.48142582998197592</v>
      </c>
      <c r="AJ126">
        <f t="shared" si="15"/>
        <v>10</v>
      </c>
    </row>
    <row r="127" spans="1:36" x14ac:dyDescent="0.25">
      <c r="A127" s="6">
        <v>50586</v>
      </c>
      <c r="B127">
        <v>0</v>
      </c>
      <c r="C127">
        <v>0</v>
      </c>
      <c r="D127" s="1">
        <v>0.24707198902260599</v>
      </c>
      <c r="E127">
        <v>-5.1462148922487502E-2</v>
      </c>
      <c r="F127">
        <v>-6.6867870527964599E-2</v>
      </c>
      <c r="G127">
        <v>-2.30259180786451E-2</v>
      </c>
      <c r="H127">
        <v>3.5486615682978E-2</v>
      </c>
      <c r="I127" s="1">
        <v>0.12503308951876599</v>
      </c>
      <c r="J127" s="4">
        <v>-0.14414111084092199</v>
      </c>
      <c r="K127" s="4">
        <v>-0.16726992594792101</v>
      </c>
      <c r="L127" s="4">
        <v>-4.0257541036425801E-3</v>
      </c>
      <c r="M127" s="4">
        <v>1.5848832163767299E-3</v>
      </c>
      <c r="N127" s="4">
        <v>-1.47049363543594E-3</v>
      </c>
      <c r="O127" s="4">
        <v>9.8607524612326293E-4</v>
      </c>
      <c r="P127" s="4">
        <v>-8.4119190801867902E-5</v>
      </c>
      <c r="Q127" s="4">
        <v>1.74623788262717E-3</v>
      </c>
      <c r="R127" s="4">
        <v>4.23995002127863E-3</v>
      </c>
      <c r="S127" s="3">
        <v>0.47654653531323798</v>
      </c>
      <c r="T127">
        <v>-2.4542468478627701E-2</v>
      </c>
      <c r="U127">
        <v>0</v>
      </c>
      <c r="V127">
        <v>0.15790130404054101</v>
      </c>
      <c r="W127">
        <v>-7.7099903704436201E-2</v>
      </c>
      <c r="X127">
        <f t="shared" si="10"/>
        <v>0.49060696651365032</v>
      </c>
      <c r="AA127" s="4">
        <f t="shared" si="11"/>
        <v>-4.0257541036425801E-3</v>
      </c>
      <c r="AB127" s="4">
        <f t="shared" si="12"/>
        <v>7.002533540167985E-3</v>
      </c>
      <c r="AC127" s="4">
        <f t="shared" si="16"/>
        <v>-2.1339285326549187E-4</v>
      </c>
      <c r="AD127" s="4">
        <f t="shared" si="18"/>
        <v>2.9767794365254049E-3</v>
      </c>
      <c r="AE127" s="4">
        <f t="shared" si="17"/>
        <v>-9.6365681145902E-5</v>
      </c>
      <c r="AF127" s="4">
        <f t="shared" si="14"/>
        <v>0.47654653531323798</v>
      </c>
      <c r="AG127" s="4"/>
      <c r="AH127" s="6">
        <v>50586</v>
      </c>
      <c r="AI127">
        <v>-0.45514364674744867</v>
      </c>
      <c r="AJ127">
        <f t="shared" si="15"/>
        <v>10</v>
      </c>
    </row>
    <row r="128" spans="1:36" x14ac:dyDescent="0.25">
      <c r="A128" s="6">
        <v>50678</v>
      </c>
      <c r="B128">
        <v>0</v>
      </c>
      <c r="C128">
        <v>0</v>
      </c>
      <c r="D128" s="1">
        <v>0.25123297989724203</v>
      </c>
      <c r="E128">
        <v>-5.0931546527743697E-2</v>
      </c>
      <c r="F128">
        <v>-6.5995999353529705E-2</v>
      </c>
      <c r="G128">
        <v>-2.2619489774688899E-2</v>
      </c>
      <c r="H128" s="1">
        <v>3.5924425253419601E-2</v>
      </c>
      <c r="I128" s="1">
        <v>0.12345107079843</v>
      </c>
      <c r="J128" s="4">
        <v>-0.13993585638724099</v>
      </c>
      <c r="K128" s="4">
        <v>-0.16234185146024499</v>
      </c>
      <c r="L128" s="4">
        <v>-3.9116110924219899E-3</v>
      </c>
      <c r="M128" s="4">
        <v>1.53804049276562E-3</v>
      </c>
      <c r="N128" s="4">
        <v>-1.43061544599643E-3</v>
      </c>
      <c r="O128" s="4">
        <v>9.56707092969466E-4</v>
      </c>
      <c r="P128" s="4">
        <v>-8.2796423050979202E-5</v>
      </c>
      <c r="Q128" s="4">
        <v>1.69494799358016E-3</v>
      </c>
      <c r="R128" s="4">
        <v>4.1191746009028299E-3</v>
      </c>
      <c r="S128" s="3">
        <v>0.472660154837312</v>
      </c>
      <c r="T128">
        <v>-2.4994021624013998E-2</v>
      </c>
      <c r="U128">
        <v>0</v>
      </c>
      <c r="V128">
        <v>0.155779905591102</v>
      </c>
      <c r="W128">
        <v>-7.6316174274937407E-2</v>
      </c>
      <c r="X128">
        <f t="shared" si="10"/>
        <v>0.49879744419385452</v>
      </c>
      <c r="AA128" s="4">
        <f t="shared" si="11"/>
        <v>-3.9116110924219899E-3</v>
      </c>
      <c r="AB128" s="4">
        <f t="shared" si="12"/>
        <v>6.7954583111706664E-3</v>
      </c>
      <c r="AC128" s="4">
        <f t="shared" si="16"/>
        <v>-2.0707522899731864E-4</v>
      </c>
      <c r="AD128" s="4">
        <f t="shared" si="18"/>
        <v>2.8838472187486764E-3</v>
      </c>
      <c r="AE128" s="4">
        <f t="shared" si="17"/>
        <v>-9.2932217776728505E-5</v>
      </c>
      <c r="AF128" s="4">
        <f t="shared" si="14"/>
        <v>0.472660154837312</v>
      </c>
      <c r="AG128" s="4"/>
      <c r="AH128" s="6">
        <v>50678</v>
      </c>
      <c r="AI128">
        <v>-0.42987378843508206</v>
      </c>
      <c r="AJ128">
        <f t="shared" si="15"/>
        <v>10</v>
      </c>
    </row>
    <row r="129" spans="1:36" x14ac:dyDescent="0.25">
      <c r="A129" s="6">
        <v>50770</v>
      </c>
      <c r="B129">
        <v>0</v>
      </c>
      <c r="C129">
        <v>0</v>
      </c>
      <c r="D129" s="1">
        <v>0.25506969005282198</v>
      </c>
      <c r="E129">
        <v>-5.0409011295116102E-2</v>
      </c>
      <c r="F129">
        <v>-6.5138901893968496E-2</v>
      </c>
      <c r="G129">
        <v>-2.2222698548046701E-2</v>
      </c>
      <c r="H129">
        <v>3.6316255442425602E-2</v>
      </c>
      <c r="I129" s="1">
        <v>0.121819101900211</v>
      </c>
      <c r="J129" s="4">
        <v>-0.135848016868511</v>
      </c>
      <c r="K129" s="4">
        <v>-0.157558479980413</v>
      </c>
      <c r="L129" s="4">
        <v>-3.8003278825193801E-3</v>
      </c>
      <c r="M129" s="4">
        <v>1.49257018460247E-3</v>
      </c>
      <c r="N129" s="4">
        <v>-1.3914331391417999E-3</v>
      </c>
      <c r="O129" s="4">
        <v>9.282474690675E-4</v>
      </c>
      <c r="P129" s="4">
        <v>-8.1337513013757205E-5</v>
      </c>
      <c r="Q129" s="4">
        <v>1.64511968530067E-3</v>
      </c>
      <c r="R129" s="4">
        <v>4.0013463950438997E-3</v>
      </c>
      <c r="S129" s="3">
        <v>0.46878672770815899</v>
      </c>
      <c r="T129">
        <v>-2.5414654078992301E-2</v>
      </c>
      <c r="U129">
        <v>0</v>
      </c>
      <c r="V129">
        <v>0.15369376020681799</v>
      </c>
      <c r="W129">
        <v>-7.5540436417531595E-2</v>
      </c>
      <c r="X129">
        <f t="shared" si="10"/>
        <v>0.50634752142719597</v>
      </c>
      <c r="AA129" s="4">
        <f t="shared" si="11"/>
        <v>-3.8003278825193801E-3</v>
      </c>
      <c r="AB129" s="4">
        <f t="shared" si="12"/>
        <v>6.5945130818589829E-3</v>
      </c>
      <c r="AC129" s="4">
        <f t="shared" si="16"/>
        <v>-2.0094522931168347E-4</v>
      </c>
      <c r="AD129" s="4">
        <f t="shared" si="18"/>
        <v>2.7941851993396028E-3</v>
      </c>
      <c r="AE129" s="4">
        <f t="shared" si="17"/>
        <v>-8.9662019409073642E-5</v>
      </c>
      <c r="AF129" s="4">
        <f t="shared" si="14"/>
        <v>0.46878672770815899</v>
      </c>
      <c r="AG129" s="4"/>
      <c r="AH129" s="6">
        <v>50770</v>
      </c>
      <c r="AI129">
        <v>-0.40559359793013788</v>
      </c>
      <c r="AJ129">
        <f t="shared" si="15"/>
        <v>10</v>
      </c>
    </row>
    <row r="130" spans="1:36" x14ac:dyDescent="0.25">
      <c r="A130" s="6">
        <v>50860</v>
      </c>
      <c r="B130">
        <v>0</v>
      </c>
      <c r="C130">
        <v>0</v>
      </c>
      <c r="D130" s="1">
        <v>0.25859739452787001</v>
      </c>
      <c r="E130">
        <v>-4.9894313495857302E-2</v>
      </c>
      <c r="F130">
        <v>-6.4296247008666096E-2</v>
      </c>
      <c r="G130">
        <v>-2.1835240504675099E-2</v>
      </c>
      <c r="H130" s="1">
        <v>3.6664242303752197E-2</v>
      </c>
      <c r="I130" s="1">
        <v>0.12014354429648</v>
      </c>
      <c r="J130" s="4">
        <v>-0.131874929203257</v>
      </c>
      <c r="K130" s="4">
        <v>-0.15291563133449301</v>
      </c>
      <c r="L130" s="4">
        <v>-3.6918750754177899E-3</v>
      </c>
      <c r="M130" s="4">
        <v>1.44843558835816E-3</v>
      </c>
      <c r="N130" s="4">
        <v>-1.3529848134741201E-3</v>
      </c>
      <c r="O130" s="4">
        <v>9.0066329003768398E-4</v>
      </c>
      <c r="P130" s="4">
        <v>-7.9769697636233804E-5</v>
      </c>
      <c r="Q130" s="4">
        <v>1.5967172618980201E-3</v>
      </c>
      <c r="R130" s="4">
        <v>3.88645425426492E-3</v>
      </c>
      <c r="S130" s="3">
        <v>0.46492686213650503</v>
      </c>
      <c r="T130">
        <v>-2.58054471004243E-2</v>
      </c>
      <c r="U130">
        <v>0</v>
      </c>
      <c r="V130">
        <v>0.15164213893563699</v>
      </c>
      <c r="W130">
        <v>-7.4772609427520204E-2</v>
      </c>
      <c r="X130">
        <f t="shared" si="10"/>
        <v>0.51328740493338187</v>
      </c>
      <c r="AA130" s="4">
        <f t="shared" si="11"/>
        <v>-3.6918750754177899E-3</v>
      </c>
      <c r="AB130" s="4">
        <f t="shared" si="12"/>
        <v>6.3995158834484304E-3</v>
      </c>
      <c r="AC130" s="4">
        <f t="shared" si="16"/>
        <v>-1.9499719841055245E-4</v>
      </c>
      <c r="AD130" s="4">
        <f t="shared" si="18"/>
        <v>2.7076408080306405E-3</v>
      </c>
      <c r="AE130" s="4">
        <f t="shared" si="17"/>
        <v>-8.654439130896226E-5</v>
      </c>
      <c r="AF130" s="4">
        <f t="shared" si="14"/>
        <v>0.46492686213650503</v>
      </c>
      <c r="AG130" s="4"/>
      <c r="AH130" s="6">
        <v>50860</v>
      </c>
      <c r="AI130">
        <v>-0.38227916450261634</v>
      </c>
      <c r="AJ130">
        <f t="shared" si="15"/>
        <v>10</v>
      </c>
    </row>
    <row r="131" spans="1:36" x14ac:dyDescent="0.25">
      <c r="A131" s="6">
        <v>50951</v>
      </c>
      <c r="B131">
        <v>0</v>
      </c>
      <c r="C131">
        <v>0</v>
      </c>
      <c r="D131" s="1">
        <v>0.26183074010408502</v>
      </c>
      <c r="E131">
        <v>-4.938723170822E-2</v>
      </c>
      <c r="F131">
        <v>-6.3467712669174003E-2</v>
      </c>
      <c r="G131">
        <v>-2.14568256629354E-2</v>
      </c>
      <c r="H131">
        <v>3.6970443373096601E-2</v>
      </c>
      <c r="I131" s="1">
        <v>0.11843031927774</v>
      </c>
      <c r="J131" s="4">
        <v>-0.12801391992735001</v>
      </c>
      <c r="K131" s="4">
        <v>-0.14840923909833401</v>
      </c>
      <c r="L131" s="4">
        <v>-3.5862188182411701E-3</v>
      </c>
      <c r="M131" s="4">
        <v>1.4056003485141101E-3</v>
      </c>
      <c r="N131" s="4">
        <v>-1.3153009956745601E-3</v>
      </c>
      <c r="O131" s="4">
        <v>8.7392331005187098E-4</v>
      </c>
      <c r="P131" s="4">
        <v>-7.8116619106616202E-5</v>
      </c>
      <c r="Q131" s="4">
        <v>1.54970516783592E-3</v>
      </c>
      <c r="R131" s="4">
        <v>3.7744790132299101E-3</v>
      </c>
      <c r="S131" s="3">
        <v>0.46108114250851201</v>
      </c>
      <c r="T131">
        <v>-2.61674503943987E-2</v>
      </c>
      <c r="U131">
        <v>0</v>
      </c>
      <c r="V131">
        <v>0.149624331768061</v>
      </c>
      <c r="W131">
        <v>-7.4012613359319898E-2</v>
      </c>
      <c r="X131">
        <f t="shared" ref="X131:X132" si="19">+SUM(B131:W131)</f>
        <v>0.51964605561837207</v>
      </c>
      <c r="AA131" s="4">
        <f t="shared" ref="AA131:AA132" si="20">+L131</f>
        <v>-3.5862188182411701E-3</v>
      </c>
      <c r="AB131" s="4">
        <f t="shared" ref="AB131:AB132" si="21">+SUM(M131:R131)</f>
        <v>6.2102902248506349E-3</v>
      </c>
      <c r="AC131" s="4">
        <f t="shared" si="16"/>
        <v>-1.8922565859779555E-4</v>
      </c>
      <c r="AD131" s="4">
        <f t="shared" si="18"/>
        <v>2.6240714066094648E-3</v>
      </c>
      <c r="AE131" s="4">
        <f t="shared" si="17"/>
        <v>-8.3569401421175731E-5</v>
      </c>
      <c r="AF131" s="4">
        <f t="shared" ref="AF131:AF132" si="22">+S131</f>
        <v>0.46108114250851201</v>
      </c>
      <c r="AG131" s="4"/>
      <c r="AH131" s="6">
        <v>50951</v>
      </c>
      <c r="AI131">
        <v>-0.35990557073786872</v>
      </c>
      <c r="AJ131">
        <f t="shared" ref="AJ131:AJ132" si="23">+IF(AD131&gt;0,10,-10)</f>
        <v>10</v>
      </c>
    </row>
    <row r="132" spans="1:36" x14ac:dyDescent="0.25">
      <c r="A132" s="6">
        <v>51043</v>
      </c>
      <c r="B132">
        <v>0</v>
      </c>
      <c r="C132">
        <v>0</v>
      </c>
      <c r="D132" s="1">
        <v>0.26478376453507002</v>
      </c>
      <c r="E132">
        <v>-4.8887552524745602E-2</v>
      </c>
      <c r="F132">
        <v>-6.2652985670852396E-2</v>
      </c>
      <c r="G132">
        <v>-2.1087177023582E-2</v>
      </c>
      <c r="H132" s="1">
        <v>3.72368396094113E-2</v>
      </c>
      <c r="I132" s="1">
        <v>0.11668493343919201</v>
      </c>
      <c r="J132" s="4">
        <v>-0.124262315004253</v>
      </c>
      <c r="K132" s="4">
        <v>-0.14403534809207499</v>
      </c>
      <c r="L132" s="4">
        <v>-3.48332135485796E-3</v>
      </c>
      <c r="M132" s="4">
        <v>1.3640285629223899E-3</v>
      </c>
      <c r="N132" s="4">
        <v>-1.2784054880809999E-3</v>
      </c>
      <c r="O132" s="4">
        <v>8.4799796014056695E-4</v>
      </c>
      <c r="P132" s="4">
        <v>-7.6398733739324598E-5</v>
      </c>
      <c r="Q132" s="4">
        <v>1.5040480844108401E-3</v>
      </c>
      <c r="R132" s="4">
        <v>3.6653945351350298E-3</v>
      </c>
      <c r="S132" s="3">
        <v>0.45725012966204498</v>
      </c>
      <c r="T132">
        <v>-2.65016832955433E-2</v>
      </c>
      <c r="U132">
        <v>0</v>
      </c>
      <c r="V132">
        <v>0.14763964687980399</v>
      </c>
      <c r="W132">
        <v>-7.3260369021699301E-2</v>
      </c>
      <c r="X132">
        <f t="shared" si="19"/>
        <v>0.52545122705870217</v>
      </c>
      <c r="AA132" s="4">
        <f t="shared" si="20"/>
        <v>-3.48332135485796E-3</v>
      </c>
      <c r="AB132" s="4">
        <f t="shared" si="21"/>
        <v>6.026664920788502E-3</v>
      </c>
      <c r="AC132" s="4">
        <f t="shared" ref="AC132" si="24">+AB132-AB131</f>
        <v>-1.8362530406213287E-4</v>
      </c>
      <c r="AD132" s="4">
        <f t="shared" si="18"/>
        <v>2.543343565930542E-3</v>
      </c>
      <c r="AE132" s="4">
        <f t="shared" ref="AE132" si="25">+AD132-AD131</f>
        <v>-8.0727840678922799E-5</v>
      </c>
      <c r="AF132" s="4">
        <f t="shared" si="22"/>
        <v>0.45725012966204498</v>
      </c>
      <c r="AG132" s="4"/>
      <c r="AH132" s="6">
        <v>51043</v>
      </c>
      <c r="AI132">
        <v>-0.33844711685359263</v>
      </c>
      <c r="AJ132">
        <f t="shared" si="23"/>
        <v>10</v>
      </c>
    </row>
  </sheetData>
  <conditionalFormatting sqref="AC54:AC7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2025-08-29T15:42:39Z</dcterms:created>
  <dcterms:modified xsi:type="dcterms:W3CDTF">2025-08-29T17:04:02Z</dcterms:modified>
</cp:coreProperties>
</file>